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vivek_kumar_s\Desktop\"/>
    </mc:Choice>
  </mc:AlternateContent>
  <bookViews>
    <workbookView xWindow="0" yWindow="0" windowWidth="11268" windowHeight="5592" activeTab="1"/>
  </bookViews>
  <sheets>
    <sheet name="Title and Revision History" sheetId="13" r:id="rId1"/>
    <sheet name="5Star XML Notes" sheetId="6" r:id="rId2"/>
    <sheet name="5Star XML Plan Description" sheetId="9" r:id="rId3"/>
    <sheet name="5Star XML Plan Matrix" sheetId="17" r:id="rId4"/>
    <sheet name="5Star XML ACORD XML 103 - FPP" sheetId="20" r:id="rId5"/>
    <sheet name="5Star XML ACORD XML 103" sheetId="8" r:id="rId6"/>
    <sheet name="LS STP Field Override Logic" sheetId="18" r:id="rId7"/>
    <sheet name="OS STP Record Generation Logic" sheetId="16" r:id="rId8"/>
    <sheet name="5Star LifeSys Mapping FPP" sheetId="24" r:id="rId9"/>
    <sheet name="5Star FormName" sheetId="11" r:id="rId10"/>
    <sheet name="OLI_LU_REL LifeSys Mapping" sheetId="12" r:id="rId11"/>
    <sheet name="OLI_LU_STATE LifeSys Mapping" sheetId="25" r:id="rId12"/>
  </sheets>
  <externalReferences>
    <externalReference r:id="rId13"/>
    <externalReference r:id="rId14"/>
    <externalReference r:id="rId15"/>
    <externalReference r:id="rId16"/>
  </externalReferences>
  <definedNames>
    <definedName name="_xlnm._FilterDatabase" localSheetId="8" hidden="1">'5Star LifeSys Mapping FPP'!$A$2:$I$1506</definedName>
    <definedName name="_xlnm._FilterDatabase" localSheetId="5" hidden="1">'5Star XML ACORD XML 103'!$A$1:$F$553</definedName>
    <definedName name="_xlnm._FilterDatabase" localSheetId="4" hidden="1">'5Star XML ACORD XML 103 - FPP'!$A$1:$F$418</definedName>
    <definedName name="DEL_ID" localSheetId="8">OFFSET(#REF!,6,0,COUNTA(#REF!)-2,1)</definedName>
    <definedName name="DEL_ID" localSheetId="4">OFFSET(#REF!,6,0,COUNTA(#REF!)-2,1)</definedName>
    <definedName name="DEL_ID" localSheetId="6">OFFSET(#REF!,6,0,COUNTA(#REF!)-2,1)</definedName>
    <definedName name="DEL_ID" localSheetId="10">OFFSET(#REF!,6,0,COUNTA(#REF!)-2,1)</definedName>
    <definedName name="DEL_ID" localSheetId="11">OFFSET(#REF!,6,0,COUNTA(#REF!)-2,1)</definedName>
    <definedName name="DEL_ID" localSheetId="7">OFFSET(#REF!,6,0,COUNTA(#REF!)-2,1)</definedName>
    <definedName name="DEL_ID" localSheetId="0">OFFSET(#REF!,6,0,COUNTA(#REF!)-2,1)</definedName>
    <definedName name="DEL_ID">OFFSET(#REF!,6,0,COUNTA(#REF!)-2,1)</definedName>
    <definedName name="del_id10" localSheetId="8">OFFSET(#REF!,6,0,COUNTA(#REF!)-2,1)</definedName>
    <definedName name="del_id10" localSheetId="4">OFFSET(#REF!,6,0,COUNTA(#REF!)-2,1)</definedName>
    <definedName name="del_id10">OFFSET(#REF!,6,0,COUNTA(#REF!)-2,1)</definedName>
    <definedName name="DEL_ID2" localSheetId="8">OFFSET(#REF!,6,0,COUNTA(#REF!)-2,1)</definedName>
    <definedName name="DEL_ID2" localSheetId="4">OFFSET(#REF!,6,0,COUNTA(#REF!)-2,1)</definedName>
    <definedName name="del_id2" localSheetId="11">OFFSET(#REF!,6,0,COUNTA(#REF!)-2,1)</definedName>
    <definedName name="DEL_ID2">OFFSET(#REF!,6,0,COUNTA(#REF!)-2,1)</definedName>
    <definedName name="DEL_ID3" localSheetId="8">OFFSET(#REF!,6,0,COUNTA(#REF!)-2,1)</definedName>
    <definedName name="DEL_ID3" localSheetId="4">OFFSET(#REF!,6,0,COUNTA(#REF!)-2,1)</definedName>
    <definedName name="DEL_ID3">OFFSET(#REF!,6,0,COUNTA(#REF!)-2,1)</definedName>
    <definedName name="g">OFFSET(#REF!,6,0,COUNTA(#REF!)-2,1)</definedName>
    <definedName name="ReuseFlag" localSheetId="8">[1]Lists!$C$2:$C$4</definedName>
    <definedName name="ReuseFlag" localSheetId="6">[1]Lists!$C$2:$C$4</definedName>
    <definedName name="ReuseFlag" localSheetId="10">[2]Lists!$C$2:$C$4</definedName>
    <definedName name="ReuseFlag" localSheetId="11">[3]Lists!$C$2:$C$4</definedName>
    <definedName name="ReuseFlag" localSheetId="7">[1]Lists!$C$2:$C$4</definedName>
    <definedName name="ReuseFlag" localSheetId="0">[1]Lists!$C$2:$C$4</definedName>
    <definedName name="ReuseFlag">[4]Lists!$C$2:$C$4</definedName>
    <definedName name="Subsystems" localSheetId="8">[1]Lists!$A$2:$A$863</definedName>
    <definedName name="Subsystems" localSheetId="6">[1]Lists!$A$2:$A$863</definedName>
    <definedName name="Subsystems" localSheetId="10">[2]Lists!$A$2:$A$863</definedName>
    <definedName name="Subsystems" localSheetId="11">[3]Lists!$A$2:$A$863</definedName>
    <definedName name="Subsystems" localSheetId="7">[1]Lists!$A$2:$A$863</definedName>
    <definedName name="Subsystems" localSheetId="0">[1]Lists!$A$2:$A$863</definedName>
    <definedName name="Subsystems">[4]Lists!$A$2:$A$863</definedName>
  </definedNames>
  <calcPr calcId="152511"/>
</workbook>
</file>

<file path=xl/calcChain.xml><?xml version="1.0" encoding="utf-8"?>
<calcChain xmlns="http://schemas.openxmlformats.org/spreadsheetml/2006/main">
  <c r="A127" i="20" l="1"/>
  <c r="A128" i="20"/>
  <c r="A129" i="20"/>
  <c r="A130" i="20"/>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111" i="20"/>
  <c r="A112" i="20"/>
  <c r="A113" i="20"/>
  <c r="A114" i="20"/>
  <c r="A115" i="20" s="1"/>
  <c r="A116" i="20" s="1"/>
  <c r="A117" i="20" s="1"/>
  <c r="A118" i="20" s="1"/>
  <c r="A119" i="20" s="1"/>
  <c r="A120" i="20" s="1"/>
  <c r="A121" i="20" s="1"/>
  <c r="A122" i="20" s="1"/>
  <c r="A123" i="20" s="1"/>
  <c r="A124" i="20" s="1"/>
  <c r="A125" i="20" s="1"/>
  <c r="A126" i="20" s="1"/>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410" i="20" s="1"/>
  <c r="A411" i="20" s="1"/>
  <c r="A412" i="20" s="1"/>
  <c r="A413" i="20" s="1"/>
  <c r="A414" i="20" l="1"/>
  <c r="A415" i="20" s="1"/>
  <c r="A416" i="20" s="1"/>
  <c r="A417" i="20" s="1"/>
  <c r="A418" i="20" s="1"/>
  <c r="C712" i="24"/>
  <c r="C713" i="24" s="1"/>
  <c r="C714" i="24" s="1"/>
  <c r="C194" i="24"/>
  <c r="C195" i="24" s="1"/>
  <c r="C196" i="24" s="1"/>
  <c r="C197" i="24" s="1"/>
  <c r="C198" i="24" s="1"/>
  <c r="C199" i="24" s="1"/>
  <c r="C200" i="24" s="1"/>
  <c r="C201" i="24" s="1"/>
  <c r="C202" i="24" s="1"/>
  <c r="C203" i="24" s="1"/>
  <c r="C204" i="24" s="1"/>
  <c r="C205" i="24" s="1"/>
  <c r="C206" i="24" s="1"/>
  <c r="C207" i="24" s="1"/>
  <c r="C208" i="24" s="1"/>
  <c r="C209" i="24" s="1"/>
  <c r="C210" i="24" s="1"/>
  <c r="C211" i="24" s="1"/>
  <c r="C212" i="24" s="1"/>
  <c r="C213" i="24" s="1"/>
  <c r="C214" i="24" s="1"/>
  <c r="C215" i="24" s="1"/>
  <c r="C216" i="24" s="1"/>
  <c r="C217" i="24" s="1"/>
  <c r="C218" i="24" s="1"/>
  <c r="C219" i="24" s="1"/>
  <c r="C220" i="24" s="1"/>
  <c r="C221" i="24" s="1"/>
  <c r="C222" i="24" s="1"/>
  <c r="C223" i="24" s="1"/>
  <c r="C224" i="24" s="1"/>
  <c r="C225" i="24" s="1"/>
  <c r="C226" i="24" s="1"/>
  <c r="C227" i="24" s="1"/>
  <c r="C228" i="24" s="1"/>
  <c r="C229" i="24" s="1"/>
  <c r="C230" i="24" s="1"/>
  <c r="C231" i="24" s="1"/>
  <c r="C232" i="24" s="1"/>
  <c r="C233" i="24" s="1"/>
  <c r="C234" i="24" s="1"/>
  <c r="C235" i="24" s="1"/>
  <c r="C236" i="24" s="1"/>
  <c r="C237" i="24" s="1"/>
  <c r="C238" i="24" s="1"/>
  <c r="C239" i="24" s="1"/>
  <c r="C240" i="24" s="1"/>
  <c r="C241" i="24" s="1"/>
  <c r="C242" i="24" s="1"/>
  <c r="C243" i="24" s="1"/>
  <c r="C244" i="24" s="1"/>
  <c r="C245" i="24" s="1"/>
  <c r="C246" i="24" s="1"/>
  <c r="C247" i="24" s="1"/>
  <c r="C248" i="24" s="1"/>
  <c r="C249" i="24" s="1"/>
  <c r="C250" i="24" s="1"/>
  <c r="C251" i="24" s="1"/>
  <c r="C252" i="24" s="1"/>
  <c r="C253" i="24" s="1"/>
  <c r="C254" i="24" s="1"/>
  <c r="C255" i="24" s="1"/>
  <c r="C256" i="24" s="1"/>
  <c r="C257" i="24" s="1"/>
  <c r="C258" i="24" s="1"/>
  <c r="C259" i="24" s="1"/>
  <c r="C260" i="24" s="1"/>
  <c r="C261" i="24" s="1"/>
  <c r="C262" i="24" s="1"/>
  <c r="C263" i="24" s="1"/>
  <c r="C264" i="24" s="1"/>
  <c r="C265" i="24" s="1"/>
  <c r="C266" i="24" s="1"/>
  <c r="C267" i="24" s="1"/>
  <c r="C268" i="24" s="1"/>
  <c r="C269" i="24" s="1"/>
  <c r="C270" i="24" s="1"/>
  <c r="C271" i="24" s="1"/>
  <c r="C272" i="24" s="1"/>
  <c r="C273" i="24" s="1"/>
  <c r="C274" i="24" s="1"/>
  <c r="C275" i="24" s="1"/>
  <c r="C276" i="24" s="1"/>
  <c r="C277" i="24" s="1"/>
  <c r="C278" i="24" s="1"/>
  <c r="C279" i="24" s="1"/>
  <c r="C280" i="24" s="1"/>
  <c r="C281" i="24" s="1"/>
  <c r="C282" i="24" s="1"/>
  <c r="C283" i="24" s="1"/>
  <c r="C284" i="24" s="1"/>
  <c r="C285" i="24" s="1"/>
  <c r="C286" i="24" s="1"/>
  <c r="C287" i="24" s="1"/>
  <c r="C288" i="24" s="1"/>
  <c r="C289" i="24" s="1"/>
  <c r="C290" i="24" s="1"/>
  <c r="C291" i="24" s="1"/>
  <c r="C292" i="24" s="1"/>
  <c r="C293" i="24" s="1"/>
  <c r="C294" i="24" s="1"/>
  <c r="C295" i="24" s="1"/>
  <c r="C296" i="24" s="1"/>
  <c r="C297" i="24" s="1"/>
  <c r="C298" i="24" s="1"/>
  <c r="C299" i="24" s="1"/>
  <c r="C300" i="24" s="1"/>
  <c r="C301" i="24" s="1"/>
  <c r="C302" i="24" s="1"/>
  <c r="C303" i="24" s="1"/>
  <c r="C304" i="24" s="1"/>
  <c r="C305" i="24" s="1"/>
  <c r="C306" i="24" s="1"/>
  <c r="C307" i="24" s="1"/>
  <c r="C308" i="24" s="1"/>
  <c r="C309" i="24" s="1"/>
  <c r="C310" i="24" s="1"/>
  <c r="C311" i="24" s="1"/>
  <c r="C312" i="24" s="1"/>
  <c r="C313" i="24" s="1"/>
  <c r="C314" i="24" s="1"/>
  <c r="C315" i="24" s="1"/>
  <c r="C316" i="24" s="1"/>
  <c r="C317" i="24" s="1"/>
  <c r="C318" i="24" s="1"/>
  <c r="C319" i="24" s="1"/>
  <c r="C320" i="24" s="1"/>
  <c r="C321" i="24" s="1"/>
  <c r="C322" i="24" s="1"/>
  <c r="C323" i="24" s="1"/>
  <c r="C324" i="24" s="1"/>
  <c r="C325" i="24" s="1"/>
  <c r="C326" i="24" s="1"/>
  <c r="C327" i="24" s="1"/>
  <c r="C328" i="24" s="1"/>
  <c r="C329" i="24" s="1"/>
  <c r="C330" i="24" s="1"/>
  <c r="C331" i="24" s="1"/>
  <c r="C332" i="24" s="1"/>
  <c r="C333" i="24" s="1"/>
  <c r="C334" i="24" s="1"/>
  <c r="C335" i="24" s="1"/>
  <c r="C336" i="24" s="1"/>
  <c r="C337" i="24" s="1"/>
  <c r="C338" i="24" s="1"/>
  <c r="C339" i="24" s="1"/>
  <c r="C340" i="24" s="1"/>
  <c r="C341" i="24" s="1"/>
  <c r="C342" i="24" s="1"/>
  <c r="C343" i="24" s="1"/>
  <c r="C344" i="24" s="1"/>
  <c r="C345" i="24" s="1"/>
  <c r="C346" i="24" s="1"/>
  <c r="C347" i="24" s="1"/>
  <c r="C348" i="24" s="1"/>
  <c r="C349" i="24" s="1"/>
  <c r="C350" i="24" s="1"/>
  <c r="C351" i="24" s="1"/>
  <c r="C352" i="24" s="1"/>
  <c r="C353" i="24" s="1"/>
  <c r="C354" i="24" s="1"/>
  <c r="C355" i="24" s="1"/>
  <c r="C356" i="24" s="1"/>
  <c r="C357" i="24" s="1"/>
  <c r="C358" i="24" s="1"/>
  <c r="C359" i="24" s="1"/>
  <c r="C360" i="24" s="1"/>
  <c r="C361" i="24" s="1"/>
  <c r="C362" i="24" s="1"/>
  <c r="C102" i="24"/>
</calcChain>
</file>

<file path=xl/comments1.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2.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3.xml><?xml version="1.0" encoding="utf-8"?>
<comments xmlns="http://schemas.openxmlformats.org/spreadsheetml/2006/main">
  <authors>
    <author>Trumble</author>
  </authors>
  <commentList>
    <comment ref="D1299" authorId="0" shapeId="0">
      <text>
        <r>
          <rPr>
            <sz val="9"/>
            <color indexed="81"/>
            <rFont val="Tahoma"/>
            <family val="2"/>
          </rPr>
          <t>1280 is the mapping to use for all instances of an NT record written for the "Notes" forminstance. 1280.1 is the line to use for Party_PrimaryAgent. See 'OS STP Record Generation Logic' tab for NT rec geenration rules</t>
        </r>
      </text>
    </comment>
  </commentList>
</comments>
</file>

<file path=xl/sharedStrings.xml><?xml version="1.0" encoding="utf-8"?>
<sst xmlns="http://schemas.openxmlformats.org/spreadsheetml/2006/main" count="15670" uniqueCount="2318">
  <si>
    <t>XML Notes</t>
  </si>
  <si>
    <t>XML Data Definition</t>
  </si>
  <si>
    <t>&lt;TXLife&gt;</t>
  </si>
  <si>
    <t>&lt;Person DataRep="Partial"&gt;</t>
  </si>
  <si>
    <t>&lt;TransRefGUID&gt;CEB18669-BA8B-11D4-8056-00B0D063424E&lt;/TransRefGUID&gt;</t>
  </si>
  <si>
    <t>&lt;/SourceInfo&gt;</t>
  </si>
  <si>
    <t>&lt;PaymentAmt&gt;1000.00&lt;/PaymentAmt&gt;</t>
  </si>
  <si>
    <t>&lt;IndicatorCode tc="1"&gt;Base&lt;/IndicatorCode&gt;</t>
  </si>
  <si>
    <t>&lt;CurrentAmt&gt;150000.00&lt;/CurrentAmt&gt;</t>
  </si>
  <si>
    <t>&lt;/LifeParticipant&gt;</t>
  </si>
  <si>
    <t>&lt;LifeParticipantRoleCode tc="18"&gt;Owner&lt;/LifeParticipantRoleCode&gt;</t>
  </si>
  <si>
    <t>&lt;LifeParticipantRoleCode tc="12"&gt;Payor&lt;/LifeParticipantRoleCode&gt;</t>
  </si>
  <si>
    <t>&lt;LifeParticipantRoleCode tc="15"&gt;Primary Agent&lt;/LifeParticipantRoleCode&gt;</t>
  </si>
  <si>
    <t>&lt;/Coverage&gt;</t>
  </si>
  <si>
    <t>&lt;/Life&gt;</t>
  </si>
  <si>
    <t>&lt;/ApplicationInfo&gt;</t>
  </si>
  <si>
    <t>&lt;/Policy&gt;</t>
  </si>
  <si>
    <t>&lt;/Holding&gt;</t>
  </si>
  <si>
    <t>&lt;GovtID&gt;121897632&lt;/GovtID&gt;</t>
  </si>
  <si>
    <t>&lt;/Person&gt;</t>
  </si>
  <si>
    <t>&lt;Zip&gt;043314264&lt;/Zip&gt;</t>
  </si>
  <si>
    <t>&lt;/Address&gt;</t>
  </si>
  <si>
    <t>&lt;AreaCode&gt;564&lt;/AreaCode&gt;</t>
  </si>
  <si>
    <t>&lt;DialNumber&gt;5645645&lt;/DialNumber&gt;</t>
  </si>
  <si>
    <t>&lt;/Phone&gt;</t>
  </si>
  <si>
    <t>&lt;/Party&gt;</t>
  </si>
  <si>
    <t>&lt;/Organization&gt;</t>
  </si>
  <si>
    <t>&lt;/CarrierAppointment&gt;</t>
  </si>
  <si>
    <t>&lt;/Producer&gt;</t>
  </si>
  <si>
    <t>&lt;/Relation&gt;</t>
  </si>
  <si>
    <t>&lt;/FormInstance&gt;</t>
  </si>
  <si>
    <t>&lt;/SignatureInfo&gt;</t>
  </si>
  <si>
    <t>&lt;SignatureRoleCode tc="15"&gt;Primary Agent&lt;/SignatureRoleCode&gt;</t>
  </si>
  <si>
    <t>&lt;/OLifE&gt;</t>
  </si>
  <si>
    <t>&lt;/TXLifeRequest&gt;</t>
  </si>
  <si>
    <t>&lt;/TXLife&gt;</t>
  </si>
  <si>
    <t>XML</t>
  </si>
  <si>
    <t>Additional XML elements not shown on the sample are ok to send, they will be ignored</t>
  </si>
  <si>
    <t>Additional XML attributes not shown on the sample are ok to send, they will be ignored</t>
  </si>
  <si>
    <t>Comments in the form of &lt;!--comments--&gt; are ok to send, they will be ignored</t>
  </si>
  <si>
    <t>&lt;TransExeDate&gt;2010-01-01&lt;/TransExeDate&gt;</t>
  </si>
  <si>
    <t>&lt;TransExeTime&gt;01:01:01&lt;/TransExeTime&gt;</t>
  </si>
  <si>
    <t>&lt;OLifE&gt;</t>
  </si>
  <si>
    <t>&lt;SourceInfo&gt;</t>
  </si>
  <si>
    <t>&lt;CreationDate&gt;2010-01-09&lt;/CreationDate&gt;</t>
  </si>
  <si>
    <t>&lt;CreationTime&gt;01:01:01&lt;/CreationTime&gt;</t>
  </si>
  <si>
    <t>&lt;Policy&gt;</t>
  </si>
  <si>
    <t>&lt;Life&gt;</t>
  </si>
  <si>
    <t>&lt;Coverage&gt;</t>
  </si>
  <si>
    <t>&lt;CovOption&gt;</t>
  </si>
  <si>
    <t>&lt;/CovOption&gt;</t>
  </si>
  <si>
    <t>&lt;PlanName&gt;Waiver of Premium&lt;/PlanName&gt;</t>
  </si>
  <si>
    <t>&lt;LifeParticipantRoleCode tc="1"&gt;Primary Insured&lt;/LifeParticipantRoleCode&gt;</t>
  </si>
  <si>
    <t>&lt;LifeParticipant id="LifeParticipant_Owner" PartyID="Party_Owner"&gt;</t>
  </si>
  <si>
    <t>&lt;LifeParticipant id="LifeParticipant_PrimaryInsured" PartyID="Party_PrimaryInsured"&gt;</t>
  </si>
  <si>
    <t>Exceptions</t>
  </si>
  <si>
    <t>&lt;LifeParticipant id="LifeParticipant_Payor" PartyID="Party_Payor"&gt;</t>
  </si>
  <si>
    <t>&lt;LifeParticipant id="LifeParticipant_PrimaryAgent" PartyID="Party_PrimaryAgent"&gt;</t>
  </si>
  <si>
    <t>&lt;LifeParticipantRoleCode tc="7"&gt;Beneficiary - Primary&lt;/LifeParticipantRoleCode&gt;</t>
  </si>
  <si>
    <t>&lt;LifeParticipantRoleCode tc="9"&gt;Beneficiary - Contingent&lt;/LifeParticipantRoleCode&gt;</t>
  </si>
  <si>
    <t>&lt;ApplicationInfo&gt;</t>
  </si>
  <si>
    <t>&lt;IndicatorCode tc="2"&gt;Rider&lt;/IndicatorCode&gt;</t>
  </si>
  <si>
    <t>&lt;SignatureInfo&gt;</t>
  </si>
  <si>
    <t>&lt;SignatureDate&gt;2010-01-01&lt;/SignatureDate&gt;</t>
  </si>
  <si>
    <t>OLI_LU_STATE</t>
  </si>
  <si>
    <t>&lt;SignatureState tc="1"&gt;Alabama&lt;/SignatureState&gt;</t>
  </si>
  <si>
    <t>&lt;SignatureRoleCode tc="1"&gt;Primary Insured&lt;/SignatureRoleCode&gt;</t>
  </si>
  <si>
    <t>OLI_LU_PARTICROLE</t>
  </si>
  <si>
    <t>&lt;SignatureOK tc="1"&gt;True&lt;/SignatureOK&gt;</t>
  </si>
  <si>
    <t>&lt;SignatureRoleCode tc="18"&gt;Owner&lt;/SignatureRoleCode&gt;</t>
  </si>
  <si>
    <t>&lt;Party id="Party_PrimaryInsured"&gt;</t>
  </si>
  <si>
    <t>&lt;GovtIDTC tc="1"&gt;Social Security Number US&lt;/GovtIDTC&gt;</t>
  </si>
  <si>
    <t>OLI_LU_GOVTIDTC</t>
  </si>
  <si>
    <t>&lt;FirstName&gt;John&lt;/FirstName&gt;</t>
  </si>
  <si>
    <t>&lt;LastName&gt;Doe&lt;/LastName&gt;</t>
  </si>
  <si>
    <t>&lt;Occupation&gt;Arborist&lt;/Occupation&gt;</t>
  </si>
  <si>
    <t>&lt;Gender tc="1"&gt;Male&lt;/Gender&gt;</t>
  </si>
  <si>
    <t>&lt;BirthDate&gt;1980-01-01&lt;/BirthDate&gt;</t>
  </si>
  <si>
    <t>&lt;BirthJurisdictionTC tc="1"&gt;Alabama&lt;/BirthJurisdictionTC&gt;</t>
  </si>
  <si>
    <t>&lt;/Height2&gt;</t>
  </si>
  <si>
    <t>&lt;Height2&gt;</t>
  </si>
  <si>
    <t>&lt;Weight2&gt;</t>
  </si>
  <si>
    <t>&lt;/Weight2&gt;</t>
  </si>
  <si>
    <t>In Inches</t>
  </si>
  <si>
    <t>In Pounds</t>
  </si>
  <si>
    <t>&lt;Address&gt;</t>
  </si>
  <si>
    <t>&lt;Line1&gt;123 S 70th St&lt;/Line1&gt;</t>
  </si>
  <si>
    <t>&lt;City&gt;Augusta&lt;/City&gt;</t>
  </si>
  <si>
    <t>&lt;AddressStateTC tc="1"&gt;Alabama&lt;/AddressStateTC&gt;</t>
  </si>
  <si>
    <t>&lt;Phone&gt;</t>
  </si>
  <si>
    <t>&lt;Risk&gt;&lt;/Risk&gt;</t>
  </si>
  <si>
    <t>For any elements with a tc attribute, only the tc value will be read, the text provided for the element will be ignored</t>
  </si>
  <si>
    <t>Dell XML Implementation Notes</t>
  </si>
  <si>
    <t>&lt;Party id="Party_PrimaryAgent"&gt;</t>
  </si>
  <si>
    <t>&lt;Producer&gt;</t>
  </si>
  <si>
    <t>&lt;CarrierAppointment&gt;</t>
  </si>
  <si>
    <t>&lt;Holding id="Holding_Primary"&gt;</t>
  </si>
  <si>
    <t>&lt;RelatedObjectType tc="6"&gt;Party&lt;/RelatedObjectType&gt;</t>
  </si>
  <si>
    <t>&lt;Party id="Party_Owner"&gt;</t>
  </si>
  <si>
    <t>Only when &lt;GovtIDTC tc="1"&gt;</t>
  </si>
  <si>
    <t>&lt;Organization&gt;</t>
  </si>
  <si>
    <t>Only when &lt;GovtIDTC tc="2"&gt;</t>
  </si>
  <si>
    <t>&lt;AbbrName&gt;Arbor Day Foundation&lt;/AbbrName&gt;</t>
  </si>
  <si>
    <t>&lt;Party id="Party_Payor"&gt;</t>
  </si>
  <si>
    <t>&lt;GovtID&gt;121898632&lt;/GovtID&gt;</t>
  </si>
  <si>
    <t>If Bene is a Trust</t>
  </si>
  <si>
    <t>If Bene is a Individual</t>
  </si>
  <si>
    <t>&lt;GovtID&gt;121837632&lt;/GovtID&gt;</t>
  </si>
  <si>
    <t>&lt;FirstName&gt;Jimmy&lt;/FirstName&gt;</t>
  </si>
  <si>
    <t>&lt;BirthDate&gt;2000-01-01&lt;/BirthDate&gt;</t>
  </si>
  <si>
    <t>&lt;OriginatingObjectType tc="6"&gt;Party&lt;/OriginatingObjectType&gt;</t>
  </si>
  <si>
    <t>&lt;Relation id="Relation_OwnerToPrimaryInsured" OriginatingObjectID="Party_PrimaryInsured" RelatedObjectID="Party_Owner"&gt;</t>
  </si>
  <si>
    <t>OLI_LU_REL</t>
  </si>
  <si>
    <t>&lt;RelationRoleCode tc="3"&gt;Parent&lt;/RelationRoleCode&gt;</t>
  </si>
  <si>
    <t>&lt;RelationRoleCode tc="2"&gt;Child&lt;/RelationRoleCode&gt;</t>
  </si>
  <si>
    <t>&lt;RelationRoleCode tc="1"&gt;Spouse&lt;/RelationRoleCode&gt;</t>
  </si>
  <si>
    <t>&lt;BankAcctType tc="2"&gt;Checking Account&lt;/BankAcctType&gt;</t>
  </si>
  <si>
    <t>&lt;RoutingNumber&gt;82347864&lt;/RoutingNumber&gt;</t>
  </si>
  <si>
    <t>&lt;AccountNumber&gt;873456736&lt;/AccountNumber&gt;</t>
  </si>
  <si>
    <t>OLI_LU_QUALPLAN</t>
  </si>
  <si>
    <t>&lt;QualPlanType tc="1"&gt;Non-Qualified&lt;/QualPlanType&gt;</t>
  </si>
  <si>
    <t>&lt;FormInstance&gt;</t>
  </si>
  <si>
    <t>&lt;Attachment&gt;</t>
  </si>
  <si>
    <t>&lt;/Attachment&gt;</t>
  </si>
  <si>
    <t>&lt;AttachmentData&gt;[encoded file]&lt;/AttachmentData&gt;</t>
  </si>
  <si>
    <t>&lt;PaymentDraftDay&gt;01&lt;/PaymentDraftDay&gt;</t>
  </si>
  <si>
    <t>&lt;TXLifeRequest PrimaryObjectID="Holding_Primary"&gt;</t>
  </si>
  <si>
    <t>&lt;ProductCode&gt;Term&lt;/ProductCode&gt;</t>
  </si>
  <si>
    <t>OLI_LU_POLSTAT</t>
  </si>
  <si>
    <t>&lt;PolicyStatus tc="12"&gt;Proposed&lt;/PolicyStatus&gt;</t>
  </si>
  <si>
    <t>XML elements with no data should be sent with both the opening and closing tag, for example, &lt;Element&gt;&lt;/Element&gt;</t>
  </si>
  <si>
    <t>&lt;UserAuthRequest&gt;</t>
  </si>
  <si>
    <t>&lt;UserPswd&gt;</t>
  </si>
  <si>
    <t>&lt;VendorApp&gt;</t>
  </si>
  <si>
    <t>&lt;CryptType&gt;NONE&lt;/CryptType&gt;</t>
  </si>
  <si>
    <t>&lt;/UserPswd&gt;</t>
  </si>
  <si>
    <t>&lt;/VendorApp&gt;</t>
  </si>
  <si>
    <t>&lt;/OLifEExtension&gt;</t>
  </si>
  <si>
    <t>&lt;/UserAuthRequest&gt;</t>
  </si>
  <si>
    <t>&lt;MiddleName&gt;J&lt;/MiddleName&gt;</t>
  </si>
  <si>
    <t>&lt;SignatureRoleCode tc="12"&gt;Payor&lt;/SignatureRoleCode&gt;</t>
  </si>
  <si>
    <t>&lt;UnderwritingClass tc="1"&gt;Standard Risk&lt;/UnderwritingClass&gt;</t>
  </si>
  <si>
    <t>OLI_LU_UNWRITECLASS</t>
  </si>
  <si>
    <t>&lt;EMailAddress&gt;</t>
  </si>
  <si>
    <t>&lt;/EMailAddress&gt;</t>
  </si>
  <si>
    <t>&lt;AddrLine&gt;email@eml.com&lt;/AddrLine&gt;</t>
  </si>
  <si>
    <t>&lt;UserLoginName&gt;vendorname&lt;/UserLoginName&gt;</t>
  </si>
  <si>
    <t>&lt;AppName&gt;appname&lt;/AppName&gt;</t>
  </si>
  <si>
    <t>&lt;OLifEExtension VendorCode="xxx" ExtensionCode="xxxx"&gt;</t>
  </si>
  <si>
    <t>&lt;SourceInfoName&gt;vendorname&lt;/SourceInfoName&gt;</t>
  </si>
  <si>
    <t>&lt;DisabilityHealth&gt;</t>
  </si>
  <si>
    <t>&lt;Participant id="Participant_PrimaryInsured" PartyID="Party_PrimaryInsured"&gt;</t>
  </si>
  <si>
    <t>&lt;ParticipantRoleCode tc="1"&gt;Primary Insured&lt;/ParticipantRoleCode&gt;</t>
  </si>
  <si>
    <t>&lt;/Participant&gt;</t>
  </si>
  <si>
    <t>&lt;Participant id="Participant_Owner" PartyID="Party_Owner"&gt;</t>
  </si>
  <si>
    <t>&lt;ParticipantRoleCode tc="18"&gt;Owner&lt;/ParticipantRoleCode&gt;</t>
  </si>
  <si>
    <t>&lt;Participant id="Participant_Payor" PartyID="Party_Payor"&gt;</t>
  </si>
  <si>
    <t>&lt;ParticipantRoleCode tc="12"&gt;Payor&lt;/ParticipantRoleCode&gt;</t>
  </si>
  <si>
    <t>&lt;Participant id="Participant_PrimaryBene_1" DataRep="Partial" PartyID="Party_PrimaryBene_1"&gt;</t>
  </si>
  <si>
    <t>&lt;ParticipantRoleCode tc="7"&gt;Beneficiary - Primary&lt;/ParticipantRoleCode&gt;</t>
  </si>
  <si>
    <t>&lt;Participant id="Participant_ContingentBene_1" DataRep="Partial" PartyID="Party_ContingentBene_1"&gt;</t>
  </si>
  <si>
    <t>&lt;ParticipantRoleCode tc="9"&gt;Beneficiary - Contingent&lt;/ParticipantRoleCode&gt;</t>
  </si>
  <si>
    <t>&lt;ParticipantRoleCode tc="5"&gt;Insured Spouse&lt;/ParticipantRoleCode&gt;</t>
  </si>
  <si>
    <t>&lt;ParticipantRoleCode tc="4"&gt;Insured Dependent&lt;/ParticipantRoleCode&gt;</t>
  </si>
  <si>
    <t>&lt;Participant id="Participant_SecondaryAddressee" DataRep="Partial" PartyID="Party_SecondaryAddressee"&gt;</t>
  </si>
  <si>
    <t>&lt;LifeParticipantRoleCode tc="31"&gt;Third Party Recipient&lt;/LifeParticipantRoleCode&gt;</t>
  </si>
  <si>
    <t>&lt;/DisabilityHealth&gt;</t>
  </si>
  <si>
    <t>Either the &lt;Life&gt; or &lt;DisabilityHealth&gt; structure should be used (depending on product). Both should not be present.</t>
  </si>
  <si>
    <t>&lt;VendorName VendorCode="xxx"&gt;VendorName&lt;/VendorName&gt;</t>
  </si>
  <si>
    <t>&lt;CompanyNumber&gt;67&lt;/CompanyNumber&gt;</t>
  </si>
  <si>
    <t>67 = 5Star Production
87 = 5Star Model Office</t>
  </si>
  <si>
    <t>AppName provided by Dell based on Vendor</t>
  </si>
  <si>
    <t>VendorCode and VendorName provided by Dell based on Vendor</t>
  </si>
  <si>
    <t>VendorCode an ExtensionCode  provided by Dell based on Vendor</t>
  </si>
  <si>
    <t>36 Character GUID.  Must be unique. Duplicates will be rejected</t>
  </si>
  <si>
    <t>Transaction Date</t>
  </si>
  <si>
    <t>Transaction Time</t>
  </si>
  <si>
    <t>SourceInfoName provided by Dell based on Vendor</t>
  </si>
  <si>
    <t>Creation Date</t>
  </si>
  <si>
    <t>Creation Time</t>
  </si>
  <si>
    <t>&lt;CarrierCode&gt;5STAR&lt;/CarrierCode&gt;</t>
  </si>
  <si>
    <t>Family Protection Plan</t>
  </si>
  <si>
    <t>INDFPP</t>
  </si>
  <si>
    <t>INDFPP/MD</t>
  </si>
  <si>
    <t>INDFPP/UT</t>
  </si>
  <si>
    <t>INDFPD</t>
  </si>
  <si>
    <t>INDFPD/MD</t>
  </si>
  <si>
    <t>INDFPD/UT</t>
  </si>
  <si>
    <t>FPPTI/UT</t>
  </si>
  <si>
    <t>FPPTID/MD</t>
  </si>
  <si>
    <t>FPPTID/UT</t>
  </si>
  <si>
    <t>CRTIL</t>
  </si>
  <si>
    <t>CRTILE</t>
  </si>
  <si>
    <t>VOL01</t>
  </si>
  <si>
    <t>ADD</t>
  </si>
  <si>
    <t>ADDF</t>
  </si>
  <si>
    <t>BAS01</t>
  </si>
  <si>
    <t>ADD2</t>
  </si>
  <si>
    <t>VOL02</t>
  </si>
  <si>
    <t>ADDV</t>
  </si>
  <si>
    <t>BAS02</t>
  </si>
  <si>
    <t>ADDB</t>
  </si>
  <si>
    <t>&lt;ProductCode&gt; = 'Critical Illness'</t>
  </si>
  <si>
    <t>&lt;ProductCode&gt; = 'Term'</t>
  </si>
  <si>
    <t>Multiple Employer Trust Group Term Life and AD&amp;D</t>
  </si>
  <si>
    <t>Direct Issue Group Term Life and AD&amp;D</t>
  </si>
  <si>
    <t>Family Protection Plan (TI)</t>
  </si>
  <si>
    <t>Family Protection Plan (CI)</t>
  </si>
  <si>
    <t>Term Life (No Cost, Free $1K)</t>
  </si>
  <si>
    <t>Basic &amp; Voluntary Critical Illness</t>
  </si>
  <si>
    <t>FPP Critical Illness- MD</t>
  </si>
  <si>
    <t xml:space="preserve">&lt;PlanName&gt; = </t>
  </si>
  <si>
    <t>VOLUNTARY</t>
  </si>
  <si>
    <t>BASIC</t>
  </si>
  <si>
    <t>VOLUNTARY (STAND ALONE)</t>
  </si>
  <si>
    <t>GRPFRE</t>
  </si>
  <si>
    <t>Refer to PlanName tab</t>
  </si>
  <si>
    <t>&lt;PlanName&gt;VOL01&lt;/PlanName&gt;</t>
  </si>
  <si>
    <t>send &lt;DisabilityHealth&gt; element for &lt;ProductCode&gt; = 'Critical Illness'</t>
  </si>
  <si>
    <t>send &lt;Life&gt; element for &lt;ProductCode&gt; = 'Term'</t>
  </si>
  <si>
    <t>&lt;PaymentMode tc="1"&gt;Annual&lt;/PaymentMode&gt;</t>
  </si>
  <si>
    <t xml:space="preserve">Regular Billing (PC 01) = tc 2
Electronic Funds Transfer (PC 02) = tc 7
List Bill/Group Bill/Salary Deduction (PC 05) = tc 5
</t>
  </si>
  <si>
    <t>&lt;PaymentMethod tc="5"&gt;Group Bill&lt;/PaymentMethod&gt;</t>
  </si>
  <si>
    <t xml:space="preserve">Annual (01) = tc 1
Semiannual (02) = tc 2
Quarterly (04) = tc 3
Monthly (12) = tc 4
Every 4 weeks (4 weekly) (13) = tc 12
Semi-Monthly (24) = tc 5
Bi-Weekly (26) = tc 7
Weekly (52) = tc 6
</t>
  </si>
  <si>
    <t>Coverage Amount</t>
  </si>
  <si>
    <t>VOL01/SP</t>
  </si>
  <si>
    <t xml:space="preserve">GERENROLL R1208
GERENROLL R1208-CO
GERENROLL R1208-DC
GERENROLL R1208-FL
GERENROLL R1208-IL
GERENROLL R1208-MN
GERENROLL R1208-MO
GERENROLL R1208-OH
GERENROLL R1208-PA
GERENROLL R1208-PR
GERENROLL R1208-VA
GERENROLL R1208-WI
</t>
  </si>
  <si>
    <t>Free_$1000_Group_Life_Application</t>
  </si>
  <si>
    <t>&lt;FormName&gt; =</t>
  </si>
  <si>
    <t>&lt;Line2&gt;&lt;/Line2&gt;</t>
  </si>
  <si>
    <t>1 = MALE, 2 = FEMALE</t>
  </si>
  <si>
    <t>YYYY-MM-DD</t>
  </si>
  <si>
    <t>&lt;SmokerStat tc="1"&gt;Never used tobacco in any form.&lt;/SmokerStat&gt;</t>
  </si>
  <si>
    <t>1 = NON-SMOKER
3 = SMOKER</t>
  </si>
  <si>
    <t>&lt;Party id="Party_Spouse"&gt;</t>
  </si>
  <si>
    <t>&lt;Gender tc="2"&gt;Female&lt;/Gender&gt;</t>
  </si>
  <si>
    <t>&lt;Party id="Party_Child_1"&gt;</t>
  </si>
  <si>
    <t>&lt;Occupation&gt;NONE&lt;/Occupation&gt;</t>
  </si>
  <si>
    <t>&lt;Party id="Party_PrimaryBene_1"&gt;</t>
  </si>
  <si>
    <t>&lt;Party id="Party_ContingentBene_1"&gt;</t>
  </si>
  <si>
    <t>&lt;Risk&gt;</t>
  </si>
  <si>
    <t>&lt;/Risk&gt;</t>
  </si>
  <si>
    <t>&lt;OLifeExtension&gt;</t>
  </si>
  <si>
    <t>&lt;/OLifeExtension&gt;</t>
  </si>
  <si>
    <t>&lt;EmployerName&gt;ABC CORP&lt;/EmployerName&gt;</t>
  </si>
  <si>
    <t>&lt;EmployermentStatusEffectiveDate&gt;1980-01-01&lt;/EmployermentStatusEffectiveDate&gt;</t>
  </si>
  <si>
    <t>&lt;Participant id="Participant_Spouse" DataRep="Partial" PartyID="Party_Spouse"&gt;</t>
  </si>
  <si>
    <t>&lt;Participant id="Participant_Child_1" DataRep="Partial" PartyID="Party_Child_1"&gt;</t>
  </si>
  <si>
    <t>&lt;Participant id="Participant_PrimaryAgent" PartyID="Party_PrimaryAgent"&gt;</t>
  </si>
  <si>
    <t>&lt;ParticipantRoleCode tc="15"&gt;Primary Agent&lt;/ParticipantRoleCode&gt;</t>
  </si>
  <si>
    <t>&lt;LifeParticipant id="LifeParticipant_PrimaryBene_1" DataRep="Partial" PartyID="Party_PrimaryBene_1"&gt;</t>
  </si>
  <si>
    <t>&lt;LifeParticipant id="LifeParticipant_ContingentBene_1" DataRep="Partial" PartyID="Party_ContingentBene_1"&gt;</t>
  </si>
  <si>
    <t>&lt;LifeParticipant id="LifeParticipant_Spouse" PartyID="Party_Spouse"&gt;</t>
  </si>
  <si>
    <t>&lt;LifeParticipant id="LifeParticipant_Child_1" PartyID="Party_Child_1"&gt;</t>
  </si>
  <si>
    <t>&lt;LifeParticipant id="LifeParticipant_SecondaryAddress" DataRep="Partial" PartyID="Party_SecondaryAddress"&gt;</t>
  </si>
  <si>
    <t>&lt;LifeParticipantRoleCode tc="5"&gt;Spouse&lt;/LifeParticipantRoleCode&gt;</t>
  </si>
  <si>
    <t>&lt;LifeParticipantRoleCode tc="4"&gt;Insured Dependentt&lt;/LifeParticipantRoleCode&gt;</t>
  </si>
  <si>
    <t>&lt;BeneficiaryPercentDistribution&gt;100&lt;/BeneficiaryPercentDistribution&gt;</t>
  </si>
  <si>
    <t>NO</t>
  </si>
  <si>
    <t>NOTES</t>
  </si>
  <si>
    <t>VendorName provided by Dell based on Vendor</t>
  </si>
  <si>
    <t>Term
Critical Illness</t>
  </si>
  <si>
    <t>&lt;Relation id="Relation_ContingentBene1ToPrimaryInsured" OriginatingObjectID="Party_PrimaryInsured" RelatedObjectID="Party_ContingentBene_1"&gt;</t>
  </si>
  <si>
    <t xml:space="preserve">As Approved </t>
  </si>
  <si>
    <t>Aunt</t>
  </si>
  <si>
    <t>Brother</t>
  </si>
  <si>
    <t>07</t>
  </si>
  <si>
    <t>Business</t>
  </si>
  <si>
    <t>Child</t>
  </si>
  <si>
    <t>Civil Union</t>
  </si>
  <si>
    <t>Corporation</t>
  </si>
  <si>
    <t>72</t>
  </si>
  <si>
    <t>Custodian</t>
  </si>
  <si>
    <t>Domestic Partner</t>
  </si>
  <si>
    <t>Employee</t>
  </si>
  <si>
    <t>Employer</t>
  </si>
  <si>
    <t>Estate</t>
  </si>
  <si>
    <t>Ex-spouse</t>
  </si>
  <si>
    <t>Father</t>
  </si>
  <si>
    <t>Father-in-law</t>
  </si>
  <si>
    <t>Fiancé</t>
  </si>
  <si>
    <t>03</t>
  </si>
  <si>
    <t>Grandchild</t>
  </si>
  <si>
    <t>Grandparent</t>
  </si>
  <si>
    <t>Guardian</t>
  </si>
  <si>
    <t>Mother</t>
  </si>
  <si>
    <t>Mother-in-law</t>
  </si>
  <si>
    <t>Nephew</t>
  </si>
  <si>
    <t>Niece</t>
  </si>
  <si>
    <t>Other</t>
  </si>
  <si>
    <t>Parent</t>
  </si>
  <si>
    <t>Self</t>
  </si>
  <si>
    <t>01</t>
  </si>
  <si>
    <t>Sibling</t>
  </si>
  <si>
    <t>05</t>
  </si>
  <si>
    <t>Sister</t>
  </si>
  <si>
    <t>06</t>
  </si>
  <si>
    <t>Spouse</t>
  </si>
  <si>
    <t>04</t>
  </si>
  <si>
    <t>Trust</t>
  </si>
  <si>
    <t>Uncle</t>
  </si>
  <si>
    <t>default to TC="1" if not used</t>
  </si>
  <si>
    <t>VOL01/CH</t>
  </si>
  <si>
    <t>BAS01/DP</t>
  </si>
  <si>
    <t>VOL02/SP</t>
  </si>
  <si>
    <t>VOL02/CH</t>
  </si>
  <si>
    <t>ADDV/SP</t>
  </si>
  <si>
    <t>ADDV/CH</t>
  </si>
  <si>
    <t>CRTIL/SP</t>
  </si>
  <si>
    <t>CRTIL/CH</t>
  </si>
  <si>
    <t>&lt;CurrentAmt&gt;100000.00&lt;/CurrentAmt&gt;</t>
  </si>
  <si>
    <t>Employee coverage</t>
  </si>
  <si>
    <t xml:space="preserve">   Spouse coverage</t>
  </si>
  <si>
    <t xml:space="preserve">   Child coverage</t>
  </si>
  <si>
    <t>Dependent coverage</t>
  </si>
  <si>
    <t>Family coverage</t>
  </si>
  <si>
    <t>&lt;PlanName&gt;ADD&lt;/PlanName&gt;</t>
  </si>
  <si>
    <t>&lt;Rider&gt;</t>
  </si>
  <si>
    <t>ADD Rider (Employee Only)</t>
  </si>
  <si>
    <t>ADD Rider (Family, Employee+Dependent)</t>
  </si>
  <si>
    <t>ADD Rider (Employee+Spouse)</t>
  </si>
  <si>
    <t>ADD Rider (Employee+Child)</t>
  </si>
  <si>
    <t>ADD Rider (Employee+Family)</t>
  </si>
  <si>
    <t>ADD/F</t>
  </si>
  <si>
    <t>ADD/SU</t>
  </si>
  <si>
    <t>ADD/D</t>
  </si>
  <si>
    <t>CI Employee coverage</t>
  </si>
  <si>
    <t>CI Spouse coverage</t>
  </si>
  <si>
    <t>CI Child coverage</t>
  </si>
  <si>
    <t>ADD Rider (Employee+Dependent)</t>
  </si>
  <si>
    <t>ADD Rider (Employee+Supplemental)</t>
  </si>
  <si>
    <t>BAS02/D</t>
  </si>
  <si>
    <t>BAS02/F</t>
  </si>
  <si>
    <t>&lt;PlanName&gt;FPPTI/UT&lt;/PlanName&gt;</t>
  </si>
  <si>
    <t>Family Protection Plan additional coverage will be added as separate policy numbers.</t>
  </si>
  <si>
    <t>Additional coverage will be added as a rider to the base policy.</t>
  </si>
  <si>
    <t>&lt;RiderCode&gt;CRTIL/SP&lt;/RiderCode&gt;</t>
  </si>
  <si>
    <t>&lt;TotAmt&gt;100000.00&lt;/TotAmt&gt;</t>
  </si>
  <si>
    <t>&lt;BenefitAmtSick&gt;100000.00&lt;/BenefitAmtSick&gt;</t>
  </si>
  <si>
    <t>&lt;GroupLifeApplicationCode&gt;New Enrollee&lt;/GroupLifeApplicationCode&gt;</t>
  </si>
  <si>
    <t>&lt;AnnualSalary&gt;10000.00&lt;/AnnualSalary&gt;</t>
  </si>
  <si>
    <t>&lt;Employment&gt;</t>
  </si>
  <si>
    <t>&lt;/Employment&gt;</t>
  </si>
  <si>
    <t>&lt;GovtID&gt;112222222&lt;/GovtID&gt;</t>
  </si>
  <si>
    <t>&lt;ModalPremiumAmt&gt;20.00&lt;/ModalPremiumAmt&gt;</t>
  </si>
  <si>
    <t>Waiver of Premium
Payor Waiver
Add a Buck</t>
  </si>
  <si>
    <t>&lt;PaymentAmt&gt;20.00&lt;/PaymentAmt&gt;</t>
  </si>
  <si>
    <t>&lt;Response&gt;1&lt;/Response&gt;</t>
  </si>
  <si>
    <t>Send planned premium amount for rider</t>
  </si>
  <si>
    <t>&lt;Participant id="Participant_Spouse" PartyID="Party_Spouse"&gt;&lt;/Participant&gt;</t>
  </si>
  <si>
    <t>&lt;LifeParticipant id="LifeParticipant_PrimaryInsured" PartyID="Party_PrimaryInsured"&gt;&lt;/LifeParticipant&gt;</t>
  </si>
  <si>
    <t>&lt;LifeParticipant id="LifeParticipant_Spouse" PartyID="Party_Spouse"&gt;&lt;/LifeParticipant&gt;</t>
  </si>
  <si>
    <t>&lt;ReplacementIndicator tc="1"&gt;True&lt;/ReplacementIndicator&gt;</t>
  </si>
  <si>
    <t>always send proposed (12)</t>
  </si>
  <si>
    <t>0 = False
1= True</t>
  </si>
  <si>
    <t>&lt;ExistingInsuranceInd tc="1"&gt;TRUE&lt;/ExistingInsuranceInd&gt;</t>
  </si>
  <si>
    <t>Full-Time Employment Date</t>
  </si>
  <si>
    <t>Annual Earnings</t>
  </si>
  <si>
    <t>&lt;/Rider&gt;</t>
  </si>
  <si>
    <t>&lt;TrackingID&gt;[unique value]&lt;/TrackingID&gt;</t>
  </si>
  <si>
    <t>&lt;MeasureValue&gt;70&lt;/MeasureValue&gt;</t>
  </si>
  <si>
    <t>&lt;MeasureValue&gt;130&lt;/MeasureValue&gt;</t>
  </si>
  <si>
    <t>&lt;TobaccoFree&gt;1990-01-01&lt;/TobaccoFree&gt;</t>
  </si>
  <si>
    <t>&lt;MeasureValue&gt;50&lt;/MeasureValue&gt;</t>
  </si>
  <si>
    <t>&lt;Party id="Party_SecondaryAddressee"&gt;</t>
  </si>
  <si>
    <t>&lt;EmployeeID&gt;123456789&lt;/EmployeeID&gt;</t>
  </si>
  <si>
    <t>&lt;EmployerID&gt;A0001&lt;/EmployerID&gt;</t>
  </si>
  <si>
    <t>LifeSys Employer ID</t>
  </si>
  <si>
    <t xml:space="preserve">New Enrollee
Late Enrollee
</t>
  </si>
  <si>
    <t>&lt;CommissionCalcInfo&gt;</t>
  </si>
  <si>
    <t>&lt;CommissionDetail&gt;</t>
  </si>
  <si>
    <t>&lt;CompanyProducerID&gt;A0001&lt;/CompanyProducerID&gt;</t>
  </si>
  <si>
    <t>&lt;WritingProducerID&gt;A0001&lt;/WritingProducerID&gt;</t>
  </si>
  <si>
    <t>&lt;PaidProducerID&gt;A0002&lt;/PaidProducerID&gt;</t>
  </si>
  <si>
    <t>&lt;/CommissionDetail&gt;</t>
  </si>
  <si>
    <t>&lt;FinancialStatement&gt;</t>
  </si>
  <si>
    <t>&lt;/FinancialStatement&gt;</t>
  </si>
  <si>
    <t>&lt;CommissionCalcActivity&gt;</t>
  </si>
  <si>
    <t>&lt;/CommissionCalcActivity&gt;</t>
  </si>
  <si>
    <t>LifeSys Agent 1</t>
  </si>
  <si>
    <t>LifeSys Agent 1 Split</t>
  </si>
  <si>
    <t>LifeSys Agent 2</t>
  </si>
  <si>
    <t>LifeSys Agent 2 Split</t>
  </si>
  <si>
    <t>Dell Services ACORD XML Incoming NB Submission Mapping</t>
  </si>
  <si>
    <t>Version</t>
  </si>
  <si>
    <t>Revision History</t>
  </si>
  <si>
    <t>Revision Date</t>
  </si>
  <si>
    <t>Description of Changes</t>
  </si>
  <si>
    <t>Author</t>
  </si>
  <si>
    <t>Project/CR</t>
  </si>
  <si>
    <t>Robert Rosenberry</t>
  </si>
  <si>
    <t>Initial Draft</t>
  </si>
  <si>
    <t>&lt;CurrentNumberOfUnits&gt;100&lt;/CurrentNumberOfUnits&gt;</t>
  </si>
  <si>
    <t>&lt;OptionNumberOfUnits&gt;20.00&lt;/OptionNumberOfUnits&gt;</t>
  </si>
  <si>
    <t>&lt;OptionAmt&gt;20000.00&lt;/OptionAmt&gt;</t>
  </si>
  <si>
    <t>&lt;NumberOfUnits&gt;100&lt;/NumberOfUnits&gt;</t>
  </si>
  <si>
    <t>Currently not used but added for future support</t>
  </si>
  <si>
    <t>Coverage Units</t>
  </si>
  <si>
    <t>Planned Premium for Rider</t>
  </si>
  <si>
    <t>Planned Premium for Base</t>
  </si>
  <si>
    <t>FSTTPAPV</t>
  </si>
  <si>
    <t>&lt;PIN&gt;12345&lt;/PIN&gt;</t>
  </si>
  <si>
    <t>XML Layout: Added &lt;PIN&gt; element
FormName: Added Signature (Image)</t>
  </si>
  <si>
    <t>Send FormInstance images &lt;AttachementData&gt; as base64 encoded in PDF or TIF format.</t>
  </si>
  <si>
    <t>SignatureInfo for Payor currently not used but added for future support.</t>
  </si>
  <si>
    <t>FPP Critical Illness- UT</t>
  </si>
  <si>
    <t>FPPTID</t>
  </si>
  <si>
    <t>FPPTI</t>
  </si>
  <si>
    <t>FPPTI/MD</t>
  </si>
  <si>
    <t>FPP Critical Illness - Dependent Child - MD</t>
  </si>
  <si>
    <t>FPP Critical Illness - Dependent Child - UT</t>
  </si>
  <si>
    <t>FPP Critical Illness - Dependent Child - Generic</t>
  </si>
  <si>
    <t>FPP Critical Illness - Generic</t>
  </si>
  <si>
    <t>&lt;Question&gt;</t>
  </si>
  <si>
    <t>&lt;/Question&gt;</t>
  </si>
  <si>
    <t>&lt;Question&gt;&lt;/Question&gt;</t>
  </si>
  <si>
    <t>Refer to Question tab</t>
  </si>
  <si>
    <t>Effective Date of coverage</t>
  </si>
  <si>
    <t>Do not send LifeParticipants/Participants for Base coverage if they are not shown in the sample</t>
  </si>
  <si>
    <t>Do not send LifeParticipants/Participants for Rider coverage(s) if they are not shown in the sample</t>
  </si>
  <si>
    <t>FSTBIL9Q</t>
  </si>
  <si>
    <t>[Employee Information].[First Name]</t>
  </si>
  <si>
    <t>[Employee Information].[M.I.]</t>
  </si>
  <si>
    <t>[Employee Information].[Last Name]</t>
  </si>
  <si>
    <t>[Employee Information].[D.O.B]</t>
  </si>
  <si>
    <t>[Employee Information].[Male]
[Employee Information].[Female]</t>
  </si>
  <si>
    <t>[Employee Information].[SSN]</t>
  </si>
  <si>
    <t>[Employee Information].[Coverage Amount]</t>
  </si>
  <si>
    <t>[Employee Information].[Street Line 1]</t>
  </si>
  <si>
    <t>[Employee Information].[Street Line 2]</t>
  </si>
  <si>
    <t>[Employee Information].[City]</t>
  </si>
  <si>
    <t>[Employee Information].[State]</t>
  </si>
  <si>
    <t>[Employee Information].[Zip]</t>
  </si>
  <si>
    <t>[Employee Information].[Daytime Phone]</t>
  </si>
  <si>
    <t>[Employee Information].[Height]</t>
  </si>
  <si>
    <t>[Employee Information].[Weight]</t>
  </si>
  <si>
    <t>[Spouse Information].[SSN]</t>
  </si>
  <si>
    <t>[Spouse Information].[Male]
[Spouse Information].[Female]</t>
  </si>
  <si>
    <t>[Spouse Information].[D.O.B]</t>
  </si>
  <si>
    <t>[Spouse Information].[Height]</t>
  </si>
  <si>
    <t>[Spouse Information].[Weight]</t>
  </si>
  <si>
    <t>[Spouse Information].[Non-Smoker]
[Spouse Information].[Smoker]</t>
  </si>
  <si>
    <t>[Children's Information].[SSN]</t>
  </si>
  <si>
    <t>[Children's Information].[D.O.B]</t>
  </si>
  <si>
    <t>[Children's Information].[Coverage Amount]</t>
  </si>
  <si>
    <t>[Children's Information].[Premium Amount]</t>
  </si>
  <si>
    <t>[Employer Information].[Tax ID #]</t>
  </si>
  <si>
    <t>[Signature].[Employee].[Date]</t>
  </si>
  <si>
    <t>[Signature].[Employee].[Signature]</t>
  </si>
  <si>
    <t>[Employee Information.[Non-Smoker]
[Employee Information].[Smoker]</t>
  </si>
  <si>
    <t>[Signature].[Agent].[Signature]</t>
  </si>
  <si>
    <t>[Signature].[Agent].[Date]</t>
  </si>
  <si>
    <t>[Signature].[Agent].[Agent Name]</t>
  </si>
  <si>
    <t>&lt;InitialPremAmt&gt;20.00&lt;/InitialPremAmt&gt;</t>
  </si>
  <si>
    <t>[Employee Information].Premium Amountt]</t>
  </si>
  <si>
    <t>[Spouse Information].[Coverage Amount]</t>
  </si>
  <si>
    <t>[Spouse Information].[Premium Amount]</t>
  </si>
  <si>
    <t>&lt;RiderCode&gt;CRTIL/CH&lt;/RiderCode&gt;</t>
  </si>
  <si>
    <t>&lt;Participant id="Participant_Child1" PartyID="Party_Child1"&gt;&lt;/Participant&gt;</t>
  </si>
  <si>
    <t>[New Enrollee]
[Late Enrollee]</t>
  </si>
  <si>
    <t>[Employer Information].[Employer]
[Employer Information].[Employer Name]</t>
  </si>
  <si>
    <t>[Employee].[Coverage Effective Date]</t>
  </si>
  <si>
    <t>[Employee].[Full-Time Employment Date]</t>
  </si>
  <si>
    <t>[Primary Beneficiary Information].[Street Line 1]</t>
  </si>
  <si>
    <t>[Primary Beneficiary Information].[Street Line 2]</t>
  </si>
  <si>
    <t>[Primary Beneficiary Information].[City]</t>
  </si>
  <si>
    <t>[Primary Beneficiary Information].[State]</t>
  </si>
  <si>
    <t>[Primary Beneficiary Information].[Zip]</t>
  </si>
  <si>
    <t>[Primary Beneficiary Information].[%]</t>
  </si>
  <si>
    <t>[Secondary Beneficiary Information].[%]</t>
  </si>
  <si>
    <t>&lt;Participant id="Participant_PrimaryBene_2" DataRep="Partial" PartyID="Party_PrimaryBene_2"&gt;</t>
  </si>
  <si>
    <t>&lt;Party id="Party_PrimaryBene_2"&gt;</t>
  </si>
  <si>
    <t>[Secondary Beneficiary Information].[SSN]</t>
  </si>
  <si>
    <t>[Secondary Beneficiary Information].[Name]</t>
  </si>
  <si>
    <t>[Secondary Beneficiary Information].[DOB]</t>
  </si>
  <si>
    <t>[Secondary Beneficiary Information].[Street Line 1]</t>
  </si>
  <si>
    <t>[Secondary Beneficiary Information].[Street Line 2]</t>
  </si>
  <si>
    <t>[Secondary Beneficiary Information].[City]</t>
  </si>
  <si>
    <t>[Secondary Beneficiary Information].[State]</t>
  </si>
  <si>
    <t>[Secondary Beneficiary Information].[Zip]</t>
  </si>
  <si>
    <t>[Signature].[Owner].[Signature]
[Signature].[Employee].[Signature]</t>
  </si>
  <si>
    <t>&lt;SignatureCity&gt;Town&lt;/SignatureCity&gt;</t>
  </si>
  <si>
    <t>[Signature].[Employee].[Signed at Cityt]</t>
  </si>
  <si>
    <t>[Signature].[Employee].[Signed at State]</t>
  </si>
  <si>
    <t>[Signature].[Employee].[Signed at City]</t>
  </si>
  <si>
    <t>[Employee Information].[Premium Amount]
[Employee Information].[Weekly Premium]</t>
  </si>
  <si>
    <t>[Spouse Information].[Weekly Premiumt]</t>
  </si>
  <si>
    <t>&lt;LifeParticipant id="LifeParticipant_Child1" PartyID="Party_Child1"&gt;&lt;/LifeParticipant&gt;</t>
  </si>
  <si>
    <t>[Children's Information].[Weekly Premiumt]</t>
  </si>
  <si>
    <t>[Children's Information].[Male]
[Children's Information].[Female]
[Children's Information].[Sex]</t>
  </si>
  <si>
    <t>[Signature].[Agent].[Replacement].[IsReplacement].[Yes]
[Signature].[Agent].[Replacement].[IsReplacement].[No]
[Other Insurance].[Replacement].[IsReplacement].[Yes]
[Other Insurance].[Replacement].[IsReplacement].[No]</t>
  </si>
  <si>
    <t>[Employee Information].[SSN]
[Signature].[SSN]</t>
  </si>
  <si>
    <t>[Beneficiary Information].[Relationship].[Spouse]
[Beneficiary Information].[Relationship].[Child]
[Beneficiary Information].[Relationship].[Other]</t>
  </si>
  <si>
    <t>[Agent use only - Agent #]</t>
  </si>
  <si>
    <t xml:space="preserve">None = tc 1
Internal = tc 2
External = tc 3
</t>
  </si>
  <si>
    <t>&lt;ReplacementType tc="2"&gt;Internal Replacement&lt;/ReplacementType&gt;</t>
  </si>
  <si>
    <t>send total planned premium amount, not required</t>
  </si>
  <si>
    <t>send for EFT only &lt;PaymentMethod tc="7"&gt;</t>
  </si>
  <si>
    <t>[Employee Coverage]</t>
  </si>
  <si>
    <t>[Coverage].[Earnings]</t>
  </si>
  <si>
    <t>[Signature].[Agent].[Replacement].[HaveInsurance].[Yes]
[Signature].[Agent].[Replacement].[HaveInsurance].[No]</t>
  </si>
  <si>
    <t>[Other Insurance].[Replacement].[HaveInsurance].[Yes]
[Other Insurance].[Replacement].[HaveInsurance].[No]</t>
  </si>
  <si>
    <t>&lt;Relation id="Relation_SpouseToPrimaryInsured" OriginatingObjectID="Party_PrimaryInsured" RelatedObjectID="Party_Spouse"&gt;</t>
  </si>
  <si>
    <t>optionally supported</t>
  </si>
  <si>
    <t>&lt;PaidProducerID&gt;A0003&lt;/PaidProducerID&gt;</t>
  </si>
  <si>
    <t>&lt;PaidProducerID&gt;A0004&lt;/PaidProducerID&gt;</t>
  </si>
  <si>
    <t>LifeSys Agent 3</t>
  </si>
  <si>
    <t>LifeSys Agent 3 Split</t>
  </si>
  <si>
    <t>LifeSys Agent 4</t>
  </si>
  <si>
    <t>LifeSys Agent 4 Split</t>
  </si>
  <si>
    <t>&lt;SplitPercent&gt;25&lt;/SplitPercent&gt;</t>
  </si>
  <si>
    <t>WritingProducer required, optionally include up to three additional agents</t>
  </si>
  <si>
    <t>[Employee Coverage].[Additional]</t>
  </si>
  <si>
    <t>[Employee Coverage].[Additional].[Coverage Amount]</t>
  </si>
  <si>
    <t>[Employee Coverage].[Additional].[Weekly Premiumt]</t>
  </si>
  <si>
    <t>[Spouse Coverage]</t>
  </si>
  <si>
    <t>[Child Coverage]</t>
  </si>
  <si>
    <t>&lt;PlanName&gt;FPPTID&lt;/PlanName&gt;</t>
  </si>
  <si>
    <t>Added for 5Star</t>
  </si>
  <si>
    <t>Default to Party_Owner information if Payor same</t>
  </si>
  <si>
    <t>BASE IN XML (&lt;IndicatorCode tc="1"&gt;Base&lt;/IndicatorCode&gt;) - Policy record will be created</t>
  </si>
  <si>
    <t>COVERAGE (OR RIDER) IN XML (&lt;IndicatorCode tc="2"&gt;Rider&lt;/IndicatorCode&gt;) - Policy rider record will be created</t>
  </si>
  <si>
    <t>BASE OR COVERAGE (OR RIDER) IN XML (&lt;IndicatorCode tc="1"&gt;Base&lt;/IndicatorCode&gt; or &lt;IndicatorCode tc="2"&gt;Rider&lt;/IndicatorCode&gt;)  - Policy record will be created</t>
  </si>
  <si>
    <t>VOL01, BAS01
VOL02, BAS02
FPPTI, FPPTI/MD, FPPTIA, FPPTI/UT, INDFPP, INDFPP/MD, INDFPP/UT
GRPFRE
CRTIL, CRTILE</t>
  </si>
  <si>
    <t>VOL01, BAS01
VOL02, BAS02
FPPTI, FPPTI/MD, FPPTIA, FPPTI/UT, INDFPP, INDFPP/MD, INDFPP/UT
GRPFRE</t>
  </si>
  <si>
    <t>&lt;RiderCode&gt;CRTILE&lt;/RiderCode&gt;</t>
  </si>
  <si>
    <t>&lt;Participant id="Participant_PrimaryInsured" PartyID="Party_PrimaryInsured"&gt;&lt;/Participant&gt;</t>
  </si>
  <si>
    <t>[Employee Information].[Premium Amount]</t>
  </si>
  <si>
    <t>For CRTIL or CRTILE coverage</t>
  </si>
  <si>
    <t xml:space="preserve">
VOL01/CH
VOL02/CH
FPPTID, FPPTID/MD, FPPTID, FPPTID/UT
INDFPD, INDFPD/MD, INDFPD/UT</t>
  </si>
  <si>
    <t>VOL01/SP
BAS01/DP
FPPTI, FPPTI/MD, FPPTIA, FPPTI/UT, INDFPP, INDFPP/MD, INDFPP/UT</t>
  </si>
  <si>
    <t>VOL01, ADD, ADDF
BAS01, ADD2
VOL02, ADDV, ADDV/SP, ADDV/CH, ADDF, BAS02, ADDB, ADD/SU, ADD/D, ADD/F
FPPTI, FPPTI/MD, FPPTIA, FPPTI/UT, INDFPP, INDFPP/MD, INDFPP/UT</t>
  </si>
  <si>
    <t>XML Layout: Added &lt;EffectiveDate&gt; element
XML Layout: Removed &lt;IssueDate&gt; element
XML Layout: Moved &lt;Question&gt; child elements to separate tab
Question: Created separate tab for &lt;Question&gt; parent and child elements
PlanName: Updated PlanName list
XML Notes: Added additional notes
XML Layout: Grayed out &lt;CovOption&gt; (Not used currently)
XML Layout: Grayed out &lt;&lt;SignatureInfo&gt; for &lt;SignatureRoleCode tc="12"&gt; (Payor) (Not used currently)
XML Layout: Added Application Field reference</t>
  </si>
  <si>
    <t>Last Update</t>
  </si>
  <si>
    <t>#</t>
  </si>
  <si>
    <t>Related Application Field Description</t>
  </si>
  <si>
    <t>Record</t>
  </si>
  <si>
    <t>Field Name</t>
  </si>
  <si>
    <t>Position</t>
  </si>
  <si>
    <t>Length</t>
  </si>
  <si>
    <t>Format</t>
  </si>
  <si>
    <t>Default Value</t>
  </si>
  <si>
    <t>Set Value</t>
  </si>
  <si>
    <t>XML Element</t>
  </si>
  <si>
    <t>Notes/Issues</t>
  </si>
  <si>
    <t>SY</t>
  </si>
  <si>
    <t>WA-TRANS-TYPE</t>
  </si>
  <si>
    <t>PIC X(2)</t>
  </si>
  <si>
    <t>WA</t>
  </si>
  <si>
    <t>WA-CO</t>
  </si>
  <si>
    <t>space fill</t>
  </si>
  <si>
    <t>As-is from XML</t>
  </si>
  <si>
    <t>TXLife.UserAuthRequest.OLifEExtension.CompanyNumber</t>
  </si>
  <si>
    <t>WA-DELL-GUID</t>
  </si>
  <si>
    <t>PIC X(36)</t>
  </si>
  <si>
    <t>Generate GUID for the set of records sent to LAN2TP</t>
  </si>
  <si>
    <t>WA-TOTAL-RECS</t>
  </si>
  <si>
    <t>PIC 9(3)</t>
  </si>
  <si>
    <t>zero fill</t>
  </si>
  <si>
    <t>Set to total number of records generated for the application</t>
  </si>
  <si>
    <t>WA-DUP-SEQ</t>
  </si>
  <si>
    <t>PIC X(3)</t>
  </si>
  <si>
    <t>000</t>
  </si>
  <si>
    <t>use default value</t>
  </si>
  <si>
    <t>WA-FILE-ID</t>
  </si>
  <si>
    <t>WA-REC-ID</t>
  </si>
  <si>
    <t>WA-REC-APPID</t>
  </si>
  <si>
    <t>WA-REC-SEQ</t>
  </si>
  <si>
    <t>WA-STATUS</t>
  </si>
  <si>
    <t>WA-CLIENT-GUID</t>
  </si>
  <si>
    <t>TXLife.TXLifeRequest.TransRefGUID</t>
  </si>
  <si>
    <t>WA-IMAGE-REFID</t>
  </si>
  <si>
    <t>Imaging GUID for imported "application image"</t>
  </si>
  <si>
    <t>WA-OS-YYYY</t>
  </si>
  <si>
    <t>PIC X(4)</t>
  </si>
  <si>
    <t>Current Date, YYYY</t>
  </si>
  <si>
    <t>WA-OS-MM</t>
  </si>
  <si>
    <t>Current Date, MM</t>
  </si>
  <si>
    <t>WA-OS-DD</t>
  </si>
  <si>
    <t>Current Date, DD</t>
  </si>
  <si>
    <t>WA-OS-TIME-HHMMSS</t>
  </si>
  <si>
    <t>PIC X(6)</t>
  </si>
  <si>
    <t>Current Time, HHMMSS</t>
  </si>
  <si>
    <t>WA-OS-TIME-TENTH</t>
  </si>
  <si>
    <t>PIC X(1)</t>
  </si>
  <si>
    <t>Current Time, 1/10 second</t>
  </si>
  <si>
    <t>WA-OS-TIME-100TH</t>
  </si>
  <si>
    <t>Current Time, 1/100 second</t>
  </si>
  <si>
    <t>WA-MF-YYYY</t>
  </si>
  <si>
    <t>WA-MF-MM</t>
  </si>
  <si>
    <t>WA-MF-DD</t>
  </si>
  <si>
    <t>WA-MF-TIME-HHMMSS</t>
  </si>
  <si>
    <t>WA-MF-TIME-TENTH</t>
  </si>
  <si>
    <t>WA-MF-TIME-100TH</t>
  </si>
  <si>
    <t>WA-POLRECTYPE</t>
  </si>
  <si>
    <t xml:space="preserve">PIC X(1) </t>
  </si>
  <si>
    <t>FILLER</t>
  </si>
  <si>
    <t>PIC X(38)</t>
  </si>
  <si>
    <t>WASY-FINAL-STATUS</t>
  </si>
  <si>
    <t>PIC X(8)</t>
  </si>
  <si>
    <t>009</t>
  </si>
  <si>
    <t>WASY-TASK-PROCESS</t>
  </si>
  <si>
    <t>Set 'EAPPL'</t>
  </si>
  <si>
    <t>WASY-TASK-STEP</t>
  </si>
  <si>
    <t>WASY-BLOCK-ID</t>
  </si>
  <si>
    <t>WASY-TASK-INDICATOR</t>
  </si>
  <si>
    <t>WASY-POLNUM</t>
  </si>
  <si>
    <t>WASY-POLASSIGNIND</t>
  </si>
  <si>
    <t xml:space="preserve">PIC X(1)     </t>
  </si>
  <si>
    <t>WASY-TASK-COMMENT1-A</t>
  </si>
  <si>
    <t xml:space="preserve">PIC X(68)     </t>
  </si>
  <si>
    <t xml:space="preserve">PIC X(11)     </t>
  </si>
  <si>
    <t>WASY-TASK-COMMENT2-A</t>
  </si>
  <si>
    <t>WASY-TASK-COMMENT3-A</t>
  </si>
  <si>
    <t>WASY-LS-OVERRIDE-IND</t>
  </si>
  <si>
    <t xml:space="preserve">PIC X(2)     </t>
  </si>
  <si>
    <t>WASY-LS-PARAM-1</t>
  </si>
  <si>
    <t xml:space="preserve">PIC X(10)     </t>
  </si>
  <si>
    <t>WASY-LS-PARAM-2</t>
  </si>
  <si>
    <t>WASY-LS-PARAM-3</t>
  </si>
  <si>
    <t>WASY-LS-PARAM-4</t>
  </si>
  <si>
    <t>WASY-LS-PARAM-5</t>
  </si>
  <si>
    <t>WASY-LS-PARAM-6</t>
  </si>
  <si>
    <t>WASY-LS-PARAM-7</t>
  </si>
  <si>
    <t>WASY-LS-PARAM-8</t>
  </si>
  <si>
    <t>WASY-LS-PARAM-9</t>
  </si>
  <si>
    <t>WASY-LS-PARAM-10</t>
  </si>
  <si>
    <t>WASY-LS-PARAM-11</t>
  </si>
  <si>
    <t>WASY-LS-PARAM-12</t>
  </si>
  <si>
    <t>WASY-LS-PARAM-13</t>
  </si>
  <si>
    <t>WASY-LS-PARAM-14</t>
  </si>
  <si>
    <t>WASY-LS-PARAM-15</t>
  </si>
  <si>
    <t>WASY-LS-PARAM-16</t>
  </si>
  <si>
    <t>WASY-LS-PARAM-17</t>
  </si>
  <si>
    <t>WASY-LS-PARAM-18</t>
  </si>
  <si>
    <t>WASY-LS-PARAM-19</t>
  </si>
  <si>
    <t>WASY-LS-PARAM-20</t>
  </si>
  <si>
    <t>WASY-LS-PARAM-21</t>
  </si>
  <si>
    <t>WASY-LS-PARAM-22</t>
  </si>
  <si>
    <t>WASY-LS-PARAM-23</t>
  </si>
  <si>
    <t>WASY-LS-PARAM-24</t>
  </si>
  <si>
    <t>WASY-LS-PARAM-25</t>
  </si>
  <si>
    <t>WASY-LS-PARAM-26</t>
  </si>
  <si>
    <t>WASY-LS-PARAM-27</t>
  </si>
  <si>
    <t>WASY-LS-PARAM-28</t>
  </si>
  <si>
    <t>WASY-LS-PARAM-29</t>
  </si>
  <si>
    <t>WASY-LS-PARAM-30</t>
  </si>
  <si>
    <t>WASY-LS-PARAM-31</t>
  </si>
  <si>
    <t>WASY-LS-PARAM-32</t>
  </si>
  <si>
    <t>WASY-LS-PARAM-33</t>
  </si>
  <si>
    <t>WASY-LS-PARAM-34</t>
  </si>
  <si>
    <t>WASY-LS-PARAM-35</t>
  </si>
  <si>
    <t>WASY-LS-PARAM-36</t>
  </si>
  <si>
    <t>PIC X(10)</t>
  </si>
  <si>
    <t>WASY-LS-PARAM-37</t>
  </si>
  <si>
    <t>WASY-LS-PARAM-38</t>
  </si>
  <si>
    <t>WASY-LS-PARAM-39</t>
  </si>
  <si>
    <t>WASY-LS-PARAM-40</t>
  </si>
  <si>
    <t>WASY-LS-PARAM-LONG-1</t>
  </si>
  <si>
    <t>PIC X(30)</t>
  </si>
  <si>
    <t>WASY-LS-PARAM-LONG-2</t>
  </si>
  <si>
    <t>WASY-LS-PARAM-LONG-3</t>
  </si>
  <si>
    <t>WASY-LS-PARAM-LONG-4</t>
  </si>
  <si>
    <t>WASY-LS-PARAM-LONG-5</t>
  </si>
  <si>
    <t>WASY-LS-ADD-TASK-1</t>
  </si>
  <si>
    <t>PIC X(11)</t>
  </si>
  <si>
    <t>TXLife.TXLifeRequest.OLifE.Holding.Policy.ReplacementType</t>
  </si>
  <si>
    <t>WASY-LS-ADD-TASK-2</t>
  </si>
  <si>
    <t>WASY-LS-ADD-TASK-3</t>
  </si>
  <si>
    <t>WASY-LS-ADD-TASK-4</t>
  </si>
  <si>
    <t>WASY-LS-ADD-TASK-5</t>
  </si>
  <si>
    <t>WASY-LS-ADD-TASK-6</t>
  </si>
  <si>
    <t>WASY-LS-ADD-TASK-7</t>
  </si>
  <si>
    <t>WASY-LS-ADD-TASK-8</t>
  </si>
  <si>
    <t>WASY-LS-ADD-TASK-9</t>
  </si>
  <si>
    <t>WASY-LS-ADD-TASK-10</t>
  </si>
  <si>
    <t>WASY-LS-ADDED-TODAY</t>
  </si>
  <si>
    <t>WASY-LS-EMPLOYER-ID</t>
  </si>
  <si>
    <t>PIC X(5)</t>
  </si>
  <si>
    <t>WASY-LS-ERROR-CODES-TABLE</t>
  </si>
  <si>
    <t>PIC X(150)</t>
  </si>
  <si>
    <t>WA-LAN2TP-SEQUENCE</t>
  </si>
  <si>
    <t>PIC X(15)</t>
  </si>
  <si>
    <t>AP1</t>
  </si>
  <si>
    <t>AP</t>
  </si>
  <si>
    <t>PIC X(2</t>
  </si>
  <si>
    <t>APAP1-CO-NA</t>
  </si>
  <si>
    <t>APAP1-POLICY-NA</t>
  </si>
  <si>
    <t>APAP1-BLANK-NA</t>
  </si>
  <si>
    <t>APAP1-AP-REC-NA</t>
  </si>
  <si>
    <t>APAP1-LU-OPID-NA</t>
  </si>
  <si>
    <t>APAP1-LU-UPDATE-NA</t>
  </si>
  <si>
    <t>APAP1-LU-YR-NA</t>
  </si>
  <si>
    <t>APAP1-LU-MO-NA</t>
  </si>
  <si>
    <t>APAP1-LU-DA-NA</t>
  </si>
  <si>
    <t>APAP1-LU-TRAN-NA</t>
  </si>
  <si>
    <t>PIC 9(4)</t>
  </si>
  <si>
    <t>APAP1-LU-STAT-NA</t>
  </si>
  <si>
    <t>APAP1-ADD-YR-NA</t>
  </si>
  <si>
    <t>APAP1-ADD-MO-NA</t>
  </si>
  <si>
    <t>APAP1-ADD-DA-NA</t>
  </si>
  <si>
    <t>APAP1-APP-NO-NA</t>
  </si>
  <si>
    <t>APAP1-CURR-STAT-NA</t>
  </si>
  <si>
    <t>APAP1-RIPPLE-WP-NA</t>
  </si>
  <si>
    <t>PIC X</t>
  </si>
  <si>
    <t>APAP1-CWA-YR-NA</t>
  </si>
  <si>
    <t>APAP1-CWA-MO-NA</t>
  </si>
  <si>
    <t>APAP1-CWA-DA-NA</t>
  </si>
  <si>
    <t>APAP1-RCVD-YR-NA</t>
  </si>
  <si>
    <t>parse year from XML</t>
  </si>
  <si>
    <t>TXLife.TXLifeRequest.TransExeDate</t>
  </si>
  <si>
    <t>APAP1-RCVD-MO-NA</t>
  </si>
  <si>
    <t>parse month from XML</t>
  </si>
  <si>
    <t>APAP1-RCVD-DA-NA</t>
  </si>
  <si>
    <t>parse day from XML</t>
  </si>
  <si>
    <t>APAP1-CWA-GRPID-NA</t>
  </si>
  <si>
    <t xml:space="preserve">PIC X(8)             </t>
  </si>
  <si>
    <t xml:space="preserve">PIC X(1)            </t>
  </si>
  <si>
    <t>APAP1-CWA-RTNAMT-NA</t>
  </si>
  <si>
    <t xml:space="preserve">PIC S9(7)V99 </t>
  </si>
  <si>
    <t>APAP1-CWA-RTNADJ-NA</t>
  </si>
  <si>
    <t>PIC S9(7)V99</t>
  </si>
  <si>
    <t>APAP1-CWA-RTNEXP-NA</t>
  </si>
  <si>
    <t xml:space="preserve">PIC X               </t>
  </si>
  <si>
    <t>APAP1-CWA-GRPBAL-NA</t>
  </si>
  <si>
    <t>APAP1-CWA-GRPADJ-NA</t>
  </si>
  <si>
    <t xml:space="preserve">PIC S9(7)V99  </t>
  </si>
  <si>
    <t>APAP1-CWA-GRPEXP-NA</t>
  </si>
  <si>
    <t>APAP1-CWA-POLBAL-NA</t>
  </si>
  <si>
    <t>APAP1-CWA-POLADJ-NA</t>
  </si>
  <si>
    <t>APAP1-CWA-POLEXP-NA</t>
  </si>
  <si>
    <t>APAP1-CS-POLAMT-NA</t>
  </si>
  <si>
    <t>APAP1-CS-ADJ-NA</t>
  </si>
  <si>
    <t>APAP1-CS-EXP-NA</t>
  </si>
  <si>
    <t>APAP1-CS-APPRV-AMT-NA</t>
  </si>
  <si>
    <t>APAP1-CLS-ADJ-NA</t>
  </si>
  <si>
    <t>APAP1-CLS-EXP-NA</t>
  </si>
  <si>
    <t xml:space="preserve">PIC X              </t>
  </si>
  <si>
    <t>APAP1-ACCT-YR-NA</t>
  </si>
  <si>
    <t>APAP1-ACCT-MO-NA</t>
  </si>
  <si>
    <t>APAP1-ACCT-DA-NA</t>
  </si>
  <si>
    <t>APAP1-LAST-BATCH-NA</t>
  </si>
  <si>
    <t>APAP1-INST-MONEY-NA</t>
  </si>
  <si>
    <t>PIC X(35)</t>
  </si>
  <si>
    <t>APAP1-INST-VRFY-NA</t>
  </si>
  <si>
    <t xml:space="preserve">PIC X   </t>
  </si>
  <si>
    <t>APAP1-WRIT-AGNT-NA</t>
  </si>
  <si>
    <t xml:space="preserve">PIC X(6)  </t>
  </si>
  <si>
    <t>APAP1-WRIT-SPLIT-NA</t>
  </si>
  <si>
    <t>PIC S9V9(3)</t>
  </si>
  <si>
    <t>APAP1-AGT-POLSIG-NA</t>
  </si>
  <si>
    <t xml:space="preserve">PIC X  </t>
  </si>
  <si>
    <t>If tc="1" then 'Y', else 'N'</t>
  </si>
  <si>
    <t>TXLife.TXLifeRequest.OLifE.Holding.Policy.ApplicationInfo.SignatureInfo[SignatureRoleCode tc="15"].SignatureOK</t>
  </si>
  <si>
    <t>APAP1-AGT-RPTSIG-NA</t>
  </si>
  <si>
    <t>APAP1-LICNSE-TYPE-NA</t>
  </si>
  <si>
    <t>LI</t>
  </si>
  <si>
    <t>APAP1-REPL-TYPE-NA</t>
  </si>
  <si>
    <t>APAP1-CON-DATE-NA</t>
  </si>
  <si>
    <t>APAP1-CON-ST-NA</t>
  </si>
  <si>
    <t>APAP1-ORIG-POL-NA</t>
  </si>
  <si>
    <t>APAP1-ORIG-TRIAL-NA</t>
  </si>
  <si>
    <t>APAP1-TRIAL-NA</t>
  </si>
  <si>
    <t>N</t>
  </si>
  <si>
    <t>APAP1-PAY-NAME-NA</t>
  </si>
  <si>
    <t xml:space="preserve">If LastName is present then set to "LastName" &amp; "! " &amp; "FirstName" &amp; " " &amp; "MiddleName" from XML (ex. "Doe! John J"), truncate to fit after combining if necessary
Else AbbrName, if less than 30 characters then set value to AbbrName &amp; "!", if greater than or equal to 30 characters then truncate AbbrName to 29 characters and add "!" to end
</t>
  </si>
  <si>
    <t>TXLife.TXLifeRequest.OLifE.Party@Party_Payor.Person.LastName
TXLife.TXLifeRequest.OLifE.Party@Party_Payor.Person.FirstName
TXLife.TXLifeRequest.OLifE.Party@Party_Payor.Person.MiddleName
TXLife.TXLifeRequest.OLifE.Party@Party_Payor.Organization.AbbrName</t>
  </si>
  <si>
    <t>APAP1-PAY-DOB-NA</t>
  </si>
  <si>
    <t>Parse date from SignatureDate in yyyymmdd format</t>
  </si>
  <si>
    <t>TXLife.TXLifeRequest.OLifE.Party@Party_Payor.Person.BirthDate</t>
  </si>
  <si>
    <t>APAP1-PAY-AGE-NA</t>
  </si>
  <si>
    <t>PIC S9(2)</t>
  </si>
  <si>
    <t>APAP1-NAME-BANK-NA</t>
  </si>
  <si>
    <t>APAP1-NAME-BANK2-NA</t>
  </si>
  <si>
    <t>APAP1-RES-CNTRY-NA</t>
  </si>
  <si>
    <t>APAP1-RES-ST-NA</t>
  </si>
  <si>
    <t>Derive value from tc using 'OLI_LU_STATE LifeSys Mapping' tab</t>
  </si>
  <si>
    <t>TXLife.TXLifeRequest.OLifE.Party@Party_Payor.Address.AddressStateTC</t>
  </si>
  <si>
    <t>APAP1-RES-CO-NA</t>
  </si>
  <si>
    <t>APAP1-RES-CY-NA</t>
  </si>
  <si>
    <t>PIC X(17)</t>
  </si>
  <si>
    <t>TXLife.TXLifeRequest.OLifE.Party@Party_Payor.Address.City</t>
  </si>
  <si>
    <t>APAP1-RES-DIST-NA</t>
  </si>
  <si>
    <t>APAP1-PAY-ADDR1-NA</t>
  </si>
  <si>
    <t>TXLife.TXLifeRequest.OLifE.Party@Party_Payor.Address.Line1</t>
  </si>
  <si>
    <t>APAP1-PAY-ADDR2-NA</t>
  </si>
  <si>
    <t>APAP1-PAY-CY-NA</t>
  </si>
  <si>
    <t>PIC X(26)</t>
  </si>
  <si>
    <t>APAP1-PAY-ST-NA</t>
  </si>
  <si>
    <t>See 'OLI_LU_STATE LifeSys Mapping' tab</t>
  </si>
  <si>
    <t>APAP1-PAY-ZIP-NA</t>
  </si>
  <si>
    <t>PIC X(9)</t>
  </si>
  <si>
    <t>TXLife.TXLifeRequest.OLifE.Party@Party_Payor.Address.Zip</t>
  </si>
  <si>
    <t>APAP1-ANN-TAX-NA</t>
  </si>
  <si>
    <t>Set as R</t>
  </si>
  <si>
    <t>APAP1-PAC-SIG-NA</t>
  </si>
  <si>
    <t>TXLife.TXLifeRequest.OLifE.Holding.Policy.PaymentMethod</t>
  </si>
  <si>
    <t>TXLife.TXLifeRequest.OLifE.Holding.Policy.ApplicationInfo.SignatureInfo[SignatureRoleCode tc="1"].SignatureOK</t>
  </si>
  <si>
    <t>APAP1-PAY-PHONE-NA</t>
  </si>
  <si>
    <t>area code + dial number</t>
  </si>
  <si>
    <t>TXLife.TXLifeRequest.OLifE.Party@Party_Payor.Phone.AreaCode
TXLife.TXLifeRequest.OLifE.Party@Party_Payor.Phone.DialNumber</t>
  </si>
  <si>
    <t>APAP1-PAY-SSN-NA</t>
  </si>
  <si>
    <t>TXLife.TXLifeRequest.OLifE.Party@Party_Payor.GovtID</t>
  </si>
  <si>
    <t>APAP1-BILL-KEYPOL-NA</t>
  </si>
  <si>
    <t>PIC X(12)</t>
  </si>
  <si>
    <t>APAP1-PYRL-EMPLOYERID-NA</t>
  </si>
  <si>
    <t>APAP1-PAY-EYR-NA</t>
  </si>
  <si>
    <t xml:space="preserve"> PIC X(4)</t>
  </si>
  <si>
    <t>APAP1-PAY-EMO-NA</t>
  </si>
  <si>
    <t xml:space="preserve"> PIC X(2)</t>
  </si>
  <si>
    <t>APAP1-PAY-EDA-NA</t>
  </si>
  <si>
    <t>APAP1-PAY-EMPLTYPE-NA</t>
  </si>
  <si>
    <t>APAP1-PAY-EMPLOYEEID-NA</t>
  </si>
  <si>
    <t>APAP1-BILL-DAY-NA</t>
  </si>
  <si>
    <t>TXLife.TXLifeRequest.OLifE.Holding.Policy.PaymentDraftDay</t>
  </si>
  <si>
    <t>APAP1-DRAFT-FORM-NA</t>
  </si>
  <si>
    <t>TXLife.TXLifeRequest.OLifE.Holding.Policy.OLifEExtension.CWAPaymentMethod
TXLife.TXLifeRequest.OLifE.Holding.Policy.PaymentMethod
TXLife.TXLifeRequest.OLifE.Holding.Policy.BankAcctType</t>
  </si>
  <si>
    <t>APAP1-CHKACCT-CODE-NA</t>
  </si>
  <si>
    <t>If tc="1" then set 'S'
Else If tc="2" then set 'C'
Else set default</t>
  </si>
  <si>
    <t>TXLife.TXLifeRequest.OLifE.Holding.Policy.BankAcctType</t>
  </si>
  <si>
    <t>APAP1-PAY-BANK-ABA-NA</t>
  </si>
  <si>
    <t>digits 5-8 from XML</t>
  </si>
  <si>
    <t>TXLife.TXLifeRequest.OLifE.Holding.Policy.RoutingNumber</t>
  </si>
  <si>
    <t>APAP1-PAY-BANK-FED-NA</t>
  </si>
  <si>
    <t>digits 1-4 from XML</t>
  </si>
  <si>
    <t>APAP1-PAY-ACCT-NA</t>
  </si>
  <si>
    <t xml:space="preserve">PIC X(20)          </t>
  </si>
  <si>
    <t>TXLife.TXLifeRequest.OLifE.Holding.Policy.AccountNumber</t>
  </si>
  <si>
    <t>APAP1-RQST-PYMT-NA</t>
  </si>
  <si>
    <t>APAP1-METHOD-BILLCODE-NA</t>
  </si>
  <si>
    <t>APAP1-MODE-BILLCODE-NA</t>
  </si>
  <si>
    <t>If tc="1" then set '01'
Else If tc="2" then set '02'
Else If tc="3" then set '04'
Else If tc="4" then set '12'
Else If tc="12" then set '13'
Else If tc="5" then set '24'
Else If tc="7" then set '26'
Else If tc="6" then set '52'
Else use default value</t>
  </si>
  <si>
    <t>TXLife.TXLifeRequest.OLifE.Holding.Policy.PaymentMode</t>
  </si>
  <si>
    <t>APAP1-METHOD-BILL-NA</t>
  </si>
  <si>
    <t>APAP1-MODE-BILL-NA</t>
  </si>
  <si>
    <t>APAP1-OWN-LNAME-NA</t>
  </si>
  <si>
    <t>APAP1-OWN-FNAME-NA</t>
  </si>
  <si>
    <t>TXLife.TXLifeRequest.OLifE.Party@Party_Owner.Person.FirstName</t>
  </si>
  <si>
    <t>APAP1-OWN-MNAME-NA</t>
  </si>
  <si>
    <t>TXLife.TXLifeRequest.OLifE.Party@Party_Owner.Person.MiddleName</t>
  </si>
  <si>
    <t>APAP1-OWN-ADDR1-NA</t>
  </si>
  <si>
    <t>TXLife.TXLifeRequest.OLifE.Party@Party_Owner.Address.Line1</t>
  </si>
  <si>
    <t>APAP1-OWN-ADDR2-NA</t>
  </si>
  <si>
    <t>APAP1-OWN-CY-NA</t>
  </si>
  <si>
    <t>TXLife.TXLifeRequest.OLifE.Party@Party_Owner.Address.City</t>
  </si>
  <si>
    <t>APAP1-OWN-ST-NA</t>
  </si>
  <si>
    <t>TXLife.TXLifeRequest.OLifE.Party@Party_Owner.Address.AddressStateTC</t>
  </si>
  <si>
    <t>APAP1-OWN-ZIP-NA</t>
  </si>
  <si>
    <t>TXLife.TXLifeRequest.OLifE.Party@Party_Owner.Address.Zip</t>
  </si>
  <si>
    <t>APAP1-OWN-PHONE-NA</t>
  </si>
  <si>
    <t>TXLife.TXLifeRequest.OLifE.Party@Party_Owner.Phone.AreaCode
TXLife.TXLifeRequest.OLifE.Party@Party_Owner.Phone.DialNumber</t>
  </si>
  <si>
    <t>APAP1-OWN-SSN-NA</t>
  </si>
  <si>
    <t>TXLife.TXLifeRequest.OLifE.Party@Party_Owner.GovtID</t>
  </si>
  <si>
    <t>APAP1-OWN-SIG-NA</t>
  </si>
  <si>
    <t>APAP1-SETTLE-OPT-NA</t>
  </si>
  <si>
    <t>APAP1-APL-NA</t>
  </si>
  <si>
    <t>APAP1-ASSIGN-NA</t>
  </si>
  <si>
    <t>APAP1-ASSIGN-NAME-NA</t>
  </si>
  <si>
    <t>APAP1-ASSIGN-ADDR1-NA</t>
  </si>
  <si>
    <t>APAP1-ASSIGN-ADDR2-NA</t>
  </si>
  <si>
    <t>APAP1-ASSIGN-CY-NA</t>
  </si>
  <si>
    <t>APAP1-ASSIGN-ST-NA</t>
  </si>
  <si>
    <t>APAP1-ASSIGN-ZIP-NA</t>
  </si>
  <si>
    <t>APAP1-NONFOR-NA</t>
  </si>
  <si>
    <t>APAP1-ISS-DATE-NA</t>
  </si>
  <si>
    <t>APAP1-UW-DCSN-NA</t>
  </si>
  <si>
    <t>APAP1-UW-YR-NA</t>
  </si>
  <si>
    <t>APAP1-UW-MO-NA</t>
  </si>
  <si>
    <t>APAP1-UW-DA-NA</t>
  </si>
  <si>
    <t>APAP1-UW-RSN-NA</t>
  </si>
  <si>
    <t>PIC 9(2)</t>
  </si>
  <si>
    <t>APAP1-MODE-COICODE-NA</t>
  </si>
  <si>
    <t>APAP1-MODE-COI-NA</t>
  </si>
  <si>
    <t>APAP1-UW-PNLTY-NA</t>
  </si>
  <si>
    <t xml:space="preserve">PIC S9(5)V  </t>
  </si>
  <si>
    <t>APAP1-AG-PNLTY-NA</t>
  </si>
  <si>
    <t>APAP1-MIB-YR-NA</t>
  </si>
  <si>
    <t>APAP1-MIB-MO-NA</t>
  </si>
  <si>
    <t>APAP1-MIB-DA-NA</t>
  </si>
  <si>
    <t>APAP1-ED-ERR-NA</t>
  </si>
  <si>
    <t xml:space="preserve">PIC S9(3)    </t>
  </si>
  <si>
    <t>APAP1-CALC-ERR-NA</t>
  </si>
  <si>
    <t>APAP1-ED-ERRS-NA</t>
  </si>
  <si>
    <t xml:space="preserve">PIC S9(3)   </t>
  </si>
  <si>
    <t>APAP1-CALC-ERRS-NA</t>
  </si>
  <si>
    <t>APAP1-CWA-RTNADJA-NA</t>
  </si>
  <si>
    <t xml:space="preserve">PIC S9(7)V99    </t>
  </si>
  <si>
    <t>APAP1-CWA-RTNEXPA-NA</t>
  </si>
  <si>
    <t xml:space="preserve">PIC X.                </t>
  </si>
  <si>
    <t>APAP1-CWA-GRPADJA-NA</t>
  </si>
  <si>
    <t>APAP1-CWA-GRPEXPA-NA</t>
  </si>
  <si>
    <t>APAP1-CWA-POLADJA-NA</t>
  </si>
  <si>
    <t>APAP1-CWA-POLEXPA-NA</t>
  </si>
  <si>
    <t>APAP1-CS-ADJA-NA</t>
  </si>
  <si>
    <t>APAP1-CS-EXPA-NA</t>
  </si>
  <si>
    <t xml:space="preserve">PIC X                </t>
  </si>
  <si>
    <t>APAP1-OPID-ENTRY-NA</t>
  </si>
  <si>
    <t>APAP1-PRIN-1035-NA</t>
  </si>
  <si>
    <t>APAP1-INT-1035-NA</t>
  </si>
  <si>
    <t>APAP1-MEC-IND-NA</t>
  </si>
  <si>
    <t>APAP1-SP-PREM-NA</t>
  </si>
  <si>
    <t>APAP1-RECALC-GP-SPP-NA</t>
  </si>
  <si>
    <t>APAP1-RECALC-GP-SPP-BATCH-NA</t>
  </si>
  <si>
    <t>Y</t>
  </si>
  <si>
    <t>APAP1-REPL-PREM-NA</t>
  </si>
  <si>
    <t>APAP1-WRIT-SUBCNT-NA</t>
  </si>
  <si>
    <t>APAP1-REPL-POL-NA</t>
  </si>
  <si>
    <t>APAP1-REPL-RDR-NA</t>
  </si>
  <si>
    <t xml:space="preserve">PIC XX </t>
  </si>
  <si>
    <t>APAP1-COMM-CONT-FLAG-NA</t>
  </si>
  <si>
    <t>APAP1-COMPLY-FLAG-NA</t>
  </si>
  <si>
    <t>APAP1-GDLN-LVLPRM-NA</t>
  </si>
  <si>
    <t xml:space="preserve">PIC S9(9)V99      </t>
  </si>
  <si>
    <t>APAP1-GDLN-SNGLPRM-NA</t>
  </si>
  <si>
    <t xml:space="preserve">PIC S9(9)V99     </t>
  </si>
  <si>
    <t>APAP1-GDLN-GUARINT-NA</t>
  </si>
  <si>
    <t xml:space="preserve">PIC S9(4)V9(3) </t>
  </si>
  <si>
    <t>APAP1-GDLN-CALCTERM-NA</t>
  </si>
  <si>
    <t>PIC S99</t>
  </si>
  <si>
    <t>APAP1-GDLN-FELOAD-DLR-NA</t>
  </si>
  <si>
    <t>APAP1-GDLN-FELOAD-PCT-NA</t>
  </si>
  <si>
    <t xml:space="preserve">PIC S99V9(5) </t>
  </si>
  <si>
    <t xml:space="preserve">PIC X(66)     </t>
  </si>
  <si>
    <t>AP2</t>
  </si>
  <si>
    <t>02</t>
  </si>
  <si>
    <t>APAP2-FILLER</t>
  </si>
  <si>
    <t>APAP2-ACTUAL-BILL-AMT-NA</t>
  </si>
  <si>
    <t>APAP2-POSTCALC-TABLE-MAX-NA</t>
  </si>
  <si>
    <t>APAP2-PC-MTHD-NA</t>
  </si>
  <si>
    <t>PIC 99</t>
  </si>
  <si>
    <t>APAP2-PC-APPIDX-NA</t>
  </si>
  <si>
    <t>PIC XX</t>
  </si>
  <si>
    <t>APAP2-PC-COVSUB-NA</t>
  </si>
  <si>
    <t>APAP2-LUMP-SUM-APPRV-NA</t>
  </si>
  <si>
    <t>APAP2-RESET-CNT-NA</t>
  </si>
  <si>
    <t>APAP2-RESET-DATE-NA</t>
  </si>
  <si>
    <t xml:space="preserve">PIC X(8)          </t>
  </si>
  <si>
    <t>APAP2-CITY-CNTY-FLAG-NA</t>
  </si>
  <si>
    <t xml:space="preserve">PIC X             </t>
  </si>
  <si>
    <t>APAP2-CNTY-CODE-NA</t>
  </si>
  <si>
    <t xml:space="preserve">PIC X(6)          </t>
  </si>
  <si>
    <t>APAP2-CITY-CODE-NA</t>
  </si>
  <si>
    <t>APAP2-ASSIGN-SSN-NA</t>
  </si>
  <si>
    <t xml:space="preserve">PIC X(9)          </t>
  </si>
  <si>
    <t>APAP2-ASSB-YR-NA</t>
  </si>
  <si>
    <t>APAP2-ASSB-MO-NA</t>
  </si>
  <si>
    <t>APAP2-ASSB-DA-NA</t>
  </si>
  <si>
    <t>APAP2-ASSE-YR-NA</t>
  </si>
  <si>
    <t>APAP2-ASSE-MO-NA</t>
  </si>
  <si>
    <t>APAP2-ASSE-DA-NA</t>
  </si>
  <si>
    <t>APAP2-ASSIGN-RECTYPE-NA</t>
  </si>
  <si>
    <t xml:space="preserve">PIC X(2)          </t>
  </si>
  <si>
    <t>APAP2-ASSIGN-AMT-NA</t>
  </si>
  <si>
    <t xml:space="preserve">PIC S9(9)V99 </t>
  </si>
  <si>
    <t>APAP2-ASSIGN-CNTRY-NA</t>
  </si>
  <si>
    <t>APAP2-OWN-CNTRY-NA</t>
  </si>
  <si>
    <t>APAP2-OWN-RELATN9-NA</t>
  </si>
  <si>
    <t>If tc="2" then set '10'
Else If tc="7" then set '63'
Else If tc="111" then set '03'
Else If tc="93" then set '17'
Else If tc="92" then set '21'
Else If tc="27" then set '55'
Else If tc="3" then set '14'
Else If tc="168" then set '01'
Else If tc="4" then set '05'
Else If tc="1" then set '04'
Else set "77"</t>
  </si>
  <si>
    <t>TXLife.TXLifeRequest.OLifE.Relation@Relation_OwnerToPrimaryInsured.RelationRoleCode</t>
  </si>
  <si>
    <t>APAP2-TARGET-APREM-NA</t>
  </si>
  <si>
    <t>APAP2-FRATERNAL-INFO1-NA</t>
  </si>
  <si>
    <t>APAP2-FRATERNAL-INFO2-NA</t>
  </si>
  <si>
    <t>APAP2-FRATERNAL-INFO3-NA</t>
  </si>
  <si>
    <t>APAP2-BONUS-AGNTX-NA</t>
  </si>
  <si>
    <t>APAP2-BONUS-AMT9-NA</t>
  </si>
  <si>
    <t>APAP2-BONUS-AGNTX-NAME-NA</t>
  </si>
  <si>
    <t>APAP2-UW-SUB-DCSN-NA</t>
  </si>
  <si>
    <t>APAP2-NEW-MEMBER-IND-NA</t>
  </si>
  <si>
    <t>APAP2-REPL-INDICATOR-NA</t>
  </si>
  <si>
    <t>APAP2-FUNERAL-HOME-NUM-NA</t>
  </si>
  <si>
    <t>APAP2-BLOCK-OF-BUSINESS-NA</t>
  </si>
  <si>
    <t>APAP2-BASE-PLAN-NA</t>
  </si>
  <si>
    <t>APAP2-BASE-PLANOPT-NA</t>
  </si>
  <si>
    <t>APAP2-TYPE-BUSINESS-CODE-NA</t>
  </si>
  <si>
    <t>APAP2-POLICY-MAILED-TO-NA</t>
  </si>
  <si>
    <t>O</t>
  </si>
  <si>
    <t>APAP2-NEW-HOUSEHOLD-IND-NA</t>
  </si>
  <si>
    <t xml:space="preserve">PIC X(1)           </t>
  </si>
  <si>
    <t>APAP2-ADDL-PAYMENT-IND-NA</t>
  </si>
  <si>
    <t>APAP2-RIDERS-MODE-PREM-NA</t>
  </si>
  <si>
    <t xml:space="preserve">PIC  S9(7)V99 </t>
  </si>
  <si>
    <t>APAP2-REFUND-SUSP-FLAG-NA</t>
  </si>
  <si>
    <t>APAP2-SPECIAL-HANDLING-NA</t>
  </si>
  <si>
    <t>APAP2-LANGUAGE-IND-NA</t>
  </si>
  <si>
    <t>APAP2-OLD-POLICY-NA</t>
  </si>
  <si>
    <t xml:space="preserve">PIC X(20)           </t>
  </si>
  <si>
    <t>APAP2-INSURANCE-TYPE-NA</t>
  </si>
  <si>
    <t>APAP2-UNDERWRITING-TYPE-NA</t>
  </si>
  <si>
    <t>APAP2-PAYMENT-PERIOD-NA</t>
  </si>
  <si>
    <t>APAP2-GROWTH-RATE-NA</t>
  </si>
  <si>
    <t>APAP2-PRODUCT-SERIES-NA</t>
  </si>
  <si>
    <t>APAP2-FREEZE-OPTION-NA</t>
  </si>
  <si>
    <t>APAP2-CASH-W-APP-RECVD-NA</t>
  </si>
  <si>
    <t>APAP2-OWN-TINTYPE-NA</t>
  </si>
  <si>
    <t>If tc="1" then set 2, else if tc="2" then set 1, else set default</t>
  </si>
  <si>
    <t>TXLife.TXLifeRequest.OLifE.Party@Party_Owner.PartyTypeCode</t>
  </si>
  <si>
    <t>APAP2-TAX-DIST-CODE-NA</t>
  </si>
  <si>
    <t>APAP2-COMM-INT-REPL-PCT-NA</t>
  </si>
  <si>
    <t xml:space="preserve">PIC  9V99 </t>
  </si>
  <si>
    <t>APAP2-COMM-UP-FRONT-PCT-NA</t>
  </si>
  <si>
    <t>APAP2-COMM-TRAILER-PCT-NA</t>
  </si>
  <si>
    <t>APAP2-SKIP-MONTH-NA</t>
  </si>
  <si>
    <t>APAP2-OWN-DOB-NA</t>
  </si>
  <si>
    <t>TXLife.TXLifeRequest.OLifE.Party@Party_Owner.Person.BirthDate</t>
  </si>
  <si>
    <t>APAP2-TRANSFER-SEQ-NA</t>
  </si>
  <si>
    <t xml:space="preserve">PIC S9(3) </t>
  </si>
  <si>
    <t>APAP2-RET-COMMISS-FLAG-NA</t>
  </si>
  <si>
    <t>APAP2-OWN-SEX-NA</t>
  </si>
  <si>
    <t>APAP2-TASK-PROCESS-NA</t>
  </si>
  <si>
    <t>APAP2-REPL-PROVIDER-ID-NA</t>
  </si>
  <si>
    <t>APAP2-REPL-FACE-AMT-NA</t>
  </si>
  <si>
    <t xml:space="preserve">PIC S9(9) </t>
  </si>
  <si>
    <t>APAP2-EFT-DRAFT-YR-NA</t>
  </si>
  <si>
    <t>APAP2-EFT-DRAFT-MO-NA</t>
  </si>
  <si>
    <t>APAP2-EFT-DRAFT-DA-NA</t>
  </si>
  <si>
    <t>APAP2-OK-FOR-APPROVAL-NA</t>
  </si>
  <si>
    <t>APAP2-AUTO-APPROVAL-NA</t>
  </si>
  <si>
    <t>APAP2-EXISTING-DISABILITY-NA</t>
  </si>
  <si>
    <t>APAP2-MED-QUESTIONS-NO-NA</t>
  </si>
  <si>
    <t>APAP2-APPROVAL-FORM-NA</t>
  </si>
  <si>
    <t>APAP2-PRE-COST-BASIS-NA</t>
  </si>
  <si>
    <t xml:space="preserve">PIC S9(9)V99  </t>
  </si>
  <si>
    <t>APAP2-POST-COST-BASIS-NA</t>
  </si>
  <si>
    <t>APAP2-CWA-HOLD-CB-AMT-NA</t>
  </si>
  <si>
    <t>APAP2-PAY-WORK-30-DAYS-NA</t>
  </si>
  <si>
    <t>APAP2-CANCER-LIFE-QUEST-NO-NA</t>
  </si>
  <si>
    <t>APAP2-SERVICE-AGENT-NA</t>
  </si>
  <si>
    <t xml:space="preserve">PIC X(6)           </t>
  </si>
  <si>
    <t>APAP2-ASSIGN-FULL-PARTIAL-NA</t>
  </si>
  <si>
    <t>APAP2-DRAFT-MODES-NA</t>
  </si>
  <si>
    <t>If PaymentMethod tc = 7 then set '1'
Else set default</t>
  </si>
  <si>
    <t>APAP2-EFT-TOT-MODEPREM-NA</t>
  </si>
  <si>
    <t>APAP2-REFUND-NAME-NA</t>
  </si>
  <si>
    <t>APAP2-REFUND-PAYEE-TYPE-NA</t>
  </si>
  <si>
    <t>APAP2-DATE-DE-INIT-DONE-YR-NA</t>
  </si>
  <si>
    <t>APAP2-DATE-DE-INIT-DONE-MO-NA</t>
  </si>
  <si>
    <t>APAP2-DATE-DE-INIT-DONE-DA-NA</t>
  </si>
  <si>
    <t>APAP2-CKPOL-NA</t>
  </si>
  <si>
    <t>APAP2-AP-TASK-RCVD-YR-NA</t>
  </si>
  <si>
    <t>APAP2-AP-TASK-RCVD-MO-NA</t>
  </si>
  <si>
    <t>APAP2-AP-TASK-RCVD-DA-NA</t>
  </si>
  <si>
    <t>APAP2-UW-FIRST-LOOK-YR-NA</t>
  </si>
  <si>
    <t>APAP2-UW-FIRST-LOOK-MO-NA</t>
  </si>
  <si>
    <t>APAP2-UW-FIRST-LOOK-DA-NA</t>
  </si>
  <si>
    <t>APAP2-UWISS-DECISION-YR-NA</t>
  </si>
  <si>
    <t>APAP2-UWISS-DECISION-MO-NA</t>
  </si>
  <si>
    <t>APAP2-UWISS-DECISION-DA-NA</t>
  </si>
  <si>
    <t>APAP2-UWISS-DECISION-NA</t>
  </si>
  <si>
    <t>APAP2-LU-STATUS-YR-NA</t>
  </si>
  <si>
    <t>APAP2-LU-STATUS-MO-NA</t>
  </si>
  <si>
    <t>APAP2-LU-STATUS-DA-NA</t>
  </si>
  <si>
    <t>APAP2-CURR-STATUS-YR-NA</t>
  </si>
  <si>
    <t>APAP2-CURR-STATUS-MO-NA</t>
  </si>
  <si>
    <t>APAP2-CURR-STATUS-DA-NA</t>
  </si>
  <si>
    <t>APAP2-LU-UW-SUB-DCSN-NA</t>
  </si>
  <si>
    <t>APAP2-CURR-UWWD-STAT-NA</t>
  </si>
  <si>
    <t>APAP2-DEAL-CODE-NA</t>
  </si>
  <si>
    <t>APAP2-CONTRACT-AGE9-NA</t>
  </si>
  <si>
    <t>APAP2-CONT-DOB-YR-NA</t>
  </si>
  <si>
    <t>APAP2-CONT-DOB-MO-NA</t>
  </si>
  <si>
    <t>APAP2-CONT-DOB-DA-NA</t>
  </si>
  <si>
    <t>APAP2-OWN-ISS-AGE9-NA</t>
  </si>
  <si>
    <t>APAP2-SPLIT-DEP-TRANS-NA</t>
  </si>
  <si>
    <t>APAP2-CONTRACT-SEX-NA</t>
  </si>
  <si>
    <t>APAP2-RQST-PAY-EYR-NA</t>
  </si>
  <si>
    <t>APAP2-RQST-PAY-EMO-NA</t>
  </si>
  <si>
    <t>APAP2-RQST-PAY-EDA-NA</t>
  </si>
  <si>
    <t>APAP2-RQST-PAYMT-EXPIRYAG-NA</t>
  </si>
  <si>
    <t>APAP2-TCC-POLBAL-NA</t>
  </si>
  <si>
    <t>PIC S7V99</t>
  </si>
  <si>
    <t>APAP2-APPLIC-TRANSMIT-NA</t>
  </si>
  <si>
    <t>APAP2-AGENT-VER-GOOD-NA</t>
  </si>
  <si>
    <t>APAP2-EAPPID-NA</t>
  </si>
  <si>
    <t>APAP2-CREATION-YR-NA</t>
  </si>
  <si>
    <t>TXLife.TXLifeRequest.OLifE.SourceInfo.CreationDate</t>
  </si>
  <si>
    <t>APAP2-CREATION-MO-NA</t>
  </si>
  <si>
    <t>APAP2-CREATION-DA-NA</t>
  </si>
  <si>
    <t>APAP2-EAPPID2-NA</t>
  </si>
  <si>
    <t xml:space="preserve">PIC X(13)           </t>
  </si>
  <si>
    <t>APAP2-RECREFID-NA</t>
  </si>
  <si>
    <t xml:space="preserve">FILLER                 </t>
  </si>
  <si>
    <t>CV1</t>
  </si>
  <si>
    <t>CV</t>
  </si>
  <si>
    <t>APCV1-CO-N1</t>
  </si>
  <si>
    <t>APCV1-POLICY-N1</t>
  </si>
  <si>
    <t>APCV1-APPID-N1</t>
  </si>
  <si>
    <t>APCV1-N1-REC-N1</t>
  </si>
  <si>
    <t>APCV1-LU-OPID-N1</t>
  </si>
  <si>
    <t>APCV1-LU-UPDATE-N1</t>
  </si>
  <si>
    <t>APCV1-LU-YR-N1</t>
  </si>
  <si>
    <t>APCV1-LU-MO-N1</t>
  </si>
  <si>
    <t>APCV1-LU-DA-N1</t>
  </si>
  <si>
    <t>APCV1-DIVIDEND-OPT-N1</t>
  </si>
  <si>
    <t>APCV1-GROUPID-N1</t>
  </si>
  <si>
    <t>APCV1-INS-PRIM-RELATN9-N1</t>
  </si>
  <si>
    <t>Set '01'</t>
  </si>
  <si>
    <t>APCV1-INS-DOB-N1</t>
  </si>
  <si>
    <t>APCV1-ISS-AGE9-N1</t>
  </si>
  <si>
    <t>APCV1-INS-BRTH-ST-N1</t>
  </si>
  <si>
    <t>APCV1-INS-SEX-N1</t>
  </si>
  <si>
    <t>if tc="1" then 'M', tc="2" then 'F', else use default</t>
  </si>
  <si>
    <t>APCV1-MARITAL-N1</t>
  </si>
  <si>
    <t>APCV1-INS-WT-N1</t>
  </si>
  <si>
    <t>PIC S9(3)</t>
  </si>
  <si>
    <t>APCV1-INS-FT-N1</t>
  </si>
  <si>
    <t>PIC S9</t>
  </si>
  <si>
    <t>APCV1-INS-IN-N1</t>
  </si>
  <si>
    <t>APCV1-MED-AUTHSIG-N1</t>
  </si>
  <si>
    <t>APCV1-INS-SSN-N1</t>
  </si>
  <si>
    <t>TXLife.TXLifeRequest.OLifE.Party@Party_PrimaryInsured.GovtID</t>
  </si>
  <si>
    <t>APCV1-INS-AUTHSIG-N1</t>
  </si>
  <si>
    <t>APCV1-REPL-SIG-N1</t>
  </si>
  <si>
    <t>APCV1-PREV-RATE-N1</t>
  </si>
  <si>
    <t xml:space="preserve">PIC X </t>
  </si>
  <si>
    <t>APCV1-HAZARD-N1</t>
  </si>
  <si>
    <t>APCV1-AVIATN-N1</t>
  </si>
  <si>
    <t>APCV1-SMOKER-CODE-N1</t>
  </si>
  <si>
    <t>APCV1-BENEFIT-CODE-N1</t>
  </si>
  <si>
    <t>APCV1-MED-N1</t>
  </si>
  <si>
    <t>APCV1-OCC-RISK-N1</t>
  </si>
  <si>
    <t>APCV1-OCC-CLASS-N1</t>
  </si>
  <si>
    <t xml:space="preserve">PIC X(3)          </t>
  </si>
  <si>
    <t>APCV1-OCC-TYPE-N1</t>
  </si>
  <si>
    <t>APCV1-OCC-DESC-N1</t>
  </si>
  <si>
    <t xml:space="preserve">PIC X(20)         </t>
  </si>
  <si>
    <t>As-is from XML, truncate to fit if necessary, else use default (default value is the string "NONE")</t>
  </si>
  <si>
    <t>TXLife.TXLifeRequest.OLifE.Party@Party_PrimaryInsured.Person.Occupation</t>
  </si>
  <si>
    <t>APCV1-MO-SALARY-N1</t>
  </si>
  <si>
    <t xml:space="preserve">PIC S9(7)V   </t>
  </si>
  <si>
    <t>APCV1-INS-LNAME-N1</t>
  </si>
  <si>
    <t>As-is from XML, use matching party record value</t>
  </si>
  <si>
    <t>APCV1-INS-FNAME-N1</t>
  </si>
  <si>
    <t>APCV1-INS-MNAME-N1</t>
  </si>
  <si>
    <t>APCV1-INS-ADDR1-N1</t>
  </si>
  <si>
    <t>TXLife.TXLifeRequest.OLifE.Party@Party_PrimaryInsured.Address.Line1</t>
  </si>
  <si>
    <t>APCV1-INS-ADDR2-N1</t>
  </si>
  <si>
    <t>APCV1-INS-CY-N1</t>
  </si>
  <si>
    <t>TXLife.TXLifeRequest.OLifE.Party@Party_PrimaryInsured.Address.City</t>
  </si>
  <si>
    <t>APCV1-INS-ST-N1</t>
  </si>
  <si>
    <t>TXLife.TXLifeRequest.OLifE.Party@Party_PrimaryInsured.Address.AddressStateTC</t>
  </si>
  <si>
    <t>APCV1-INS-ZIP-N1</t>
  </si>
  <si>
    <t>TXLife.TXLifeRequest.OLifE.Party@Party_PrimaryInsured.Address.Zip</t>
  </si>
  <si>
    <t>APCV1-INS-PHONE-N1</t>
  </si>
  <si>
    <t>TXLife.TXLifeRequest.OLifE.Party@Party_PrimaryInsured.Phone.AreaCode
TXLife.TXLifeRequest.OLifE.Party@Party_PrimaryInsured.Phone.DialNumber</t>
  </si>
  <si>
    <t>APCV1-INS-EMPL-ADDR1-N1</t>
  </si>
  <si>
    <t>APCV1-INS-EMPL-ADDR2-N1</t>
  </si>
  <si>
    <t>APCV1-INS-EMPL-CY-N1</t>
  </si>
  <si>
    <t>APCV1-INS-EMPL-ST-N1</t>
  </si>
  <si>
    <t>APCV1-INS-EMPL-ZIP-N1</t>
  </si>
  <si>
    <t>APCV1-BEN-NAME-N1</t>
  </si>
  <si>
    <t>TXLife.TXLifeRequest.OLifE.Party@Party_PrimaryBene_1.Person.LastName
TXLife.TXLifeRequest.OLifE.Party@Party_PrimaryBene_1.Person.FirstName
TXLife.TXLifeRequest.OLifE.Party@Party_PrimaryBene_1.Person.MiddleName
TXLife.TXLifeRequest.OLifE.Party@Party_PrimaryBene_1.Organization.AbbrName</t>
  </si>
  <si>
    <t>APCV1-BEN-RELATN9-N1</t>
  </si>
  <si>
    <t>TXLife.TXLifeRequest.OLifE.Relation@Relation_PrimaryBene1ToPrimaryInsured.RelationRoleCode</t>
  </si>
  <si>
    <t>APCV1-BEN-REVOC-CODE-N1</t>
  </si>
  <si>
    <t>APCV1-IN-EX-N1</t>
  </si>
  <si>
    <t>I</t>
  </si>
  <si>
    <t>APCV1-IE-YR-N1</t>
  </si>
  <si>
    <t>APCV1-IE-MO-N1</t>
  </si>
  <si>
    <t>APCV1-IE-DA-N1</t>
  </si>
  <si>
    <t>CV2</t>
  </si>
  <si>
    <t>APCV2-PLAN-N1</t>
  </si>
  <si>
    <t>APCV2-PLANOPT-N1</t>
  </si>
  <si>
    <t>APCV2-PLANSBC9-N1</t>
  </si>
  <si>
    <t>APCV2-UNIT-N1</t>
  </si>
  <si>
    <t xml:space="preserve">PIC S9(8)V999 </t>
  </si>
  <si>
    <t>APCV2-AMT-N1</t>
  </si>
  <si>
    <t xml:space="preserve">PIC S9(11)V   </t>
  </si>
  <si>
    <t>APCV2-LUMP-SUM-N1</t>
  </si>
  <si>
    <t>APCV2-LUMP-SUMREQ-N1</t>
  </si>
  <si>
    <t>APCV2-PREM-EXPIRYAG-N1</t>
  </si>
  <si>
    <t xml:space="preserve">PIC S999     </t>
  </si>
  <si>
    <t>APCV2-COV-EXPIRYAG-N1</t>
  </si>
  <si>
    <t>APCV2-PR-BYR-N1</t>
  </si>
  <si>
    <t>APCV2-PR-BMO-N1</t>
  </si>
  <si>
    <t>APCV2-PR-BDA-N1</t>
  </si>
  <si>
    <t>APCV2-PR-EYR-N1</t>
  </si>
  <si>
    <t>APCV2-PR-EMO-N1</t>
  </si>
  <si>
    <t>APCV2-PR-EDA-N1</t>
  </si>
  <si>
    <t>APCV2-CO-BYR-N1</t>
  </si>
  <si>
    <t>APCV2-CO-BMO-N1</t>
  </si>
  <si>
    <t>APCV2-CO-BDA-N1</t>
  </si>
  <si>
    <t>APCV2-CO-EYR-N1</t>
  </si>
  <si>
    <t>APCV2-CO-EMO-N1</t>
  </si>
  <si>
    <t>APCV2-CO-EDA-N1</t>
  </si>
  <si>
    <t>APCV2-ACC-BENRULE-N1</t>
  </si>
  <si>
    <t>APCV2-ACC-BEN-N1</t>
  </si>
  <si>
    <t xml:space="preserve">PIC S9(3)          </t>
  </si>
  <si>
    <t>APCV2-SICK-BENRULE-N1</t>
  </si>
  <si>
    <t>APCV2-SICK-BEN-N1</t>
  </si>
  <si>
    <t>APCV2-SICK-ELIM-N1</t>
  </si>
  <si>
    <t>APCV2-ACC-ELIM-N1</t>
  </si>
  <si>
    <t>APCV2-MIN-PREM-N1</t>
  </si>
  <si>
    <t>APCV2-MODE-PREM-N1</t>
  </si>
  <si>
    <t>APCV2-PREM-N1</t>
  </si>
  <si>
    <t>APCV2-PREMTYPE-N1</t>
  </si>
  <si>
    <t xml:space="preserve">PIC 9(02)          </t>
  </si>
  <si>
    <t>APCV2-SS-TYPE-N1</t>
  </si>
  <si>
    <t>APCV2-SS-RAYR-N1</t>
  </si>
  <si>
    <t>APCV2-SS-RAMO-N1</t>
  </si>
  <si>
    <t>APCV2-SS-RADA-N1</t>
  </si>
  <si>
    <t>APCV2-SS-YRS-N1</t>
  </si>
  <si>
    <t xml:space="preserve">PIC 9(3)      </t>
  </si>
  <si>
    <t>APCV2-SS-MTHD-N1</t>
  </si>
  <si>
    <t xml:space="preserve">PIC X(5)           </t>
  </si>
  <si>
    <t>APCV2-SS-PREM-N1</t>
  </si>
  <si>
    <t xml:space="preserve">PIC X(3)           </t>
  </si>
  <si>
    <t>PIC X(408)</t>
  </si>
  <si>
    <t>CV3</t>
  </si>
  <si>
    <t>APCV3-PLAN-N1</t>
  </si>
  <si>
    <t>APCV3-PLAN-N1 through FILLER (pos 393)  occurs 5 times</t>
  </si>
  <si>
    <t>APCV3-PLANOPT-N1</t>
  </si>
  <si>
    <t>APCV3-PLANSBC9-N1</t>
  </si>
  <si>
    <t>APCV3-UNIT-N1</t>
  </si>
  <si>
    <t>APCV3-AMT-N1</t>
  </si>
  <si>
    <t>APCV3-LUMP-SUM-N1</t>
  </si>
  <si>
    <t>APCV3-LUMP-SUMREQ-N1</t>
  </si>
  <si>
    <t>APCV3-PREM-EXPIRYAG-N1</t>
  </si>
  <si>
    <t>APCV3-COV-EXPIRYAG-N1</t>
  </si>
  <si>
    <t>APCV3-PR-BYR-N1</t>
  </si>
  <si>
    <t>APCV3-PR-BMO-N1</t>
  </si>
  <si>
    <t>APCV3-PR-BDA-N1</t>
  </si>
  <si>
    <t>APCV3-PR-EYR-N1</t>
  </si>
  <si>
    <t>APCV3-PR-EMO-N1</t>
  </si>
  <si>
    <t>APCV3-PR-EDA-N1</t>
  </si>
  <si>
    <t>APCV3-CO-BYR-N1</t>
  </si>
  <si>
    <t>APCV3-CO-BMO-N1</t>
  </si>
  <si>
    <t>APCV3-CO-BDA-N1</t>
  </si>
  <si>
    <t>APCV3-CO-EYR-N1</t>
  </si>
  <si>
    <t>APCV3-CO-EMO-N1</t>
  </si>
  <si>
    <t>APCV3-CO-EDA-N1</t>
  </si>
  <si>
    <t>APCV3-ACC-BENRULE-N1</t>
  </si>
  <si>
    <t>APCV3-ACC-BEN-N1</t>
  </si>
  <si>
    <t>APCV3-SICK-BENRULE-N1</t>
  </si>
  <si>
    <t>APCV3-SICK-BEN-N1</t>
  </si>
  <si>
    <t>APCV3-SICK-ELIM-N1</t>
  </si>
  <si>
    <t>APCV3-ACC-ELIM-N1</t>
  </si>
  <si>
    <t>APCV3-MIN-PREM-N1</t>
  </si>
  <si>
    <t>APCV3-MODE-PREM-N1</t>
  </si>
  <si>
    <t>APCV3-PREM-N1</t>
  </si>
  <si>
    <t>APCV3-PREMTYPE-N1</t>
  </si>
  <si>
    <t>APCV3-SS-TYPE-N1</t>
  </si>
  <si>
    <t>APCV3-SS-RAYR-N1</t>
  </si>
  <si>
    <t>APCV3-SS-RAMO-N1</t>
  </si>
  <si>
    <t>APCV3-SS-RADA-N1</t>
  </si>
  <si>
    <t>APCV3-SS-YRS-N1</t>
  </si>
  <si>
    <t>APCV3-SS-MTHD-N1</t>
  </si>
  <si>
    <t>APCV3-SS-PREM-N1</t>
  </si>
  <si>
    <t xml:space="preserve">PIC X(408)           </t>
  </si>
  <si>
    <t>CV4</t>
  </si>
  <si>
    <t>APCV4-SS-RSN-N1</t>
  </si>
  <si>
    <t>APCV4-ED-ERR-N1</t>
  </si>
  <si>
    <t xml:space="preserve">PIC S9(3)  </t>
  </si>
  <si>
    <t>APCV4-CALC-ERR-N1</t>
  </si>
  <si>
    <t>APCV4-EQV-AGE9-N1</t>
  </si>
  <si>
    <t>APCV4-MINIMUM-APREM-N1</t>
  </si>
  <si>
    <t>APCV4-TARGET-APREM-N1</t>
  </si>
  <si>
    <t>APCV4-ANN01-PR-N1</t>
  </si>
  <si>
    <t>APCV4-RATE01-PU-N1</t>
  </si>
  <si>
    <t>APCV4-INS-CNTRY-N1</t>
  </si>
  <si>
    <t>APCV4-INS-EMPL-NAME-N1</t>
  </si>
  <si>
    <t>APCV4-INS-EMPL-FNAME-N1</t>
  </si>
  <si>
    <t>APCV4-INS-EMPL-MNAME-N1</t>
  </si>
  <si>
    <t>APCV4-INS-EMPL-CNTRY-N1</t>
  </si>
  <si>
    <t>APCV4-INS-EMPL-SSN-N1</t>
  </si>
  <si>
    <t>APCV4-BEN-ADDR1-N1</t>
  </si>
  <si>
    <t xml:space="preserve">PIC X(30)         </t>
  </si>
  <si>
    <t>APCV4-BEN-ADDR2-N1</t>
  </si>
  <si>
    <t>APCV4-BEN-CY-N1</t>
  </si>
  <si>
    <t xml:space="preserve">PIC X(26)         </t>
  </si>
  <si>
    <t>APCV4-BEN-ST-N1</t>
  </si>
  <si>
    <t>APCV4-BEN-ZIP-N1</t>
  </si>
  <si>
    <t>APCV4-BEN-CNTRY-N1</t>
  </si>
  <si>
    <t>APCV4-BEN-SSN-N1</t>
  </si>
  <si>
    <t>APCV4-CALC-PYMT-N1</t>
  </si>
  <si>
    <t>APCV4-COI-APREM-N1</t>
  </si>
  <si>
    <t>APCV4-COV-EXCLUSION-N1</t>
  </si>
  <si>
    <t>PIC X(1129)</t>
  </si>
  <si>
    <t>BN</t>
  </si>
  <si>
    <t>NB</t>
  </si>
  <si>
    <t>Start with 01 and iterate for each LifeParticipant_XXXBeneXX in XML</t>
  </si>
  <si>
    <t>NBBN-LM-SEG-BN-RC</t>
  </si>
  <si>
    <t xml:space="preserve">9(4)    </t>
  </si>
  <si>
    <t>NBBN-LM-SEG-BN-ID</t>
  </si>
  <si>
    <t xml:space="preserve">X(2)        </t>
  </si>
  <si>
    <t>NBBN-LM-SEG-BN-SEQ</t>
  </si>
  <si>
    <t>NBBN-LM-BN-TYPE</t>
  </si>
  <si>
    <t>X(2)</t>
  </si>
  <si>
    <t>If LifeParticipantRoleCode tc="7" then set "PB"
Else If LifeParticipantRoleCode tc="9" then set "CB"</t>
  </si>
  <si>
    <t>TXLife.TXLifeRequest.OLifE.Holding.Policy.Life.Coverage[IndicatorCode tc="1"].LifeParticipant[@LifeParticipant_XXXBeneXX].LifeParticipantRoleCode</t>
  </si>
  <si>
    <t>NBBN-LM-BN-PERSON</t>
  </si>
  <si>
    <t>9(2)</t>
  </si>
  <si>
    <t>For first BN segment written, set as '01'. Set as '00' for each subsequent BN segment</t>
  </si>
  <si>
    <t xml:space="preserve">XX  </t>
  </si>
  <si>
    <t>NBBN-LM-BN-TIN-TYPE</t>
  </si>
  <si>
    <t xml:space="preserve">X   </t>
  </si>
  <si>
    <t>NBBN-LM-BN-NAME</t>
  </si>
  <si>
    <t>X(30)</t>
  </si>
  <si>
    <t>TXLife.TXLifeRequest.OLifE.Party@Party_XXXBene_XX.Person.LastName
TXLife.TXLifeRequest.OLifE.Party@Party_XXXBene_XX.Person.FirstName
TXLife.TXLifeRequest.OLifE.Party@Party_XXXBene_XX.Person.MiddleName
TXLife.TXLifeRequest.OLifE.Party@Party_XXXBene_XX.Organization.AbbrName</t>
  </si>
  <si>
    <t>NBBN-LM-BN-ADDR1</t>
  </si>
  <si>
    <t>NBBN-LM-BN-ADDR2</t>
  </si>
  <si>
    <t>NBBN-LM-BN-CITY</t>
  </si>
  <si>
    <t>X(26)</t>
  </si>
  <si>
    <t>NBBN-LM-BN-STATE</t>
  </si>
  <si>
    <t xml:space="preserve">XX </t>
  </si>
  <si>
    <t>X(4)</t>
  </si>
  <si>
    <t>NBBN-LM-BN-TAXING-STATE</t>
  </si>
  <si>
    <t>NBBN-LM-BN-COUNTRY</t>
  </si>
  <si>
    <t>X(6)</t>
  </si>
  <si>
    <t>NBBN-LM-BN-ZIP</t>
  </si>
  <si>
    <t>X(9)</t>
  </si>
  <si>
    <t>NBBN-LM-BN-SSN</t>
  </si>
  <si>
    <t>NBBN-LM-BN-REL</t>
  </si>
  <si>
    <t>TXLife.TXLifeRequest.OLifE.Relation@Relation_XXXBeneXXToPrimaryInsured.RelationRoleCode</t>
  </si>
  <si>
    <t>NBBN-LM-BN-REVOC</t>
  </si>
  <si>
    <t xml:space="preserve">X  </t>
  </si>
  <si>
    <t>NBBN-LM-BN-PCT</t>
  </si>
  <si>
    <t xml:space="preserve">9(3)V99 </t>
  </si>
  <si>
    <t>TXLife.TXLifeRequest.OLifE.Holding.Policy.Life.Coverage[IndicatorCode tc="1"].LifeParticipant[@LifeParticipant_XXXBeneXX].BeneficiaryPercentDistribution</t>
  </si>
  <si>
    <t>NBBN-LM-BN-SEX</t>
  </si>
  <si>
    <t>X(1359)</t>
  </si>
  <si>
    <t>NT</t>
  </si>
  <si>
    <t>Each instance of TXLife.TXLifeRequest.OLifE.FormInstance[FormName[Notes]] should create a unique NT record. ADD SUPPORT FOR PRODUCER NAME</t>
  </si>
  <si>
    <t>TH</t>
  </si>
  <si>
    <t>Start with 01 and iterate for each instance of FormInstance[FormName[Notes]] in XML. Also create one instance for Party@Party_PrimaryAgent.Person if it exists</t>
  </si>
  <si>
    <t>TXLife.TXLifeRequest.OLifE.FormInstance[FormName[Notes]]
TXLife.TXLifeRequest.OLifE.Party@Party_PrimaryAgent.Person</t>
  </si>
  <si>
    <t>THNT-AHD-VARL</t>
  </si>
  <si>
    <t>THNT-AHD-FILL</t>
  </si>
  <si>
    <t>THNT-AHD-FIPL</t>
  </si>
  <si>
    <t>THNT-AHD-CO</t>
  </si>
  <si>
    <t>THNT-AHD-POL</t>
  </si>
  <si>
    <t>THNT-AHD-RIDER</t>
  </si>
  <si>
    <t>THNT-AHD-DATE-YYYY</t>
  </si>
  <si>
    <t>THNT-AHD-DATE-MM</t>
  </si>
  <si>
    <t>THNT-AHD-DATE-DD</t>
  </si>
  <si>
    <t>THNT-AHD-TIME-HR</t>
  </si>
  <si>
    <t>THNT-AHD-TIME-MIN</t>
  </si>
  <si>
    <t>THNT-AHD-TIME-SEC</t>
  </si>
  <si>
    <t>THNT-AHD-SEQ</t>
  </si>
  <si>
    <t>THNT-AHD-OPID-3</t>
  </si>
  <si>
    <t>THNT-AHD-BATCH-ID</t>
  </si>
  <si>
    <t>THNT-AHD-TASK</t>
  </si>
  <si>
    <t>THNT-AHD-RECTYPE</t>
  </si>
  <si>
    <t>THNT-AHD-NOTE-RECORD</t>
  </si>
  <si>
    <t>THNT-AHD-NOTE-TYPE</t>
  </si>
  <si>
    <t>THNT-AHD-NOTE-FOLLWUP-YR</t>
  </si>
  <si>
    <t>THNT-AHD-NOTE-FOLLWUP-MO</t>
  </si>
  <si>
    <t>THNT-AHD-NOTE-FOLLWUP-DAY</t>
  </si>
  <si>
    <t>THNT-AHD-NOTE-FOLLWUP-OPID</t>
  </si>
  <si>
    <t>THNT-AHD-NOTE-MOD-YR</t>
  </si>
  <si>
    <t>THNT-AHD-NOTE-MOD-MO</t>
  </si>
  <si>
    <t>THNT-AHD-NOTE-MOD-DAY</t>
  </si>
  <si>
    <t>THNT-AHD-NOTE-OPID-MOD</t>
  </si>
  <si>
    <t>THNT-AHD-NOTE-RECEIVED-YR</t>
  </si>
  <si>
    <t>THNT-AHD-NOTE-RECEIVED-MO</t>
  </si>
  <si>
    <t>THNT-AHD-NOTE-RECEIVED-DAY</t>
  </si>
  <si>
    <t>THNT-AHD-NOTE-COMPLETED-YR</t>
  </si>
  <si>
    <t>THNT-AHD-NOTE-COMPLETED-MO</t>
  </si>
  <si>
    <t>THNT-AHD-NOTE-COMPLETED-DAY</t>
  </si>
  <si>
    <t>THNT-AHD-NOTE-REQ-IND</t>
  </si>
  <si>
    <t>THNT-AHD-NOTE-REQ-TYPE</t>
  </si>
  <si>
    <t>THNT-AHD-NOTE-REQ-ID</t>
  </si>
  <si>
    <t>THNT-AHD-NOTE-REQ-IDATE-YR</t>
  </si>
  <si>
    <t>THNT-AHD-NOTE-REQ-IDATE-MO</t>
  </si>
  <si>
    <t>THNT-AHD-NOTE-REQ-IDATE-DA</t>
  </si>
  <si>
    <t>THNT-AHD-NOTE-REQ-ITIME</t>
  </si>
  <si>
    <t>PIC X(7)</t>
  </si>
  <si>
    <t>THNT-AHD-NOTE-TEXT</t>
  </si>
  <si>
    <t>PIC X(1280)</t>
  </si>
  <si>
    <t>TXLife.TXLifeRequest.OLifE.FormInstance[FormName[Notes]].FormResponse.ResponseText</t>
  </si>
  <si>
    <t>Set as 'Agent name from iPipeline : ' &amp; "FirstName" &amp; " " &amp; "MiddleName" &amp; "LastName" from XML (ex. "Doe! John J"), truncate to fit after combining if necessary</t>
  </si>
  <si>
    <t>TXLife.TXLifeRequest.OLifE.Party@Party_PrimaryAgent.Person
TXLife.TXLifeRequest.OLifE.Party@Party_PrimaryAgent.Person.FirstName
TXLife.TXLifeRequest.OLifE.Party@Party_PrimaryAgent.Person.MiddleName
TXLife.TXLifeRequest.OLifE.Party@Party_PrimaryAgent.Person.LastName</t>
  </si>
  <si>
    <t>PIC X(126)</t>
  </si>
  <si>
    <t>PN1</t>
  </si>
  <si>
    <t>Write this record out up to 3 times, one for each of  TXLife.TXLifeRequest.OLifE.Party@Party_Payor.EMailAddress and TXLife.TXLifeRequest.OLifE.Party@Party_Owner.EMailAddress if present</t>
  </si>
  <si>
    <t>PM</t>
  </si>
  <si>
    <t>PN</t>
  </si>
  <si>
    <t>Should be the same for each set of PN recs, start with '01' and iterate for each new set</t>
  </si>
  <si>
    <t>6/22/12 Added for support of EFLBILQF.</t>
  </si>
  <si>
    <t>PIC X(39)</t>
  </si>
  <si>
    <t>PMPN1-PM-CO</t>
  </si>
  <si>
    <t>PMPN1-PM-POL</t>
  </si>
  <si>
    <t>PMPN1-PM-RIDER</t>
  </si>
  <si>
    <t>PMPN1-PERSON-TYPE</t>
  </si>
  <si>
    <t>If writing record for Party@Party_Payor.EMailAddress then populate "PY"</t>
  </si>
  <si>
    <t>TXLife.TXLifeRequest.OLifE.Party@Party_Payor.EMailAddress</t>
  </si>
  <si>
    <t>If writing record for Party@Party_Owner.EMailAddress then populate "OW"</t>
  </si>
  <si>
    <t>TXLife.TXLifeRequest.OLifE.Party@Party_Owner.EMailAddress</t>
  </si>
  <si>
    <t>PMPN1-PERSON</t>
  </si>
  <si>
    <t>PMPN1-PM-NAME1</t>
  </si>
  <si>
    <t>PIC X(60)</t>
  </si>
  <si>
    <t>PMPN1-PM-NAME2</t>
  </si>
  <si>
    <t>PMPN1-PM-NAME3</t>
  </si>
  <si>
    <t>PMPN1-PM-ADDR-TYP</t>
  </si>
  <si>
    <t>PMPN1-PM-ADDR1</t>
  </si>
  <si>
    <t>PMPN1-PM-ADDR2</t>
  </si>
  <si>
    <t>PMPN1-PM-ADDR3</t>
  </si>
  <si>
    <t>PMPN1-PM-ADDR4</t>
  </si>
  <si>
    <t>PMPN1-PM-ADDR5</t>
  </si>
  <si>
    <t>PMPN1-PM-CITY</t>
  </si>
  <si>
    <t>PMPN1-PM-STATE</t>
  </si>
  <si>
    <t>PMPN1-PM-CNTRY</t>
  </si>
  <si>
    <t>PMPN1-PM-ZIP-FIRST5</t>
  </si>
  <si>
    <t>PMPN1-PM-ZIP-LAST4</t>
  </si>
  <si>
    <t>PMPN1-PM-COUNTRY</t>
  </si>
  <si>
    <t>PIC X(40)</t>
  </si>
  <si>
    <t>PIC X(137)</t>
  </si>
  <si>
    <t>PN2</t>
  </si>
  <si>
    <t>Write this record out up to 2 times, one for each PN1 record created</t>
  </si>
  <si>
    <t>PIC X(16)</t>
  </si>
  <si>
    <t>PIC X(180)</t>
  </si>
  <si>
    <t>PMPN2-PM-ADDR-TYP</t>
  </si>
  <si>
    <t>PMPN2-PM-ADDR1</t>
  </si>
  <si>
    <t>PMPN2-PM-ADDR2</t>
  </si>
  <si>
    <t>PMPN2-PM-ADDR3</t>
  </si>
  <si>
    <t>PMPN2-PM-ADDR4</t>
  </si>
  <si>
    <t>PMPN2-PM-ADDR5</t>
  </si>
  <si>
    <t>PMPN2-PM-CITY</t>
  </si>
  <si>
    <t>PMPN2-PM-STATE</t>
  </si>
  <si>
    <t>PMPN2-PM-CNTRY</t>
  </si>
  <si>
    <t>PMPN2-PM-ZIP-FIRST5</t>
  </si>
  <si>
    <t>PMPN2-PM-ZIP-LAST4</t>
  </si>
  <si>
    <t>PMPN2-PM-COUNTRY</t>
  </si>
  <si>
    <t>PIC X(537)</t>
  </si>
  <si>
    <t xml:space="preserve">PIC X(15)      </t>
  </si>
  <si>
    <t>PN3</t>
  </si>
  <si>
    <t>PMPN3-PM-ALTERNATE-ID</t>
  </si>
  <si>
    <t>PIC (20)</t>
  </si>
  <si>
    <t>PMPN3-PM-PHONE-TYP</t>
  </si>
  <si>
    <t>PIC (4)</t>
  </si>
  <si>
    <t>PMPN3-PM-PHONE-NO</t>
  </si>
  <si>
    <t>PIC (16)</t>
  </si>
  <si>
    <t>PMPN3-PM-EMAIL-OPT-IN</t>
  </si>
  <si>
    <t>PIC (2)</t>
  </si>
  <si>
    <t>If writing record for Party@Party_Payor.EMailAddress then populate referenced element as-is</t>
  </si>
  <si>
    <t>PMPN3-PM-EMAIL-ADDR</t>
  </si>
  <si>
    <t>PIC (256)</t>
  </si>
  <si>
    <t>TXLife.TXLifeRequest.OLifE.Party@Party_Payor.EMailAddress.AddrLine</t>
  </si>
  <si>
    <t>If writing record for Party@Party_Owner.EMailAddress then populate referenced element as-is</t>
  </si>
  <si>
    <t>TXLife.TXLifeRequest.OLifE.Party@Party_Owner.EMailAddress.AddrLine</t>
  </si>
  <si>
    <t>PIC (855)</t>
  </si>
  <si>
    <t>PIC (15)</t>
  </si>
  <si>
    <t>Open Systems STP Record Generation Logic</t>
  </si>
  <si>
    <t>Record Set</t>
  </si>
  <si>
    <t>Always generate</t>
  </si>
  <si>
    <t>Generate for each beneficiary (LifeParticipant_XXXBeneX), if present</t>
  </si>
  <si>
    <t>Generate if &lt;ResponseText&gt; (TXLife.TXLifeRequest.OLifE.FormInstance[FormName[Notes]].FormResponse.ResponseText) is present and not spaces. Generate one record for each occurence of FormInstance[FormName[Notes]], AND/OR;
Generate if TXLife.TXLifeRequest.OLifE.Party@Party_PrimaryAgent.Person is present</t>
  </si>
  <si>
    <t>Generate if e-mail address (Party_Owner.Person.EmailAddress.AddrLine) OR (Party_Owner.Person.EmailAddress.OLifEExtension.DeliveryOptIn) is present and not spaces, AND/OR;
Generate if e-mail address (Party_Payor.Person.EmailAddress.AddrLine) OR (Party_Owner.Person.EmailAddress.OLifEExtension.DeliveryOptIn) is present and not spaces</t>
  </si>
  <si>
    <t>1</t>
  </si>
  <si>
    <t>As-is from XML, left pad with zeros if only 1 character
else set '01'</t>
  </si>
  <si>
    <t>10</t>
  </si>
  <si>
    <t>110</t>
  </si>
  <si>
    <t>set 'NGO'</t>
  </si>
  <si>
    <t>TXLife.TXLifeRequest.OLifE.FinancialStatement.CommissionCalcInfo.CommissionCalcActivity.CommissionDetail.WritingProducerID</t>
  </si>
  <si>
    <t>TXLife.TXLifeRequest.OLifE.FinancialStatement.CommissionCalcInfo.CommissionCalcActivity.CommissionDetail.SplitPercent</t>
  </si>
  <si>
    <t>If tc="2", set I
If tc="3", set E
Else, use default</t>
  </si>
  <si>
    <t>TXLife.TXLifeRequest.OLifE.Party@Party_Payor.Address.Line2</t>
  </si>
  <si>
    <t>Checking Account (C) = tc 2
Savings Account (S) = tc 1</t>
  </si>
  <si>
    <t>If PaymentMethod TC = "7" and SignatureOK TC = "1" then set 'Y'
If PaymentMethod TC = "7" and SignatureOK TC &lt;&gt; "1" then set 'N'
Else set default</t>
  </si>
  <si>
    <t>If PaymentMethod tc = 7 AND BankAcctType tc="1" then set 'Y'
Else If PaymentMethod tc = 7 AND BankAcctType tc="2" then set 'S'
Else set default</t>
  </si>
  <si>
    <t>If PaymentMethod tc="5" then set '05'
Else If PaymentMethod tc="7" then set '02'
Else If PaymentMethod tc="2" then set '01'
Else use default value</t>
  </si>
  <si>
    <t>TXLife.TXLifeRequest.OLifE.Party@Party_Owner.Address.Line2</t>
  </si>
  <si>
    <t>TXLife.UserAuthRequest.OLifEExtension.EffectiveDate</t>
  </si>
  <si>
    <t>parse date from XML in yyyymmdd format</t>
  </si>
  <si>
    <t>TXLife.TXLifeRequest.OLifE.Party@Party_PrimaryInsured.Address.Line2</t>
  </si>
  <si>
    <t>CON-DATE-AP or System date, YYYY</t>
  </si>
  <si>
    <t>CON-DATE-AP or System date, MM</t>
  </si>
  <si>
    <t>CON-DATE-AP or System date, DD</t>
  </si>
  <si>
    <t>TXLife.TXLifeRequest.OLifE.Holding.Policy.ReplacementTypeTC</t>
  </si>
  <si>
    <t>If ReplacementType tc = "2" then set 'INTERNAL REPLACEMENT'
Else If ReplacementType tc = "3" then set 'EXTERNAL REPLACEMENT'
Else use default value</t>
  </si>
  <si>
    <t>TXLife.TXLifeRequest.OLifE.Party@Party_PrimaryInsured.Employment.OLifeExtension.EmployerID</t>
  </si>
  <si>
    <t>For each TXLife.TXLifeRequest.OLifE.Holding.Policy.Life.Coverage[IndicatorCode tc="2"].PlanName IN
FPPTI, FPPTI/MD, FPPTIA, FPPTI/UT, FPPTID, FPPTID/MD, FPPTID, FPPTID/UT, INDFPP, INDFPP/MD, INDFPP/UT, INDFPD, INDFPD/MD, INDFPD/UT
For each TXLife.TXLifeRequest.OLifE.Holding.Policy.DisabilityHealth.Rider.RiderCode IN
CRTIL, CRTILE</t>
  </si>
  <si>
    <t>TXLife.TXLifeRequest.OLifE.Holding.Policy.PlanName</t>
  </si>
  <si>
    <t>Parse characters after slash from XML</t>
  </si>
  <si>
    <t>Updated Data Map for FSTBIL9Q BRD</t>
  </si>
  <si>
    <t>Parse characters before slash from XML</t>
  </si>
  <si>
    <t>OS (2) Life.Coverage AND DisabilityHealth.Rider (LifeSys Rider)</t>
  </si>
  <si>
    <t>OS (1) Policy (LifeSys Base)</t>
  </si>
  <si>
    <t>OS (3) Life.Coverage (LifeSys Policy)</t>
  </si>
  <si>
    <t>5 Star</t>
  </si>
  <si>
    <t>TXLife.TXLifeRequest.OLifE.FinancialStatement.CommissionCalcInfo.CommissionCalcActivity.CommissionDetail.PaidProducerID[0]</t>
  </si>
  <si>
    <t>TXLife.TXLifeRequest.OLifE.FinancialStatement.CommissionCalcInfo.CommissionCalcActivity.CommissionDetail.SplitPercent[0]</t>
  </si>
  <si>
    <t>TXLife.TXLifeRequest.OLifE.FinancialStatement.CommissionCalcInfo.CommissionCalcActivity.CommissionDetail.PaidProducerID[1]</t>
  </si>
  <si>
    <t>TXLife.TXLifeRequest.OLifE.FinancialStatement.CommissionCalcInfo.CommissionCalcActivity.CommissionDetail.SplitPercent [1]</t>
  </si>
  <si>
    <t>TXLife.TXLifeRequest.OLifE.FinancialStatement.CommissionCalcInfo.CommissionCalcActivity.CommissionDetail.PaidProducerID[2]</t>
  </si>
  <si>
    <t>TXLife.TXLifeRequest.OLifE.FinancialStatement.CommissionCalcInfo.CommissionCalcActivity.CommissionDetail.SplitPercent[2]</t>
  </si>
  <si>
    <t>LifeSys Mapping</t>
  </si>
  <si>
    <t>If PlanName = "CRTIL" then set 'SIMP'
If PlanName = "CRTIL/SP" then set 'SIMP'
If PlanName = "CRTIL/CH" then set 'SIMP'
Else If PlanName = "CRTILE" then set 'GUAR'
Else use default value</t>
  </si>
  <si>
    <t>Scan all parties</t>
  </si>
  <si>
    <t>Document Class (Internal Dell Use)</t>
  </si>
  <si>
    <t>Application Image (Internal Dell Use)</t>
  </si>
  <si>
    <t>FormName (ACORD XML 103)</t>
  </si>
  <si>
    <t>LifeSys Value (Internal Dell Use)</t>
  </si>
  <si>
    <t>TypeCode (ACORD XML 103)</t>
  </si>
  <si>
    <t>Relation (ACORD XML 103)</t>
  </si>
  <si>
    <t>INTERNAL DELL USE - NOT USED FOR 5 STAR'S XML VENDOR</t>
  </si>
  <si>
    <t>COVERAGE.PLANNAME AND RIDER.RIDERCODE</t>
  </si>
  <si>
    <t>POLICY.PLANNAME</t>
  </si>
  <si>
    <t>PLAN</t>
  </si>
  <si>
    <t>For OS (1), TXLife.TXLifeRequest.OLifE.Party@Party_PrimaryInsured.Person.BirthDate
For OS (2), TXLife.TXLifeRequest.OLifE.Party@[SEE NOTE].Person.BirthDate</t>
  </si>
  <si>
    <t>For OS (1), TXLife.TXLifeRequest.OLifE.Party@Party_PrimaryInsured.Person.Gender
For OS (2), TXLife.TXLifeRequest.OLifE.Party@[SEE NOTE].Person.Gender</t>
  </si>
  <si>
    <t>For OS (1), TXLife.TXLifeRequest.OLifE.Party@Party_PrimaryInsured.Person.Weight2.MeasureValue
For OS (2), TXLife.TXLifeRequest.OLifE.Party@[SEE NOTE].Person.Weight2.MeasureValue</t>
  </si>
  <si>
    <t>For OS (1), TXLife.TXLifeRequest.OLifE.Party@Party_PrimaryInsured.Person.Height2.MeasureValue
For OS (2), TXLife.TXLifeRequest.OLifE.Party@[SEE NOTE].Person.Height2.MeasureValue</t>
  </si>
  <si>
    <t>For OS (1), TXLife.TXLifeRequest.OLifE.Party@Party_PrimaryInsured.Person.FirstName
For OS (2), TXLife.TXLifeRequest.OLifE.Party@[SEE NOTE].Person.FirstName</t>
  </si>
  <si>
    <t>For OS (1), TXLife.TXLifeRequest.OLifE.Party@Party_PrimaryInsured.Person.MiddleName
For OS (2), TXLife.TXLifeRequest.OLifE.Party@[SEE NOTE].Person.MiddleName</t>
  </si>
  <si>
    <t>OS (1): set as '01'
OS (2): set as '02' and iterate for each new set</t>
  </si>
  <si>
    <t xml:space="preserve">For OS (1), TXLife.TXLifeRequest.OLifE.Holding.Policy.PlanName
For OS (2), if exists &lt;Life&gt;, then use matching &lt;Coverage&gt; TXLife.TXLifeRequest.OLifE.Holding.Policy.Life.Coverage[IndicatorCode tc="2"].PlanName
For OS (2), if exists &lt;DisabilityHealth&gt;, then use matching &lt;Rider&gt; TXLife.TXLifeRequest.OLifE.Holding.Policy.DisabilityHealth.Rider.RiderCode
</t>
  </si>
  <si>
    <t>2.  Include only applicable riders for each base coverage sent.  Refer to the chart above for valid rider options.</t>
  </si>
  <si>
    <t>1.  XML transaction will be sent for EACH base coverage selected.  For example, for the Mutiple Employer Trust product, if both vountary and basic coverage is selected, then an XML transaction will be sent for VOL01 and BAS01.  Both XML transactions will include a copy of the application.</t>
  </si>
  <si>
    <t>Updates after peer review</t>
  </si>
  <si>
    <t>Create Additional Workflow Tasks</t>
  </si>
  <si>
    <t>Read WASY-ADD-TASK-1 through WASY-ADD-TASK-10 and create 1 task for each non-blank value found. The POLID on any tasks created should always be the policy number assigned by the STP process</t>
  </si>
  <si>
    <t>Bytes 1-6 is the task PROCESS</t>
  </si>
  <si>
    <t>Bytes 7-9 is the task STEP</t>
  </si>
  <si>
    <t>Byte 10 is the task STATUS</t>
  </si>
  <si>
    <t>Byte 11 is the task PRIORITY</t>
  </si>
  <si>
    <t>ImageID: [WA-IMAGE-REFID]</t>
  </si>
  <si>
    <t>Key Field: [LifeSys Policy Number]</t>
  </si>
  <si>
    <t>Group Accident Coverage Indicator</t>
  </si>
  <si>
    <t>When WASY-LS-OVERRIDE-IND = 04 perform all of the below</t>
  </si>
  <si>
    <t>Logic used by LifeSys STP to determine APAP1-CON-ST-NA (ISSUE STATE)</t>
  </si>
  <si>
    <t>Use APAP1-PYRL-EMPLOYERID-NA to find 41/1 Screen ALTERNATE BILLING ADDRESS STATE</t>
  </si>
  <si>
    <t>If 41/1 Screen ALTERNATE BILLING ADDRESS STATE &lt;&gt; spaces then use 41/1 Screen ALTERNATE BILLING ADDRESS STATE</t>
  </si>
  <si>
    <t>Use APAP1-PYRL-EMPLOYERID-NA to find 41/1 Screen BILLING ADDRESS STATE</t>
  </si>
  <si>
    <t>If 41/1 Screen ALTERNATE BILLING ADDRESS STATE = spaces then use 41/1 Screen BILLING ADDRESS STATE</t>
  </si>
  <si>
    <t>If APAP1-CON-ST-NA = spaces then</t>
  </si>
  <si>
    <t>Default to spaces if match is not found</t>
  </si>
  <si>
    <t>If length(First Name + Last Name Middle Initial + 2 is greater than 30 characters, then set 'EAPPL NAMP1'
If length(Emp. First Name) is greater than 10 characters, then set 'EAPPL NAMP1'
If length(Emp. Last Name) s greater than 19 characters, then set 'EAPPL NAMP1'
else use default value</t>
  </si>
  <si>
    <t>If length(Line1) is greater than 30 characters, then set 'EAPPL ADRP1'
else if If length(Line2) is greater than 30 characters, then set 'EAPPL ADRP1'
Else set default</t>
  </si>
  <si>
    <t>TXLife.TXLifeRequest.OLifE.Party@Party_[SEE NOTE].Person.FirstName
TXLife.TXLifeRequest.OLifE.Party@Party_[SEE NOTE].Person.LastName
TXLife.TXLifeRequest.OLifE.Party@Party_[SEE NOTE].Person.MiddleName</t>
  </si>
  <si>
    <t>TXLife.TXLifeRequest.OLifE.Party@Party_[SEE NOTE].Address.Line1
TXLife.TXLifeRequest.OLifE.Party@Party_[SEE NOTE].Address.Line2</t>
  </si>
  <si>
    <t>Scan all party elements</t>
  </si>
  <si>
    <t>Updates after internal walk</t>
  </si>
  <si>
    <t>C</t>
  </si>
  <si>
    <t>YL</t>
  </si>
  <si>
    <t>Required</t>
  </si>
  <si>
    <t>NA</t>
  </si>
  <si>
    <t>&lt;LifeParticipant id="LifeParticipant_PrimaryBene_2" DataRep="Partial" PartyID="Party_PrimaryBene_2"&gt;</t>
  </si>
  <si>
    <t>YC</t>
  </si>
  <si>
    <t>&lt;OLifEExtension&gt;</t>
  </si>
  <si>
    <t>&lt;eDeliveryOptIn&gt;NN&lt;/eDeliveryOptIn&gt;</t>
  </si>
  <si>
    <t>Set as "EU" if party has opted-in to electronic document and billing delivery and an email address has been provided
Else set as "NN" for not opted-in to electronic delivery (default value, customer will receive paper only)</t>
  </si>
  <si>
    <t>For every transaction received</t>
  </si>
  <si>
    <t>Removed DELL-GUID from add task functionality</t>
  </si>
  <si>
    <t>TXLife.TXLifeRequest.OLifE.Party@[SEE NOTES].Risk.OLifeExtension.Question.Response</t>
  </si>
  <si>
    <t>OS (1):  set as '01'
OS (2): set as '02' and iterate for each new set</t>
  </si>
  <si>
    <t>If exists &lt;Life&gt;, use &lt;LifeParticipant@PartyID&gt; within the &lt;Coverage&gt; to find the party's info
If exists &lt;DisabilityHealth&gt;, use &lt;ParticipantID@PartyID&gt; within the &lt;Rider&gt; to find the party's info</t>
  </si>
  <si>
    <t>If exists &lt;DisabilityHealth&gt;, use &lt;ParticipantID@PartyID&gt; within the &lt;Rider&gt; to find the party's info</t>
  </si>
  <si>
    <t>&lt;EffectiveDate&gt;2013-01-01&lt;/EffectiveDate&gt;</t>
  </si>
  <si>
    <t>&lt;/CommissionCalcInfo&gt;</t>
  </si>
  <si>
    <t>&lt;Relation id="Relation_PrimaryBene1ToPrimaryInsured" OriginatingObjectID="Party_PrimaryInsured" RelatedObjectID="Party_PrimaryBene_1"&gt;</t>
  </si>
  <si>
    <t>&lt;Relation id="Relation_PrimaryBene2ToPrimaryInsured" OriginatingObjectID="Party_PrimaryInsured" RelatedObjectID="Party_PrimaryBene_2"&gt;</t>
  </si>
  <si>
    <t>&lt;Relation id="Relation_Child1ToPrimaryInsured" OriginatingObjectID="Party_PrimaryInsured" RelatedObjectID="Party_Child1"&gt;</t>
  </si>
  <si>
    <t>For each TXLife.TXLifeRequest.OLifE.Holding.Policy.Life.Coverage[IndicatorCode tc="2"].PlanName IN
VOL01/SP, VOL01/CH, BAS01/DP, VOL02/SP, VOL02/CH, BAS02/D, BAS02/F
and
For each TXLife.TXLifeRequest.OLifE.Holding.Policy.DisabilityHealth.Rider.RiderCode IN
CRTIL/SP, CRTIL/CH
NOTE: Each coverage or rider above will be attached to one distinct party.</t>
  </si>
  <si>
    <t>Jeff Harr</t>
  </si>
  <si>
    <t>N/A</t>
  </si>
  <si>
    <t>Update start position of APAP2-IS-INSRD-THE-EMPLOYEE-NA to 1017
Update start position of APAP2-EMP-QUSETIONS-ALL-YES-NA to 1018
Update FILLER:  Start position 1019, length 715, format PIC X(715)</t>
  </si>
  <si>
    <t>CI EMP APP R1008-GENERIC
CI EMP APP R1008-CO
CI EMP APP R1008-DC
CI EMP APP R1008-IL
CI EMP APP R1008-KY
CI EMP APP R1008-NC
CI EMP APP R1008-PA
CI EMP APP R1008-VA
CI EMP APP R1008-KS
CI EMP APP R1008-MO
CI EMP APP R1008-NE</t>
  </si>
  <si>
    <t>MET application-CT
MET application-ME
MET application-ND
MET application-NJ
MET application R106-Generic
MET application R804
MET application-VT</t>
  </si>
  <si>
    <t>Updated Form Mapping</t>
  </si>
  <si>
    <t>Delete APAP2-IS-INSRD-THE-EMPLOYEE-NA and APAP2-EMP-QUESTIONS-ALL-YES-NA; adjusted Filler length as project is withdrawn.</t>
  </si>
  <si>
    <t>Generate if e-mail address (Party_Owner.Person.EMailAddress.AddrLine) OR (Party_Owner.Person.EmailAddress.OLifEExtension.eDeliveryOptIn) is present and not spaces, AND/OR;
Generate if e-mail address (Party_Payor.Person.EMailAddress.AddrLine) OR (Party_Owner.Person.EmailAddress.OLifEExtension.eDeliveryOptIn) is present and not spaces</t>
  </si>
  <si>
    <t>APCV1-EMP-LAST-NAME</t>
  </si>
  <si>
    <t>APCV1-EMP-FIRST-NAME</t>
  </si>
  <si>
    <t>APCV1-EMP-MID-INITIAL</t>
  </si>
  <si>
    <t>PIC X(20)</t>
  </si>
  <si>
    <t>PIC X(1023)</t>
  </si>
  <si>
    <t>Shauna Dolph</t>
  </si>
  <si>
    <t>Added fields APCV1-EMP-LAST-NAME, APCV1-EMP-FIRST-NAME and APCV1-EMP-MID-INITIAL</t>
  </si>
  <si>
    <t>Added APAP2-REPL-POL2-NA field</t>
  </si>
  <si>
    <t>xxxBILBH</t>
  </si>
  <si>
    <t>APAP2-REPL-POL2-NA</t>
  </si>
  <si>
    <t xml:space="preserve">PIC X(24)           </t>
  </si>
  <si>
    <t>Added APAP2-REPL-POL3-NA field</t>
  </si>
  <si>
    <t>xxxBILC9</t>
  </si>
  <si>
    <t>APAP2-REPL-POL3-NA</t>
  </si>
  <si>
    <t>xxxBIL30</t>
  </si>
  <si>
    <t>Tristan Trumble</t>
  </si>
  <si>
    <t>5Star LifeSys Mapping: Added WASY-POLICY-E84 and WASY-MEMBER-ID-LB38 fields to SY record</t>
  </si>
  <si>
    <t>WASY-POLICY-E84</t>
  </si>
  <si>
    <t>WASY-MEMBER-ID-LB38</t>
  </si>
  <si>
    <t>PIC X(419)</t>
  </si>
  <si>
    <t>&lt;TransType tc="103"&gt;New Business Submission&lt;/TransType&gt;</t>
  </si>
  <si>
    <t>Always send '103'</t>
  </si>
  <si>
    <t>5Star XML ACORD XML 103: Added &lt;TransType&gt;</t>
  </si>
  <si>
    <t>As-is from XML, LastName if it exists Set to "LastName" &amp; "! " &amp; "FirstName" &amp; " " &amp; "MiddleName" from XML (ex. "Doe! John J"), truncate to fit after combining if necessary else use AbbrName</t>
  </si>
  <si>
    <t>TXLife.TXLifeRequest.OLifE.Party@Party_Owner.Person.LastName
TXLife.TXLifeRequest.OLifE.Party@Party_Owner.Person.FirstName
TXLife.TXLifeRequest.OLifE.Party@Party_Owner.Person.MiddleName
TXLife.TXLifeRequest.OLifE.Party@Party_Owner.Organization.AbbrName</t>
  </si>
  <si>
    <t>For OS (1), TXLife.TXLifeRequest.OLifE.Party@Party_PrimaryInsured.Person.LastName
For OS (2), TXLife.TXLifeRequest.OLifE.Party@[SEE NOTE].Person.LastName
"For OS (1), TXLife.TXLifeRequest.OLifE.Party@Party_PrimaryInsured.Person.FirstName
For OS (2), TXLife.TXLifeRequest.OLifE.Party@[SEE NOTE].Person.FirstName"
"For OS (1), TXLife.TXLifeRequest.OLifE.Party@Party_PrimaryInsured.Person.MiddleName
For OS (2), TXLife.TXLifeRequest.OLifE.Party@[SEE NOTE].Person.MiddleName"</t>
  </si>
  <si>
    <t>If exists &lt;Life&gt;, use &lt;LifeParticipant@PartyID&gt; within the &lt;Coverage&gt; to find the party's info
If exists &lt;DisabilityHealth&gt;, use &lt;ParticipantID@PartyID&gt; within the &lt;Rider&gt; to find the party's info
"If exists &lt;Life&gt;, use &lt;LifeParticipant@PartyID&gt; within the &lt;Coverage&gt; to find the party's info
If exists &lt;DisabilityHealth&gt;, use &lt;ParticipantID@PartyID&gt; within the &lt;Rider&gt; to find the party's info"
"If exists &lt;Life&gt;, use &lt;LifeParticipant@PartyID&gt; within the &lt;Coverage&gt; to find the party's info
If exists &lt;DisabilityHealth&gt;, use &lt;ParticipantID@PartyID&gt; within the &lt;Rider&gt; to find the party's info"</t>
  </si>
  <si>
    <t>As-is from XML, use matching party record value Set to "LastName" &amp; "! " &amp; "FirstName" &amp; " " &amp; "MiddleName" from XML (ex. "Doe! John J"), truncate to fit after combining if necessary</t>
  </si>
  <si>
    <t>John Fitz</t>
  </si>
  <si>
    <t>TG3INT27</t>
  </si>
  <si>
    <t>1. AP1 - Replaced LNAME (19 char), FNAME (10 char) and MNAME (1 char) by a single 30-character name field for PAY-NAME-NA, OWN-NAME-NA and ASSIGN-NAME-NA.
2. AP2 - Replaced LNAME (19 char), FNAME (10 char) and MNAME (1 char) by a single 30-character name field for REFUND-NAME-NA.
3. CV1 - Replaced LNAME (19 char), FNAME (10 char) and MNAME (1 char) by a single 30-character name field for INS-NAME-N1.
4. CV4 - Replaced LNAME (19 char), FNAME (10 char) and MNAME (1 char) by a single 30-character name field for INS-EMPL-NAME-N1.</t>
  </si>
  <si>
    <t>Added Auto Increase Option Rider</t>
  </si>
  <si>
    <t>Stephanie Stanard</t>
  </si>
  <si>
    <t>FSTBIL9V</t>
  </si>
  <si>
    <t>&lt;PlanName&gt;FPPAIO&lt;/PlanName&gt;</t>
  </si>
  <si>
    <t>none</t>
  </si>
  <si>
    <t>000, 052, 104</t>
  </si>
  <si>
    <t>Additional coverage will be added as a rider to the base policy. REQUIRED to be sent on FPPTI, FPPTI/MD, FPPTIA, FPPTI/UT base plans</t>
  </si>
  <si>
    <t>&lt;CurrentNumberOfUnits&gt;000&lt;/CurrentNumberOfUnits&gt;</t>
  </si>
  <si>
    <t>Send 000 if applicant did not elect AIO. If applicant did elect AIO, send 052 for $1 a week and 104 for $2 a week</t>
  </si>
  <si>
    <t>TXLife.TXLifeRequest.OLifE.Holding.Policy.Life.Coverage[PlanName = FPPAIO].CurrentNumberOfUnits</t>
  </si>
  <si>
    <t>As-is from XML, if not present use default value</t>
  </si>
  <si>
    <t>5Star XML Plan Description, 5Star XML Plan Matrix, and 5Star XML ACORD XML 103: Added new FPPAIO (auto-increase rider) plan as valid rider for base plans FPPTI, FPPTIA, FPPTI/MD, and FPPTI/UT
5Star XML Notes: Added note that FPPAIO rider XML was required for FPPTI, FPPTIA, FPPTI/MD, and FPPTI/UT plans
5Star XML ACORD XML 103: Added FPPAIO rider XML 
5Star LifeSys Mapping: Updated set value and XML source for APAP2-AUTO-INCR-OPT</t>
  </si>
  <si>
    <t>Dell development implementation details are provided in blue colored tabs</t>
  </si>
  <si>
    <t>Vendors only need to reference the orange colored tabs</t>
  </si>
  <si>
    <t>[Employer Information].[Group Number]</t>
  </si>
  <si>
    <t>[Employee Information].[First Name], [Employee].[Employee/Owner]</t>
  </si>
  <si>
    <t>[Employee Information].[M.I.], [Employee].[Employee/Owner]</t>
  </si>
  <si>
    <t>[Employee Information].[Last Name], [Employee].[Employee/Owner]</t>
  </si>
  <si>
    <t>[Employee].[(premium mode selection)]</t>
  </si>
  <si>
    <t>[Primary Beneficiary Information].[SSN], [Employee].[Beneficiary].[SSN]</t>
  </si>
  <si>
    <t>[Primary Beneficiary Information].[Name], [Employee].[Beneficiary].[Primary]</t>
  </si>
  <si>
    <t>[Primary Beneficiary Information].[DOB], [Employee].[Beneficiary].[Birth Date]</t>
  </si>
  <si>
    <t>[Beneficiary Information].[Relationship].[Spouse]
[Beneficiary Information].[Relationship].[Child]
[Beneficiary Information].[Relationship].[Other], [Employee].[Beneficiary].[Relationship]</t>
  </si>
  <si>
    <t>[Spouse Information].[First Name], [Spouse].[Spouses Name]</t>
  </si>
  <si>
    <t>[Spouse Information].[M.I.], [Spouse].[Spouses Name]</t>
  </si>
  <si>
    <t>[Spouse Information].[Last Name], [Spouse].[Spouses Name]</t>
  </si>
  <si>
    <t>[Employee Information].[Street Line 1], [Spouse].[Mailing Address]</t>
  </si>
  <si>
    <t>[Employee Information].[Street Line 2], [Spouse].[Mailing Address]</t>
  </si>
  <si>
    <t>[Employee Information].[City], [Spouse].[City]</t>
  </si>
  <si>
    <t>[Employee Information].[State], [Spouse].[State]</t>
  </si>
  <si>
    <t>[Employee Information].[Zip], [Spouse].[Zip Code]</t>
  </si>
  <si>
    <t>[Spouse].[Email Address]</t>
  </si>
  <si>
    <t>[Employee].[Email Address]</t>
  </si>
  <si>
    <t>&lt;QuestionNumber&gt;S1&lt;/QuestionNumber&gt;</t>
  </si>
  <si>
    <t>[Spouse].[During the prior six months...]</t>
  </si>
  <si>
    <t>&lt;QuestionNumber&gt;S2&lt;/QuestionNumber&gt;</t>
  </si>
  <si>
    <t>[Spouse].[Has your spouse been disabled...]</t>
  </si>
  <si>
    <t>Only on ICC14 FPP-App R1214, required
Send 1 if Yes, 0 if No</t>
  </si>
  <si>
    <t>[Children's Information].[Last Name], [Children's Information].[Name (First, MI, Last)]</t>
  </si>
  <si>
    <t>[Children's Information].[M.I.], [Children's Information].[Name (First, MI, Last)]</t>
  </si>
  <si>
    <t>[Children's Information].[First Name], [Children's Information].[Name (First, MI, Last)]</t>
  </si>
  <si>
    <t>Updates to handle new ICC14 FPP-App R1214 10/14 app form
5Star XML Notes: 
5Star XML Plan Description: added ICC14 FPP-App R1214 10/14 (generic) to FPP app list
5Star XML Question: Added example of ICC14 FPP-App R1214 10/14 (generic) med questions layout
5Star XML ACORD XML 103: Added location of data from new app form for numerous fields, added spouse medical questions, added fields for Date of Hire and Actively at Work
5Star LifeSys Mapping: (FYI - APAP2-MED-QUESTIONS-NO-NA mapping was not changed but there are new  &lt;question&gt; sections added to XML that need to be included when evaluating this field)</t>
  </si>
  <si>
    <t>&lt;HireDate&gt;1980-01-01&lt;/HireDate&gt;</t>
  </si>
  <si>
    <t>[Employee].[Date of Hire]</t>
  </si>
  <si>
    <t>Dell is not reading the data in this field</t>
  </si>
  <si>
    <t>&lt;EmploymentStatusTC tc="1"&gt;1980-01-01&lt;/EmploymentStatusTC&gt;</t>
  </si>
  <si>
    <t>[Employee].[Are you actively at work?]</t>
  </si>
  <si>
    <t>Dell is not reading the data in this field
If Yes, sent tc = 1
If No, sent tc = 2</t>
  </si>
  <si>
    <t>FSTBIL9Q CR001</t>
  </si>
  <si>
    <t>5Star FormName: Added ICC14 FPP-App R1214 as valid app form name (Dell internal update)</t>
  </si>
  <si>
    <t>APAP2-AUTO-INCR-OPT-NA</t>
  </si>
  <si>
    <t>5Star LifeSys Mapping: Updated APAP2-AUTO-INCR-OPT field name to APAP2-AUTO-INCR-OPT-NA (Dell internal update)</t>
  </si>
  <si>
    <t>TG3INT05</t>
  </si>
  <si>
    <t>Added APAP2-RSTR-PROC-FLAG-NA field</t>
  </si>
  <si>
    <t>APAP2-RSTR-PROC-FLAG-NA</t>
  </si>
  <si>
    <t>PIC X(679)</t>
  </si>
  <si>
    <t>&lt;FormName&gt;Application&lt;/FormName&gt;</t>
  </si>
  <si>
    <t>&lt;ImageType tc="1"&gt;PDF&lt;/ImageType&gt;</t>
  </si>
  <si>
    <t>Single Form 'Application' to be used. CR Item#12.</t>
  </si>
  <si>
    <t>FPPTIG</t>
  </si>
  <si>
    <t>FPPTDG</t>
  </si>
  <si>
    <t>FPPTIW</t>
  </si>
  <si>
    <t>FPPTIY</t>
  </si>
  <si>
    <t>FPPTIB</t>
  </si>
  <si>
    <t>FPPTDW</t>
  </si>
  <si>
    <t>FPPTDY</t>
  </si>
  <si>
    <t>FPPTDB</t>
  </si>
  <si>
    <t>updated to be address state of primary insured. Birth jurisdriction won't be provided.</t>
  </si>
  <si>
    <t>None = tc 1
Internal = tc 2
External = tc 3</t>
  </si>
  <si>
    <t>Ques1</t>
  </si>
  <si>
    <t>Ques2</t>
  </si>
  <si>
    <t>Ques3</t>
  </si>
  <si>
    <t>Ques4</t>
  </si>
  <si>
    <t>Ques5</t>
  </si>
  <si>
    <t>Ques6</t>
  </si>
  <si>
    <t xml:space="preserve"> Questions should be provided sequentially from Q1 to Q6.
If Group/Product is GI, answers to these questions will be blank and be tretaed as all NO. App will still have the questions, but answers will be blank.</t>
  </si>
  <si>
    <t>Added for CR001</t>
  </si>
  <si>
    <t>[Employee].[Active At Work]</t>
  </si>
  <si>
    <t>&lt;PlanName&gt;FPPTI&lt;/PlanName&gt;</t>
  </si>
  <si>
    <t>Family Protection Plans</t>
  </si>
  <si>
    <t xml:space="preserve"> </t>
  </si>
  <si>
    <t>&lt;PlanName&gt;Long Term Care&lt;/PlanName&gt;</t>
  </si>
  <si>
    <t>Long Term Care riider</t>
  </si>
  <si>
    <t>OLI_LU_BOOLEAN
Default : OLI_TRUE
'0'  False
'1' True</t>
  </si>
  <si>
    <t>use occurrence (2) and (3) for WOP and LTC riders.</t>
  </si>
  <si>
    <t>Waiver of premium implemented as SBC020.
Long Term Care implemented as SBC 070.</t>
  </si>
  <si>
    <t>ICC14 FPP-App R1214</t>
  </si>
  <si>
    <t>COVERAGE Option in XML</t>
  </si>
  <si>
    <t>Updated for FSTBIL9Q, CR001</t>
  </si>
  <si>
    <t>Application</t>
  </si>
  <si>
    <t>Coverage Option Applicable</t>
  </si>
  <si>
    <t>AIO</t>
  </si>
  <si>
    <t>WOP</t>
  </si>
  <si>
    <t>LTC</t>
  </si>
  <si>
    <t>Family Protection Plan – TI – FPPFN3 - WPTI (For all employers outside MD and UT)</t>
  </si>
  <si>
    <t>Family Protection Plan – TI – FPPFN3 - WPTI (For all employers in MD)</t>
  </si>
  <si>
    <t>Family Protection Plan – TI – FPPFN3 - WPTI (For all employers in UTAH)</t>
  </si>
  <si>
    <t>FPATI</t>
  </si>
  <si>
    <t>FPATI/MD</t>
  </si>
  <si>
    <t>FPATI/UT</t>
  </si>
  <si>
    <t>FPATW</t>
  </si>
  <si>
    <t>FPATB</t>
  </si>
  <si>
    <t>FPATY</t>
  </si>
  <si>
    <t>Family Protection Plan – TI (With AIO and 3% LTC - For all employers in MD)</t>
  </si>
  <si>
    <t>Family Protection Plan – TI (With AIO and 3% LTC - For all employers outside MD and UT)</t>
  </si>
  <si>
    <t>Family Protection Plan – TI (With AIO and 3% LTC - For all employers in UT)</t>
  </si>
  <si>
    <t>Family Protection Plan – TI – White (With AIO and 3% LTC)</t>
  </si>
  <si>
    <t>Family Protection Plan – TI – Blue White (With AIO and 3% LTC)</t>
  </si>
  <si>
    <t>Family Protection Plan – TI – Grey  ( White (With AIO and 3% LTC)</t>
  </si>
  <si>
    <t>FPQTI3         </t>
  </si>
  <si>
    <t>FPQTI3/MD     </t>
  </si>
  <si>
    <t>FPQTI3/UT     </t>
  </si>
  <si>
    <r>
      <t>FPQTIG/</t>
    </r>
    <r>
      <rPr>
        <sz val="9"/>
        <color rgb="FF000000"/>
        <rFont val="Calibi"/>
      </rPr>
      <t>3 </t>
    </r>
    <r>
      <rPr>
        <sz val="12"/>
        <color rgb="FF000000"/>
        <rFont val="Arial"/>
        <family val="2"/>
      </rPr>
      <t>     </t>
    </r>
  </si>
  <si>
    <r>
      <t>FPQTIW/</t>
    </r>
    <r>
      <rPr>
        <sz val="9"/>
        <color rgb="FF000000"/>
        <rFont val="Calibri"/>
        <family val="2"/>
        <scheme val="minor"/>
      </rPr>
      <t>3  </t>
    </r>
    <r>
      <rPr>
        <sz val="12"/>
        <color rgb="FF000000"/>
        <rFont val="Arial"/>
        <family val="2"/>
      </rPr>
      <t>    </t>
    </r>
  </si>
  <si>
    <r>
      <t>FPQTIB/</t>
    </r>
    <r>
      <rPr>
        <sz val="9"/>
        <color rgb="FF000000"/>
        <rFont val="Calibri"/>
        <family val="2"/>
        <scheme val="minor"/>
      </rPr>
      <t>3</t>
    </r>
    <r>
      <rPr>
        <sz val="12"/>
        <color rgb="FF000000"/>
        <rFont val="Arial"/>
        <family val="2"/>
      </rPr>
      <t>      </t>
    </r>
  </si>
  <si>
    <r>
      <t>FPQTIY/</t>
    </r>
    <r>
      <rPr>
        <sz val="9"/>
        <color rgb="FF000000"/>
        <rFont val="Calibri"/>
        <family val="2"/>
        <scheme val="minor"/>
      </rPr>
      <t>3</t>
    </r>
    <r>
      <rPr>
        <sz val="12"/>
        <color rgb="FF000000"/>
        <rFont val="Calibri"/>
        <family val="2"/>
        <scheme val="minor"/>
      </rPr>
      <t> </t>
    </r>
    <r>
      <rPr>
        <sz val="12"/>
        <color rgb="FF000000"/>
        <rFont val="Arial"/>
        <family val="2"/>
      </rPr>
      <t>     </t>
    </r>
  </si>
  <si>
    <t>Family Protection Plan – TI  (With WOP and 3% LTC for all employers outside MD and UT)</t>
  </si>
  <si>
    <t>Family Protection Plan – TI  (With WOP and 3% LTC for all employers in MD)</t>
  </si>
  <si>
    <t>Family Protection Plan – TI  (With WOP and 3% LTC for all employers in UT)</t>
  </si>
  <si>
    <t>Family Protection Plan – TI – Whitten (With WOP and 3% LTC)</t>
  </si>
  <si>
    <t>Family Protection Plan – TI – White (With WOP and 3% LTC)</t>
  </si>
  <si>
    <t>Family Protection Plan – TI – Blue White (With WOP and 3% LTC)</t>
  </si>
  <si>
    <t>Family Protection Plan – TI – Grey  ( White (With WOP and 3% LTC)</t>
  </si>
  <si>
    <t>FPQTI4         </t>
  </si>
  <si>
    <t>FPQTI4/MD     </t>
  </si>
  <si>
    <t>FPQTI4/UT     </t>
  </si>
  <si>
    <r>
      <t>FPQTIG/</t>
    </r>
    <r>
      <rPr>
        <sz val="9"/>
        <color rgb="FF000000"/>
        <rFont val="Calibri"/>
        <family val="2"/>
        <scheme val="minor"/>
      </rPr>
      <t>4</t>
    </r>
    <r>
      <rPr>
        <sz val="12"/>
        <color rgb="FF000000"/>
        <rFont val="Arial"/>
        <family val="2"/>
      </rPr>
      <t>      </t>
    </r>
  </si>
  <si>
    <r>
      <t>FPQTIW/</t>
    </r>
    <r>
      <rPr>
        <sz val="9"/>
        <color rgb="FF000000"/>
        <rFont val="Calibri"/>
        <family val="2"/>
        <scheme val="minor"/>
      </rPr>
      <t>4 </t>
    </r>
    <r>
      <rPr>
        <sz val="12"/>
        <color rgb="FF000000"/>
        <rFont val="Arial"/>
        <family val="2"/>
      </rPr>
      <t>     </t>
    </r>
  </si>
  <si>
    <r>
      <t>FPQTIB/</t>
    </r>
    <r>
      <rPr>
        <sz val="9"/>
        <color rgb="FF000000"/>
        <rFont val="Calibri"/>
        <family val="2"/>
        <scheme val="minor"/>
      </rPr>
      <t>4</t>
    </r>
    <r>
      <rPr>
        <sz val="12"/>
        <color rgb="FF000000"/>
        <rFont val="Arial"/>
        <family val="2"/>
      </rPr>
      <t>      </t>
    </r>
  </si>
  <si>
    <r>
      <t>FPQTIY/</t>
    </r>
    <r>
      <rPr>
        <sz val="9"/>
        <color rgb="FF000000"/>
        <rFont val="Calibri"/>
        <family val="2"/>
        <scheme val="minor"/>
      </rPr>
      <t>4 </t>
    </r>
    <r>
      <rPr>
        <sz val="12"/>
        <color rgb="FF000000"/>
        <rFont val="Arial"/>
        <family val="2"/>
      </rPr>
      <t>     </t>
    </r>
  </si>
  <si>
    <t>Family Protection Plan – TI  (With WOP and 4% LTC for all employers outside MD and UT)</t>
  </si>
  <si>
    <t>Family Protection Plan – TI  (With WOP and 4% LTC for all employers in MD)</t>
  </si>
  <si>
    <t>Family Protection Plan – TI  (With WOP and 4% LTC for all employers in UT)</t>
  </si>
  <si>
    <t>Family Protection Plan – TI – Whitten (With WOP and 4% LTC)</t>
  </si>
  <si>
    <t>Family Protection Plan – TI – White (With WOP and 4% LTC)</t>
  </si>
  <si>
    <t>Family Protection Plan – TI – Blue White (With WOP and 4% LTC)</t>
  </si>
  <si>
    <t>Family Protection Plan – TI – Grey  ( White (With WOP and 4% LTC)</t>
  </si>
  <si>
    <t>FPATI4/MD</t>
  </si>
  <si>
    <t>FPATI4/UT</t>
  </si>
  <si>
    <t xml:space="preserve">FPATY/4 </t>
  </si>
  <si>
    <t>FPATI4</t>
  </si>
  <si>
    <t>FPATW/4</t>
  </si>
  <si>
    <t>FPATB/4</t>
  </si>
  <si>
    <t>Family Protection Plan – TI (With AIO and 4% LTC - For all employers outside MD and UT)</t>
  </si>
  <si>
    <t>Family Protection Plan – TI (With AIO and 4% LTC - For all employers in MD)</t>
  </si>
  <si>
    <t>Family Protection Plan – TI (With AIO and 4% LTC - For all employers in UT)</t>
  </si>
  <si>
    <t>Family Protection Plan – TI – White (With AIO and 4% LTC)</t>
  </si>
  <si>
    <t>Family Protection Plan – TI – Blue White (With AIO and 4% LTC)</t>
  </si>
  <si>
    <t>Family Protection Plan – TI – Grey  ( White (With AIO and 4% LTC)</t>
  </si>
  <si>
    <t>COVERAGE Option in XML - Extra Coverage will be added.</t>
  </si>
  <si>
    <t>WOP - SBC 020</t>
  </si>
  <si>
    <t>WOP - SBC 070</t>
  </si>
  <si>
    <t>AIO - FPPAIO</t>
  </si>
  <si>
    <t>FPPTGY</t>
  </si>
  <si>
    <t>FPQTI3</t>
  </si>
  <si>
    <t>FPQTI3/MD</t>
  </si>
  <si>
    <t>FPQTI3/UT</t>
  </si>
  <si>
    <t>FPQTIG/3</t>
  </si>
  <si>
    <t>FPQTIW/3</t>
  </si>
  <si>
    <t>FPQTIB/3</t>
  </si>
  <si>
    <t>FPQTIY/3</t>
  </si>
  <si>
    <t>FPQTI4</t>
  </si>
  <si>
    <t>FPQTI4/MD</t>
  </si>
  <si>
    <t>FPQTI4/UT</t>
  </si>
  <si>
    <t>FPQTIG/4</t>
  </si>
  <si>
    <t>FPQTIW/4</t>
  </si>
  <si>
    <t>FPQTIB/4</t>
  </si>
  <si>
    <t>FPQTIY/4</t>
  </si>
  <si>
    <t>FPATY/4</t>
  </si>
  <si>
    <t>Term
Family Protection</t>
  </si>
  <si>
    <t>Refer to 5Start XML Plan Description Tab</t>
  </si>
  <si>
    <t>Refer to 5Star XML Plan Description Tab. For Employee and Spouse, Base plans to be used. For dependent (Child) , Plans with a 'D' (DEP in description) to be used.</t>
  </si>
  <si>
    <t>Please refer '5Star XML Plan Description' and '5Star XML Plan Matrix' Tabs to identify which Plans can have this additional coverage.</t>
  </si>
  <si>
    <t>Please refer '5Star XML Plan Description' and '5Star XML Plan Matrix' Tabs to identify which Plans can have this additional coverage.
Vendor needs to send AIO values of '104', '052', '000' or blanks. Lifesys will add FPPAIO riders if required.</t>
  </si>
  <si>
    <t>Send 000 if applicant did not elect AIO. If applicant did elect AIO, send 052 for $1 a week and 104 for $2 a week.
Send Blanks if Plan does not have AIO available.</t>
  </si>
  <si>
    <t>Signature Info for Payor currently not used but added for future support.</t>
  </si>
  <si>
    <t>Use Group Number or Employer Id</t>
  </si>
  <si>
    <t>TXLife.TXLifeRequest.OLife.Holding.Policy.ReplacementType</t>
  </si>
  <si>
    <t xml:space="preserve">LifeSys Employer ID. </t>
  </si>
  <si>
    <t>If ALL Response &lt;&gt; "1" then set "Y"
else set "N"
For Group/Product = 'GI', all blank answers  be tretaed as all 'NO'.
If ALL response blank, set "N".</t>
  </si>
  <si>
    <t>LTC --&gt; Long Term Care; QOL - Quality of Life; LTC, QOL and Chronic Illness riders are same.</t>
  </si>
  <si>
    <t>Family Protection Plan – TI – White - WPTI  (Employers Tied to Abacus agency)</t>
  </si>
  <si>
    <t>Family Protection Plan – TI – Blue - WPTI   (Employers Tied to Abacus agency)</t>
  </si>
  <si>
    <t>Family Protection Plan – TI – Grey – WPTI  (Employers Tied to Abacus agency)</t>
  </si>
  <si>
    <t>Vivek Singh</t>
  </si>
  <si>
    <t xml:space="preserve">For OS (1), TXLife.TXLifeRequest.OLifE.Holding.Policy.PlanName
For OS (2), if exists &lt;Life&gt;, then use matching &lt;Coverage&gt; TXLife.TXLifeRequest.OLifE.Holding.Policy.Life.Coverage[IndicatorCode tc="2"].PlanName
For OS (2), if exists &lt;DisabilityHealth&gt;, then use matching &lt;Rider&gt; TXLife.TXLifeRequest.OLifE.Holding.Policy.DisabilityHealth.Rider.RiderCode
For FPP Plan, use  TXLife.TXLifeRequest.OLifE.Holding.Policy.PlanName
</t>
  </si>
  <si>
    <t xml:space="preserve">For OS (1), if exists &lt;Life&gt;, then use TXLife.TXLifeRequest.OLifE.Holding.Policy.Life.Coverage[IndicatorCode tc="1"].CurrentAmt
For OS (1), if exists &lt;DisabilityHealth&gt;, then use TXLife.TXLifeRequest.OLifE.Holding.Policy.DisabilityHealth.BenefitAmtSick
For OS (2), if exists &lt;Life&gt;, then use matching &lt;Coverage&gt; TXLife.TXLifeRequest.OLifE.Holding.Policy.Life.Coverage[IndicatorCode tc="2"].CurrentAmt
For OS (2), if exists &lt;DisabilityHealth&gt;, then use matching &lt;Rider&gt; TXLife.TXLifeRequest.OLifE.Holding.Policy.DisabilityHealth.Rider.TotAmt
For FPP Plan, use  TXLife.TXLifeRequest.OLifE.Holding.Policy.PlanName
</t>
  </si>
  <si>
    <t xml:space="preserve">if exists &lt;Life&gt;, then use matching &lt;Coverage&gt; TXLife.TXLifeRequest.OLifE.Holding.Policy.Life.Coverage[IndicatorCode tc="2"].PlanName where PlanName like 'ADD*'
For FPP Plans - if exists &lt;Life&gt;, then use  TXLife.TXLifeRequest.OLifE.Holding.Policy.PlanName
</t>
  </si>
  <si>
    <t xml:space="preserve">Use default value </t>
  </si>
  <si>
    <t>OS (1): parse characters before slash from XML
OS (2): use default value
For FPP, if exists use Base Plan Name Else Use Default.</t>
  </si>
  <si>
    <t>Use '020' fro Coverage Option plan Name 'Waiver Of Premium'
Use '070' for coverage Option Plan Name 'Long Term Care', Quality Of Life'.</t>
  </si>
  <si>
    <t>If exists &lt;Life&gt;, then use matching &lt;CovOption&gt;  TXLife.TXLifeRequest.OLifE.Holding.Policy.Life.Coverage.CovOption.PlanName</t>
  </si>
  <si>
    <t>OS (1): As-is from XML
OS (2): use default value
For FPP Plans, As is From XML, use CovOption Amount.</t>
  </si>
  <si>
    <t xml:space="preserve">if exists &lt;Life&gt;, then use matching &lt;Coverage&gt; TXLife.TXLifeRequest.OLifE.Holding.Policy.Life.Coverage[IndicatorCode tc="2"].CurrentAmt where PlanName like 'ADD*'
 For FPP Plans - If exists, then use matching &lt;CovOption&gt;  TXLife.TXLifeRequest.OLifE.Holding.Policy.Life.Coverage.CovOption.CurrentAmt
</t>
  </si>
  <si>
    <t xml:space="preserve">For FPP plans - Each Base, Spouse and Child will have its own policy. Admin will connect them through BillKeys. </t>
  </si>
  <si>
    <t>Vendor must send a separate XML transaction for spouse using same base Plan code as Primary for FPP applications.</t>
  </si>
  <si>
    <t>Vendor must send a separate XML transaction for dependent ( Child) using one of the Dependent FPP Plan Codes for FPP applications. For FPP plans and description, please refer tab '5Start XML Plan Description'.</t>
  </si>
  <si>
    <t>STP datamap updated to use Task Comment 2 to send group number so that admin is able to identify which policies to bill key together.</t>
  </si>
  <si>
    <t>Please refer to '5Start XML Plan Description' and '5Star XML Plan Matrix' tabs to see applicability of additionbal coverages on different Plan Codes.</t>
  </si>
  <si>
    <t>For AIO rider, vendor will send values '052', '104' if AIO applicable; value '000' if not applicable. Lifesys will add FPPAIO riders depending upon the values sent by vendors.</t>
  </si>
  <si>
    <r>
      <t>Vendor will set the parties for each xml as per below -</t>
    </r>
    <r>
      <rPr>
        <b/>
        <sz val="10"/>
        <rFont val="Calibri"/>
        <family val="2"/>
        <scheme val="minor"/>
      </rPr>
      <t xml:space="preserve">
For Employee XML</t>
    </r>
    <r>
      <rPr>
        <sz val="10"/>
        <rFont val="Calibri"/>
        <family val="2"/>
        <scheme val="minor"/>
      </rPr>
      <t xml:space="preserve">:
 PrimaryInsured = Employee
Owner = Employee
Payor = Employee
</t>
    </r>
    <r>
      <rPr>
        <b/>
        <sz val="10"/>
        <rFont val="Calibri"/>
        <family val="2"/>
        <scheme val="minor"/>
      </rPr>
      <t>For Spouse XML</t>
    </r>
    <r>
      <rPr>
        <sz val="10"/>
        <rFont val="Calibri"/>
        <family val="2"/>
        <scheme val="minor"/>
      </rPr>
      <t xml:space="preserve">:
 PrimaryInsured = Spouse
Owner = Employee
Payor = Employee
</t>
    </r>
    <r>
      <rPr>
        <b/>
        <sz val="10"/>
        <rFont val="Calibri"/>
        <family val="2"/>
        <scheme val="minor"/>
      </rPr>
      <t>For Dependent (Child) XML</t>
    </r>
    <r>
      <rPr>
        <sz val="10"/>
        <rFont val="Calibri"/>
        <family val="2"/>
        <scheme val="minor"/>
      </rPr>
      <t xml:space="preserve">:
 PrimaryInsured = Child
Owner = Employee
Payor = Employee
</t>
    </r>
  </si>
  <si>
    <r>
      <rPr>
        <b/>
        <sz val="10"/>
        <rFont val="Calibri"/>
        <family val="2"/>
        <scheme val="minor"/>
      </rPr>
      <t>For Employee XML:</t>
    </r>
    <r>
      <rPr>
        <sz val="10"/>
        <rFont val="Calibri"/>
        <family val="2"/>
        <scheme val="minor"/>
      </rPr>
      <t xml:space="preserve">
 PrimaryInsured = Employee
Owner = Employee
Payor = Employee
</t>
    </r>
    <r>
      <rPr>
        <b/>
        <sz val="10"/>
        <rFont val="Calibri"/>
        <family val="2"/>
        <scheme val="minor"/>
      </rPr>
      <t>For Spouse XML:</t>
    </r>
    <r>
      <rPr>
        <sz val="10"/>
        <rFont val="Calibri"/>
        <family val="2"/>
        <scheme val="minor"/>
      </rPr>
      <t xml:space="preserve">
 PrimaryInsured = Spouse
Owner = Employee
Payor = Employee
</t>
    </r>
    <r>
      <rPr>
        <b/>
        <sz val="10"/>
        <rFont val="Calibri"/>
        <family val="2"/>
        <scheme val="minor"/>
      </rPr>
      <t>For Child XML:</t>
    </r>
    <r>
      <rPr>
        <sz val="10"/>
        <rFont val="Calibri"/>
        <family val="2"/>
        <scheme val="minor"/>
      </rPr>
      <t xml:space="preserve">
 PrimaryInsured = Child
Owner = Employee
Payor = Employee
</t>
    </r>
  </si>
  <si>
    <r>
      <t xml:space="preserve">Owner will be employee for all  Employee, Spouse and Dependent (Child) XMLs.
</t>
    </r>
    <r>
      <rPr>
        <b/>
        <sz val="10"/>
        <rFont val="Calibri"/>
        <family val="2"/>
        <scheme val="minor"/>
      </rPr>
      <t>For Employee XML:</t>
    </r>
    <r>
      <rPr>
        <sz val="10"/>
        <rFont val="Calibri"/>
        <family val="2"/>
        <scheme val="minor"/>
      </rPr>
      <t xml:space="preserve">
 PrimaryInsured = Employee
Owner = Employee
Payor = Employee
</t>
    </r>
    <r>
      <rPr>
        <b/>
        <sz val="10"/>
        <rFont val="Calibri"/>
        <family val="2"/>
        <scheme val="minor"/>
      </rPr>
      <t>For Spouse XML:</t>
    </r>
    <r>
      <rPr>
        <sz val="10"/>
        <rFont val="Calibri"/>
        <family val="2"/>
        <scheme val="minor"/>
      </rPr>
      <t xml:space="preserve">
 PrimaryInsured = Spouse
Owner = Employee
Payor = Employee
</t>
    </r>
    <r>
      <rPr>
        <b/>
        <sz val="10"/>
        <rFont val="Calibri"/>
        <family val="2"/>
        <scheme val="minor"/>
      </rPr>
      <t>For Child XML:</t>
    </r>
    <r>
      <rPr>
        <sz val="10"/>
        <rFont val="Calibri"/>
        <family val="2"/>
        <scheme val="minor"/>
      </rPr>
      <t xml:space="preserve">
 PrimaryInsured = Child
Owner = Employee
Payor = Employee
</t>
    </r>
  </si>
  <si>
    <t>Tab '5Star XML ACORD XML 103 - FPP' is an example XML for FPP products only. For other products, please refer to '5Star XML ACORD XML 103' tab.</t>
  </si>
  <si>
    <t>&lt;ActivelyAtWorkInd tc="1"&gt;True&lt;/ActivelyAtWorkInd&gt;</t>
  </si>
  <si>
    <t xml:space="preserve">     &lt;QuestionNumber&gt;1&lt;/QuestionNumber&gt;</t>
  </si>
  <si>
    <t xml:space="preserve">     &lt;Response&gt;1&lt;/Response&gt;</t>
  </si>
  <si>
    <t xml:space="preserve">     &lt;QuestionNumber&gt;2&lt;/QuestionNumber&gt;</t>
  </si>
  <si>
    <t xml:space="preserve">     &lt;QuestionNumber&gt;3&lt;/QuestionNumber&gt;</t>
  </si>
  <si>
    <t xml:space="preserve">     &lt;QuestionNumber&gt;4&lt;/QuestionNumber&gt;</t>
  </si>
  <si>
    <t xml:space="preserve">     &lt;QuestionNumber&gt;5&lt;/QuestionNumber&gt;</t>
  </si>
  <si>
    <t xml:space="preserve">     &lt;QuestionNumber&gt;6&lt;/QuestionNumber&gt;</t>
  </si>
  <si>
    <t xml:space="preserve">  &lt;TransRefGUID&gt;CEB18669-BA8B-11D4-8056-00B0D063424E&lt;/TransRefGUID&gt;</t>
  </si>
  <si>
    <t xml:space="preserve"> &lt;TransType tc="103"&gt;New Business Submission&lt;/TransType&gt;</t>
  </si>
  <si>
    <t xml:space="preserve"> &lt;TransExeDate&gt;2010-01-01&lt;/TransExeDate&gt;</t>
  </si>
  <si>
    <t xml:space="preserve"> &lt;TransExeTime&gt;01:01:01&lt;/TransExeTime&gt;</t>
  </si>
  <si>
    <t xml:space="preserve"> &lt;/SourceInfo&gt;</t>
  </si>
  <si>
    <t xml:space="preserve">      &lt;Life&gt;</t>
  </si>
  <si>
    <t xml:space="preserve">              &lt;Coverage&gt;</t>
  </si>
  <si>
    <t xml:space="preserve">                     &lt;CovOption&gt;</t>
  </si>
  <si>
    <t>Zacatecas</t>
  </si>
  <si>
    <t>YT</t>
  </si>
  <si>
    <t>Yukon Territory</t>
  </si>
  <si>
    <t>Yucatán</t>
  </si>
  <si>
    <t>York</t>
  </si>
  <si>
    <t>Yamanashi</t>
  </si>
  <si>
    <t>Yamaguchi</t>
  </si>
  <si>
    <t>Yamagata</t>
  </si>
  <si>
    <t>WY</t>
  </si>
  <si>
    <t>Wyoming</t>
  </si>
  <si>
    <t>Wrexham</t>
  </si>
  <si>
    <t>Worcestershire</t>
  </si>
  <si>
    <t>Wolverhampton</t>
  </si>
  <si>
    <t>Wokingham</t>
  </si>
  <si>
    <t>WI</t>
  </si>
  <si>
    <t>Wisconsin</t>
  </si>
  <si>
    <t>Wirral</t>
  </si>
  <si>
    <t>Windsor and Maidenhead</t>
  </si>
  <si>
    <t>Wiltshire</t>
  </si>
  <si>
    <t>Wigan</t>
  </si>
  <si>
    <t>Westminster</t>
  </si>
  <si>
    <t>Western Cape</t>
  </si>
  <si>
    <t>Western Australia</t>
  </si>
  <si>
    <t>WV</t>
  </si>
  <si>
    <t>West Virginia</t>
  </si>
  <si>
    <t>West Sussex</t>
  </si>
  <si>
    <t>West Lothian</t>
  </si>
  <si>
    <t>West Dunbartonshire</t>
  </si>
  <si>
    <t>West Berkshire</t>
  </si>
  <si>
    <t>Washington</t>
  </si>
  <si>
    <t>Warwickshire</t>
  </si>
  <si>
    <t>Warrington</t>
  </si>
  <si>
    <t>Wandsworth</t>
  </si>
  <si>
    <t>Waltham Forest</t>
  </si>
  <si>
    <t>Walsall</t>
  </si>
  <si>
    <t>Wakefield</t>
  </si>
  <si>
    <t>Wakayama</t>
  </si>
  <si>
    <t>VA</t>
  </si>
  <si>
    <t>Virginia</t>
  </si>
  <si>
    <t>VI</t>
  </si>
  <si>
    <t>Virgin Islands</t>
  </si>
  <si>
    <t>Victoria</t>
  </si>
  <si>
    <t>VT</t>
  </si>
  <si>
    <t>Vermont</t>
  </si>
  <si>
    <t>Veracruz</t>
  </si>
  <si>
    <t>Vale of Glamorgan, The</t>
  </si>
  <si>
    <t>UT</t>
  </si>
  <si>
    <t>Utah</t>
  </si>
  <si>
    <t>US Armed Forces Pacific</t>
  </si>
  <si>
    <t>Unknown</t>
  </si>
  <si>
    <t>Trafford</t>
  </si>
  <si>
    <t>Toyama</t>
  </si>
  <si>
    <t>Tower Hamlets</t>
  </si>
  <si>
    <t>Tottori</t>
  </si>
  <si>
    <t>Torfaen</t>
  </si>
  <si>
    <t>Torbay</t>
  </si>
  <si>
    <t>Tokyo</t>
  </si>
  <si>
    <t>Tokushima</t>
  </si>
  <si>
    <t>Tochigi</t>
  </si>
  <si>
    <t>Tlaxcala</t>
  </si>
  <si>
    <t>Thurrock</t>
  </si>
  <si>
    <t>TX</t>
  </si>
  <si>
    <t>Texas</t>
  </si>
  <si>
    <t>TN</t>
  </si>
  <si>
    <t>Tennessee</t>
  </si>
  <si>
    <t>Telford and Wrekin</t>
  </si>
  <si>
    <t>Tasmania</t>
  </si>
  <si>
    <t>Tameside</t>
  </si>
  <si>
    <t>Tamaulipas</t>
  </si>
  <si>
    <t>Tabasco</t>
  </si>
  <si>
    <t>Swindon</t>
  </si>
  <si>
    <t>Swansea</t>
  </si>
  <si>
    <t>Sutton</t>
  </si>
  <si>
    <t>Surrey</t>
  </si>
  <si>
    <t>Sunderland</t>
  </si>
  <si>
    <t>Suffolk</t>
  </si>
  <si>
    <t>Strabane</t>
  </si>
  <si>
    <t>Stoke-on-Trent</t>
  </si>
  <si>
    <t>Stockton-on-Tees</t>
  </si>
  <si>
    <t>Stockport</t>
  </si>
  <si>
    <t>Stirling</t>
  </si>
  <si>
    <t>Staffordshire</t>
  </si>
  <si>
    <t>St. Helens</t>
  </si>
  <si>
    <t>Southwark</t>
  </si>
  <si>
    <t>Southend-on-Sea</t>
  </si>
  <si>
    <t>Southampton</t>
  </si>
  <si>
    <t>South Tyneside</t>
  </si>
  <si>
    <t>South Lanarkshire</t>
  </si>
  <si>
    <t>South Gloucestershire</t>
  </si>
  <si>
    <t>SD</t>
  </si>
  <si>
    <t>South Dakota</t>
  </si>
  <si>
    <t>SC</t>
  </si>
  <si>
    <t>South Carolina</t>
  </si>
  <si>
    <t>South Ayrshire</t>
  </si>
  <si>
    <t>South Australia</t>
  </si>
  <si>
    <t>Sonora</t>
  </si>
  <si>
    <t>Somerset</t>
  </si>
  <si>
    <t>Solihull</t>
  </si>
  <si>
    <t>Slough</t>
  </si>
  <si>
    <t>Sinaloa</t>
  </si>
  <si>
    <t>Shropshire</t>
  </si>
  <si>
    <t>Shizuoka</t>
  </si>
  <si>
    <t>Shimane</t>
  </si>
  <si>
    <t>Shiga</t>
  </si>
  <si>
    <t>Shetland Islands</t>
  </si>
  <si>
    <t>Sheffield</t>
  </si>
  <si>
    <t>Sefton</t>
  </si>
  <si>
    <t>Scottish Borders, The</t>
  </si>
  <si>
    <t>SK</t>
  </si>
  <si>
    <t>Saskatchewan</t>
  </si>
  <si>
    <t>Sandwell</t>
  </si>
  <si>
    <t>San Luis Potos</t>
  </si>
  <si>
    <t>Salford</t>
  </si>
  <si>
    <t>Saitama</t>
  </si>
  <si>
    <t>Saga</t>
  </si>
  <si>
    <t>Rutland</t>
  </si>
  <si>
    <t>Rotherham</t>
  </si>
  <si>
    <t>Rochdale</t>
  </si>
  <si>
    <t>Richmond upon Thames</t>
  </si>
  <si>
    <t>Rhondda, Cynon, Taff</t>
  </si>
  <si>
    <t>RI</t>
  </si>
  <si>
    <t>Rhode Island</t>
  </si>
  <si>
    <t>Renfrewshire</t>
  </si>
  <si>
    <t>Redcar and Cleveland</t>
  </si>
  <si>
    <t>Redbridge</t>
  </si>
  <si>
    <t>Reading</t>
  </si>
  <si>
    <t>Quintana Roo</t>
  </si>
  <si>
    <t>Querétaro</t>
  </si>
  <si>
    <t>Queensland</t>
  </si>
  <si>
    <t>QC</t>
  </si>
  <si>
    <t>Quebec</t>
  </si>
  <si>
    <t>PR</t>
  </si>
  <si>
    <t>Puerto Rico</t>
  </si>
  <si>
    <t>Puebla</t>
  </si>
  <si>
    <t>PE</t>
  </si>
  <si>
    <t>Prince Edward Island</t>
  </si>
  <si>
    <t>Powys</t>
  </si>
  <si>
    <t>Portsmouth</t>
  </si>
  <si>
    <t>Poole</t>
  </si>
  <si>
    <t>Plymouth</t>
  </si>
  <si>
    <t>Peterborough</t>
  </si>
  <si>
    <t>Perth and Kinross</t>
  </si>
  <si>
    <t>PA</t>
  </si>
  <si>
    <t>Pennsylvania</t>
  </si>
  <si>
    <t>Pembrokeshire</t>
  </si>
  <si>
    <t>PW</t>
  </si>
  <si>
    <t>Palau Island</t>
  </si>
  <si>
    <t>Oxfordshire</t>
  </si>
  <si>
    <t>Osaka</t>
  </si>
  <si>
    <t>Orkney Islands</t>
  </si>
  <si>
    <t>OR</t>
  </si>
  <si>
    <t>Oregon</t>
  </si>
  <si>
    <t>ON</t>
  </si>
  <si>
    <t>Ontario</t>
  </si>
  <si>
    <t>Omagh</t>
  </si>
  <si>
    <t>Oldham</t>
  </si>
  <si>
    <t>OK</t>
  </si>
  <si>
    <t>Oklahoma</t>
  </si>
  <si>
    <t>Okinawa</t>
  </si>
  <si>
    <t>Okayama</t>
  </si>
  <si>
    <t>Oita</t>
  </si>
  <si>
    <t>OH</t>
  </si>
  <si>
    <t>Ohio</t>
  </si>
  <si>
    <t>Oaxaca</t>
  </si>
  <si>
    <t>NU</t>
  </si>
  <si>
    <t>Nunavut</t>
  </si>
  <si>
    <t>Nuevo León</t>
  </si>
  <si>
    <t>NS</t>
  </si>
  <si>
    <t>Nova Scotia</t>
  </si>
  <si>
    <t>Nottinghamshire</t>
  </si>
  <si>
    <t>Nottingham</t>
  </si>
  <si>
    <t>Northwest Territories</t>
  </si>
  <si>
    <t>Northwest Province</t>
  </si>
  <si>
    <t>Northumberland</t>
  </si>
  <si>
    <t>Northern Territory</t>
  </si>
  <si>
    <t>Northern Province</t>
  </si>
  <si>
    <t>MP</t>
  </si>
  <si>
    <t>Northern Mariana Islands</t>
  </si>
  <si>
    <t>Northern Cape</t>
  </si>
  <si>
    <t>Northamptonshire</t>
  </si>
  <si>
    <t>North Yorkshire</t>
  </si>
  <si>
    <t>North Tyneside</t>
  </si>
  <si>
    <t>North Somerset</t>
  </si>
  <si>
    <t>North Lincolnshire</t>
  </si>
  <si>
    <t>North Lanarkshire</t>
  </si>
  <si>
    <t>North East Lincolnshire</t>
  </si>
  <si>
    <t>North Down</t>
  </si>
  <si>
    <t>ND</t>
  </si>
  <si>
    <t>North Dakota</t>
  </si>
  <si>
    <t>NC</t>
  </si>
  <si>
    <t>North Carolina</t>
  </si>
  <si>
    <t>North Ayrshire</t>
  </si>
  <si>
    <t>Norfolk</t>
  </si>
  <si>
    <t>Niigata</t>
  </si>
  <si>
    <t>Newtownabbey</t>
  </si>
  <si>
    <t>Newry and Mourne</t>
  </si>
  <si>
    <t>Newport</t>
  </si>
  <si>
    <t>Newham</t>
  </si>
  <si>
    <t>Newcastle upon Tyne</t>
  </si>
  <si>
    <t>NY</t>
  </si>
  <si>
    <t>New York</t>
  </si>
  <si>
    <t>New South Wales</t>
  </si>
  <si>
    <t>NM</t>
  </si>
  <si>
    <t>New Mexico</t>
  </si>
  <si>
    <t>NJ</t>
  </si>
  <si>
    <t>New Jersey</t>
  </si>
  <si>
    <t>NH</t>
  </si>
  <si>
    <t>New Hampshire</t>
  </si>
  <si>
    <t>New Brunswick</t>
  </si>
  <si>
    <t>NV</t>
  </si>
  <si>
    <t>Nevada</t>
  </si>
  <si>
    <t>NE</t>
  </si>
  <si>
    <t>Nebraska</t>
  </si>
  <si>
    <t>Neath Port Talbot</t>
  </si>
  <si>
    <t>Nayarit</t>
  </si>
  <si>
    <t>Nara</t>
  </si>
  <si>
    <t>Nagasaki</t>
  </si>
  <si>
    <t>Nagano</t>
  </si>
  <si>
    <t>Mpumalanga</t>
  </si>
  <si>
    <t>Moyle</t>
  </si>
  <si>
    <t>Morelos</t>
  </si>
  <si>
    <t>Moray</t>
  </si>
  <si>
    <t>MT</t>
  </si>
  <si>
    <t>Montana</t>
  </si>
  <si>
    <t>Monmouthshire</t>
  </si>
  <si>
    <t>Miyazaki</t>
  </si>
  <si>
    <t>Miyagi</t>
  </si>
  <si>
    <t>MO</t>
  </si>
  <si>
    <t>Missouri</t>
  </si>
  <si>
    <t>MS</t>
  </si>
  <si>
    <t>Mississippi</t>
  </si>
  <si>
    <t>MN</t>
  </si>
  <si>
    <t>Minnesota</t>
  </si>
  <si>
    <t>Milton Keynes</t>
  </si>
  <si>
    <t>Mie</t>
  </si>
  <si>
    <t>Midlothian</t>
  </si>
  <si>
    <t>Middlesbrough</t>
  </si>
  <si>
    <t>Michoacan</t>
  </si>
  <si>
    <t>MI</t>
  </si>
  <si>
    <t>Michigan</t>
  </si>
  <si>
    <t>México</t>
  </si>
  <si>
    <t>Merton</t>
  </si>
  <si>
    <t>Merthyr Tydfil</t>
  </si>
  <si>
    <t>Medway</t>
  </si>
  <si>
    <t>MA</t>
  </si>
  <si>
    <t>Massachusetts</t>
  </si>
  <si>
    <t>MD</t>
  </si>
  <si>
    <t>Maryland</t>
  </si>
  <si>
    <t>MH</t>
  </si>
  <si>
    <t>Marshall Islands</t>
  </si>
  <si>
    <t>MB</t>
  </si>
  <si>
    <t>Manitoba</t>
  </si>
  <si>
    <t>Manchester</t>
  </si>
  <si>
    <t>ME</t>
  </si>
  <si>
    <t>Maine</t>
  </si>
  <si>
    <t>Magherafelt</t>
  </si>
  <si>
    <t>Luton</t>
  </si>
  <si>
    <t>LA</t>
  </si>
  <si>
    <t>Louisiana</t>
  </si>
  <si>
    <t>London, City of</t>
  </si>
  <si>
    <t>Liverpool</t>
  </si>
  <si>
    <t>Lisburn</t>
  </si>
  <si>
    <t>Lincolnshire</t>
  </si>
  <si>
    <t>Limavady</t>
  </si>
  <si>
    <t>Lewisham</t>
  </si>
  <si>
    <t>Leicestershire</t>
  </si>
  <si>
    <t>Leicester</t>
  </si>
  <si>
    <t>Leeds</t>
  </si>
  <si>
    <t>Larne</t>
  </si>
  <si>
    <t>Lancashire</t>
  </si>
  <si>
    <t>Lambeth</t>
  </si>
  <si>
    <t>Kyoto</t>
  </si>
  <si>
    <t>Kwa Zulu Natal</t>
  </si>
  <si>
    <t>Kumamoto</t>
  </si>
  <si>
    <t>Kouchi</t>
  </si>
  <si>
    <t>Knowsley</t>
  </si>
  <si>
    <t>Kirklees</t>
  </si>
  <si>
    <t>Kingston upon Thames</t>
  </si>
  <si>
    <t>Kingston upon Hull, City of</t>
  </si>
  <si>
    <t>KY</t>
  </si>
  <si>
    <t>Kentucky</t>
  </si>
  <si>
    <t>Kent</t>
  </si>
  <si>
    <t>Kensington and Chelsea</t>
  </si>
  <si>
    <t>KS</t>
  </si>
  <si>
    <t>Kansas</t>
  </si>
  <si>
    <t>Kanagawa</t>
  </si>
  <si>
    <t>Kagoshima</t>
  </si>
  <si>
    <t>Kagawa</t>
  </si>
  <si>
    <t>Jersey</t>
  </si>
  <si>
    <t>Jalisco</t>
  </si>
  <si>
    <t>Iwate</t>
  </si>
  <si>
    <t>Islington</t>
  </si>
  <si>
    <t>Isles of Scilly</t>
  </si>
  <si>
    <t>Isle of Wight</t>
  </si>
  <si>
    <t>Isle of Anglesey</t>
  </si>
  <si>
    <t>Ishikawa</t>
  </si>
  <si>
    <t>IA</t>
  </si>
  <si>
    <t>Iowa</t>
  </si>
  <si>
    <t>Inverclyde</t>
  </si>
  <si>
    <t>IN</t>
  </si>
  <si>
    <t>Indiana</t>
  </si>
  <si>
    <t>IL</t>
  </si>
  <si>
    <t>Illinois</t>
  </si>
  <si>
    <t>ID</t>
  </si>
  <si>
    <t>Idaho</t>
  </si>
  <si>
    <t>Ibaraki</t>
  </si>
  <si>
    <t>Hyogo</t>
  </si>
  <si>
    <t>Hounslow</t>
  </si>
  <si>
    <t>Hokkaido</t>
  </si>
  <si>
    <t>Hiroshima</t>
  </si>
  <si>
    <t>Hillingdon</t>
  </si>
  <si>
    <t>Highland</t>
  </si>
  <si>
    <t>Hidalgo</t>
  </si>
  <si>
    <t>Hertfordshire</t>
  </si>
  <si>
    <t>Herefordshire, County of</t>
  </si>
  <si>
    <t>HI</t>
  </si>
  <si>
    <t>Hawaii</t>
  </si>
  <si>
    <t>Havering</t>
  </si>
  <si>
    <t>Hartlepool</t>
  </si>
  <si>
    <t>Harrow</t>
  </si>
  <si>
    <t>Haringey</t>
  </si>
  <si>
    <t>Hampshire</t>
  </si>
  <si>
    <t>Hammersmith and Fulham</t>
  </si>
  <si>
    <t>Halton</t>
  </si>
  <si>
    <t>Hackney</t>
  </si>
  <si>
    <t>Gwynedd</t>
  </si>
  <si>
    <t>Gunma</t>
  </si>
  <si>
    <t>Guerrero</t>
  </si>
  <si>
    <t>Guernsey [Guernesey]</t>
  </si>
  <si>
    <t>Guantanamo Bay (US Naval Base) Cuba</t>
  </si>
  <si>
    <t>Guanajuato</t>
  </si>
  <si>
    <t>GU</t>
  </si>
  <si>
    <t>Guam</t>
  </si>
  <si>
    <t>Greenwich</t>
  </si>
  <si>
    <t>Gloucestershire</t>
  </si>
  <si>
    <t>Glasgow City</t>
  </si>
  <si>
    <t>Gifu</t>
  </si>
  <si>
    <t>GA</t>
  </si>
  <si>
    <t>Georgia</t>
  </si>
  <si>
    <t>Gauteng</t>
  </si>
  <si>
    <t>Gateshead</t>
  </si>
  <si>
    <t>Fukushima</t>
  </si>
  <si>
    <t>Fukuoka</t>
  </si>
  <si>
    <t>Fukui</t>
  </si>
  <si>
    <t>Freestate</t>
  </si>
  <si>
    <t>FL</t>
  </si>
  <si>
    <t>Florida</t>
  </si>
  <si>
    <t>Flintshire</t>
  </si>
  <si>
    <t>Fife</t>
  </si>
  <si>
    <t>Fermanagh</t>
  </si>
  <si>
    <t>FM</t>
  </si>
  <si>
    <t>Federated States of Micronesia</t>
  </si>
  <si>
    <t>Falkirk</t>
  </si>
  <si>
    <t>Essex</t>
  </si>
  <si>
    <t>Enfield</t>
  </si>
  <si>
    <t>Eilean Siar</t>
  </si>
  <si>
    <t>Ehime</t>
  </si>
  <si>
    <t>Edinburgh, City of</t>
  </si>
  <si>
    <t>Eastern Cape</t>
  </si>
  <si>
    <t>East Sussex</t>
  </si>
  <si>
    <t>East Riding of Yorkshire</t>
  </si>
  <si>
    <t>East Renfrewshire</t>
  </si>
  <si>
    <t>East Lothian</t>
  </si>
  <si>
    <t>East Dunbartonshire</t>
  </si>
  <si>
    <t>East Ayrshire</t>
  </si>
  <si>
    <t>Ealing</t>
  </si>
  <si>
    <t>Durham</t>
  </si>
  <si>
    <t>Durango</t>
  </si>
  <si>
    <t>Dungannon</t>
  </si>
  <si>
    <t>Dundee City</t>
  </si>
  <si>
    <t>Dumfries and Galloway</t>
  </si>
  <si>
    <t>Dudley</t>
  </si>
  <si>
    <t>Down</t>
  </si>
  <si>
    <t>Dorset</t>
  </si>
  <si>
    <t>Doncaster</t>
  </si>
  <si>
    <t>Distrito Federal</t>
  </si>
  <si>
    <t>DC</t>
  </si>
  <si>
    <t>District of Columbia</t>
  </si>
  <si>
    <t>Devon</t>
  </si>
  <si>
    <t>Derry</t>
  </si>
  <si>
    <t>Derbyshire</t>
  </si>
  <si>
    <t>Derby</t>
  </si>
  <si>
    <t>Denbighshire</t>
  </si>
  <si>
    <t>DE</t>
  </si>
  <si>
    <t>Delaware</t>
  </si>
  <si>
    <t>Darlington</t>
  </si>
  <si>
    <t>Cumbria</t>
  </si>
  <si>
    <t>Croydon</t>
  </si>
  <si>
    <t>Craigavon</t>
  </si>
  <si>
    <t>Coventry</t>
  </si>
  <si>
    <t>Cornwall</t>
  </si>
  <si>
    <t>Cookstown</t>
  </si>
  <si>
    <t>Conwy</t>
  </si>
  <si>
    <t>CT</t>
  </si>
  <si>
    <t>Connecticut</t>
  </si>
  <si>
    <t>CO</t>
  </si>
  <si>
    <t>Colorado</t>
  </si>
  <si>
    <t>Colima</t>
  </si>
  <si>
    <t>Coleraine</t>
  </si>
  <si>
    <t>Coahuila</t>
  </si>
  <si>
    <t>Clackmannanshire</t>
  </si>
  <si>
    <t>Chihuahua</t>
  </si>
  <si>
    <t>Chiba</t>
  </si>
  <si>
    <t>Chiapas</t>
  </si>
  <si>
    <t>Cheshire</t>
  </si>
  <si>
    <t>Ceredigion [Sir Ceredigion]</t>
  </si>
  <si>
    <t>Castlereagh</t>
  </si>
  <si>
    <t>Carrickfergus</t>
  </si>
  <si>
    <t>Carmarthenshire</t>
  </si>
  <si>
    <t>Cardiff</t>
  </si>
  <si>
    <t>Campeche</t>
  </si>
  <si>
    <t>Camden</t>
  </si>
  <si>
    <t>Cambridgeshire</t>
  </si>
  <si>
    <t>CA</t>
  </si>
  <si>
    <t>California</t>
  </si>
  <si>
    <t>Calderdale</t>
  </si>
  <si>
    <t>Caerphilly</t>
  </si>
  <si>
    <t>Bury</t>
  </si>
  <si>
    <t>Buckinghamshire</t>
  </si>
  <si>
    <t>Bromley</t>
  </si>
  <si>
    <t>BC</t>
  </si>
  <si>
    <t>British Columbia</t>
  </si>
  <si>
    <t>Bristol, City of</t>
  </si>
  <si>
    <t>Brighton and Hove</t>
  </si>
  <si>
    <t>Bridgend</t>
  </si>
  <si>
    <t>Brent</t>
  </si>
  <si>
    <t>Bradford</t>
  </si>
  <si>
    <t>Bracknell Forest</t>
  </si>
  <si>
    <t>Bournemouth</t>
  </si>
  <si>
    <t>Bolton</t>
  </si>
  <si>
    <t>Blaenau Gwent</t>
  </si>
  <si>
    <t>Blackpool</t>
  </si>
  <si>
    <t>Blackburn with Darwen</t>
  </si>
  <si>
    <t>Birmingham</t>
  </si>
  <si>
    <t>Bexley</t>
  </si>
  <si>
    <t>Belfast</t>
  </si>
  <si>
    <t>Bedfordshire</t>
  </si>
  <si>
    <t>Bath and North East Somerset</t>
  </si>
  <si>
    <t>Barnsley</t>
  </si>
  <si>
    <t>Barnet</t>
  </si>
  <si>
    <t>Barking and Dagenham</t>
  </si>
  <si>
    <t>Banbridge</t>
  </si>
  <si>
    <t>Ballymoney</t>
  </si>
  <si>
    <t>Ballymena</t>
  </si>
  <si>
    <t>Baja California Sur</t>
  </si>
  <si>
    <t>Baja California</t>
  </si>
  <si>
    <t>Australian Capital Territory</t>
  </si>
  <si>
    <t>AE</t>
  </si>
  <si>
    <t>Armed Forces Canada, Africa, Europe, Middle East</t>
  </si>
  <si>
    <t>AA</t>
  </si>
  <si>
    <t>Armed Forces Americas (except Canada)</t>
  </si>
  <si>
    <t>Armagh</t>
  </si>
  <si>
    <t>AR</t>
  </si>
  <si>
    <t>Arkansas</t>
  </si>
  <si>
    <t>AZ</t>
  </si>
  <si>
    <t>Arizona</t>
  </si>
  <si>
    <t>Argyll and Bute</t>
  </si>
  <si>
    <t>Ards</t>
  </si>
  <si>
    <t>Aomori</t>
  </si>
  <si>
    <t>Antrim</t>
  </si>
  <si>
    <t>Angus</t>
  </si>
  <si>
    <t>AS</t>
  </si>
  <si>
    <t>American Samoa</t>
  </si>
  <si>
    <t>All states</t>
  </si>
  <si>
    <t>AB</t>
  </si>
  <si>
    <t>Alberta</t>
  </si>
  <si>
    <t>AK</t>
  </si>
  <si>
    <t>Alaska</t>
  </si>
  <si>
    <t>AL</t>
  </si>
  <si>
    <t>Alabama</t>
  </si>
  <si>
    <t>Akita</t>
  </si>
  <si>
    <t>NL</t>
  </si>
  <si>
    <t>AKA NL Newfoundland and Labrador</t>
  </si>
  <si>
    <t>Aichi</t>
  </si>
  <si>
    <t>Aguascalientes</t>
  </si>
  <si>
    <t>Aberdeenshire</t>
  </si>
  <si>
    <t>Aberdeen City</t>
  </si>
  <si>
    <t>LifeSys Value</t>
  </si>
  <si>
    <t>typecode</t>
  </si>
  <si>
    <t>State/Territory</t>
  </si>
  <si>
    <t xml:space="preserve">     &lt;QuestionNumber&gt;7&lt;/QuestionNumber&gt;</t>
  </si>
  <si>
    <t>Ques7</t>
  </si>
  <si>
    <t>The description of flags in 103 ACORD XML sheet -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</si>
  <si>
    <t>1 = 'NO'
0 = 'Yes'</t>
  </si>
  <si>
    <t>Family Protection Plan – TI – DEP - WPTI (For all Employers outside MD and UT)
(Dependent plan for original FPPTI product)</t>
  </si>
  <si>
    <t>Family Protection Plan – TI – DEP - WPTI (For all Employers in MD)
(Dependent plan for original FPPTI/MD product)</t>
  </si>
  <si>
    <t>Family Protection Plan – TI – DEP - WPTI (For all Employers in UTAH)
(Dependent plan for original FPPTI/UT product)</t>
  </si>
  <si>
    <t>Family Protection Plan – TI – DEP -White - WPTI  (Employers Tied to Abacus agency)
(Dependent plan for FPPTIW)</t>
  </si>
  <si>
    <t>Family Protection Plan – TI – DEP - Blue - WPTI   (Employers Tied to Abacus agency)
(Dependent plan for FPPTIB)</t>
  </si>
  <si>
    <t>Family Protection Plan – TI – DEP - Grey – WPTI  (Employers Tied to Abacus agency)
(Dependent plan for FPPTIY)</t>
  </si>
  <si>
    <t xml:space="preserve">Family Protection Plan – TI – Whitten – FPPTIG - WPGI
</t>
  </si>
  <si>
    <t xml:space="preserve">Family Protection Plan – TI – DEP – Whitten - WPGI
(Dependent plan for FPPTIG)
</t>
  </si>
  <si>
    <t>&lt;!-- If owner is an organization, send following data --&gt;</t>
  </si>
  <si>
    <t>&lt;!-- If Payor is an organization, send following data --&gt;</t>
  </si>
  <si>
    <t>If PlanName IN ("CRTIL", "CRTIL/SP") and UnderwritingClass tc = "3" then set 'Y'
Else If PlanName ="CRTIL/CH" then set 'N'
Else use default value
For FPP plans  - If SmokerStat tc = 3 , set 'Y' ; Else set 'N'.</t>
  </si>
  <si>
    <t xml:space="preserve">For OS (1), TXLife.TXLifeRequest.OLifE.Party@Party_PrimaryInsured.UnderwritingClass
For OS (2), TXLife.TXLifeRequest.OLifE.Party@[SEE NOTE].Person.UnderwritingClass
For OS (1)/OS (2), TXLife.TXLifeRequest.OLifE.Holding.Policy.PlanName
For FPP Plans  TXLife.TXLifeRequest.OLifE.Party@Party_PrimaryInsured.SmokerStat </t>
  </si>
  <si>
    <t>Replacement indicator needs to be set to true if either the employee or agent indicated they are replacing coverage</t>
  </si>
  <si>
    <t>Parse date from SignatureInfo[SignatureRoleCode tc="1"].SignatureDate in yyyymmdd format
For FPP Plans -
Parse date from SignatureInfo[SignatureRoleCode tc="8"].SignatureDate in yyyymmdd format</t>
  </si>
  <si>
    <t>TXLife.TXLifeRequest.OLifE.Holding.Policy.ApplicationInfo.SignatureInfo[SignatureRoleCode tc="1"].SignatureDate
For FPP plans -
TXLife.TXLifeRequest.OLifE.Holding.Policy.ApplicationInfo.SignatureInfo[SignatureRoleCode tc="8"].SignatureDate</t>
  </si>
  <si>
    <t xml:space="preserve">
If PlanCode in (VOL01, BAS01, VOL02, BAS02, CRTIL, CRTIL/SP, CRTIL/CH, CRTILE) then use default value
Else set value based on SignatureInfo[SignatureRoleCode tc="1"].SignatureState using OLI_LU_STATE mapping
For FPP Plans - 
set value based on SignatureInfo[SignatureRoleCode tc="8"].SignatureState using OLI_LU_STATE mapping</t>
  </si>
  <si>
    <t>TXLife.TXLifeRequest.OLifE.Holding.Policy.ApplicationInfo.SignatureInfo[SignatureRoleCode tc="1"].SignatureState
TXLife.TXLifeRequest.OLifE.Holding.Policy.PlanName
For FPP plans -
TXLife.TXLifeRequest.OLifE.Holding.Policy.ApplicationInfo.SignatureInfo[SignatureRoleCode tc="8"].SignatureState</t>
  </si>
  <si>
    <t>TXLife.TXLifeRequest.OLifE.Holding.Policy.PaymentMethod
TXLife.TXLifeRequest.OLifE.Holding.Policy.ApplicationInfo.SignatureInfo[SignatureRoleCode tc="1"].SignatureOK
For FPP plans -
TXLife.TXLifeRequest.OLifE.Holding.Policy.PaymentMethod
TXLife.TXLifeRequest.OLifE.Holding.Policy.ApplicationInfo.SignatureInfo[SignatureRoleCode tc="8"].SignatureOK</t>
  </si>
  <si>
    <t>If SignatureInfo[SignatureRoleCode tc="8"].SignatureOK tc = "1" then set 'Y'
Else set 'N'</t>
  </si>
  <si>
    <t>TXLife.TXLifeRequest.OLifE.Holding.Policy.ApplicationInfo.SignatureInfo[SignatureRoleCode tc="8"].SignatureOK</t>
  </si>
  <si>
    <t>If tc = 1 then 'Y'
Else set 'N'
Use default for FPP</t>
  </si>
  <si>
    <t>If tc = 1 then 'Y'
Else set 'N'
Use Default for FPP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</si>
</sst>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m/dd/yy;@"/>
    <numFmt numFmtId="165" formatCode="0.0"/>
    <numFmt numFmtId="166" formatCode="[$-F400]h:mm:ss\ AM/PM"/>
  </numFmts>
  <fonts count="7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Calibri"/>
      <family val="2"/>
      <scheme val="minor"/>
    </font>
    <font>
      <b/>
      <sz val="12"/>
      <name val="Calibri"/>
      <family val="2"/>
      <scheme val="minor"/>
    </font>
    <font>
      <b/>
      <sz val="10"/>
      <color indexed="9"/>
      <name val="Calibri"/>
      <family val="2"/>
      <scheme val="minor"/>
    </font>
    <font>
      <b/>
      <sz val="16"/>
      <color theme="0"/>
      <name val="Calibri"/>
      <family val="2"/>
      <scheme val="minor"/>
    </font>
    <font>
      <sz val="10"/>
      <color theme="0"/>
      <name val="Calibri"/>
      <family val="2"/>
      <scheme val="minor"/>
    </font>
    <font>
      <b/>
      <sz val="10"/>
      <name val="Calibri"/>
      <family val="2"/>
      <scheme val="minor"/>
    </font>
    <font>
      <sz val="10"/>
      <color theme="1"/>
      <name val="Calibri"/>
      <family val="2"/>
      <scheme val="minor"/>
    </font>
    <font>
      <sz val="9"/>
      <color indexed="81"/>
      <name val="Tahoma"/>
      <family val="2"/>
    </font>
    <font>
      <b/>
      <u/>
      <sz val="18"/>
      <color theme="0"/>
      <name val="Calibri"/>
      <family val="2"/>
      <scheme val="minor"/>
    </font>
    <font>
      <b/>
      <u/>
      <sz val="10"/>
      <name val="Calibri"/>
      <family val="2"/>
      <scheme val="minor"/>
    </font>
    <font>
      <b/>
      <sz val="10"/>
      <color theme="0"/>
      <name val="Calibri"/>
      <family val="2"/>
      <scheme val="minor"/>
    </font>
    <font>
      <b/>
      <sz val="12"/>
      <color theme="0"/>
      <name val="Calibri"/>
      <family val="2"/>
      <scheme val="minor"/>
    </font>
    <font>
      <b/>
      <sz val="14"/>
      <name val="Calibri"/>
      <family val="2"/>
      <scheme val="minor"/>
    </font>
    <font>
      <sz val="9"/>
      <name val="Calibri"/>
      <family val="2"/>
      <scheme val="minor"/>
    </font>
    <font>
      <b/>
      <sz val="7"/>
      <color theme="0"/>
      <name val="Calibri"/>
      <family val="2"/>
      <scheme val="minor"/>
    </font>
    <font>
      <b/>
      <sz val="8"/>
      <color indexed="9"/>
      <name val="Calibri"/>
      <family val="2"/>
      <scheme val="minor"/>
    </font>
    <font>
      <sz val="7"/>
      <color theme="0"/>
      <name val="Calibri"/>
      <family val="2"/>
      <scheme val="minor"/>
    </font>
    <font>
      <sz val="8"/>
      <name val="Calibri"/>
      <family val="2"/>
      <scheme val="minor"/>
    </font>
    <font>
      <i/>
      <sz val="8"/>
      <name val="Calibri"/>
      <family val="2"/>
      <scheme val="minor"/>
    </font>
    <font>
      <b/>
      <sz val="8"/>
      <color theme="1"/>
      <name val="Calibri"/>
      <family val="2"/>
      <scheme val="minor"/>
    </font>
    <font>
      <sz val="8"/>
      <name val="Arial"/>
      <family val="2"/>
    </font>
    <font>
      <b/>
      <sz val="10"/>
      <color theme="1"/>
      <name val="Calibri"/>
      <family val="2"/>
      <scheme val="minor"/>
    </font>
    <font>
      <b/>
      <sz val="10"/>
      <name val="Arial"/>
      <family val="2"/>
    </font>
    <font>
      <b/>
      <u/>
      <sz val="10"/>
      <name val="Arial"/>
      <family val="2"/>
    </font>
    <font>
      <u/>
      <sz val="10"/>
      <name val="Arial"/>
      <family val="2"/>
    </font>
    <font>
      <b/>
      <sz val="9"/>
      <color indexed="81"/>
      <name val="Tahoma"/>
      <family val="2"/>
    </font>
    <font>
      <b/>
      <sz val="15"/>
      <color theme="0"/>
      <name val="Calibri"/>
      <family val="2"/>
      <scheme val="minor"/>
    </font>
    <font>
      <sz val="12"/>
      <color rgb="FF000000"/>
      <name val="Arial"/>
      <family val="2"/>
    </font>
    <font>
      <sz val="9"/>
      <color rgb="FF000000"/>
      <name val="Calibi"/>
    </font>
    <font>
      <sz val="12"/>
      <color rgb="FF000000"/>
      <name val="Calibri"/>
      <family val="2"/>
      <scheme val="minor"/>
    </font>
    <font>
      <sz val="9"/>
      <color rgb="FF000000"/>
      <name val="Calibri"/>
      <family val="2"/>
      <scheme val="minor"/>
    </font>
  </fonts>
  <fills count="80">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0.34998626667073579"/>
        <bgColor indexed="64"/>
      </patternFill>
    </fill>
    <fill>
      <patternFill patternType="solid">
        <fgColor theme="7"/>
        <bgColor indexed="64"/>
      </patternFill>
    </fill>
    <fill>
      <patternFill patternType="solid">
        <fgColor rgb="FFFFC000"/>
        <bgColor indexed="64"/>
      </patternFill>
    </fill>
    <fill>
      <patternFill patternType="solid">
        <fgColor theme="8"/>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rgb="FFFF0000"/>
        <bgColor indexed="64"/>
      </patternFill>
    </fill>
  </fills>
  <borders count="42">
    <border>
      <left/>
      <right/>
      <top/>
      <bottom/>
      <diagonal/>
    </border>
    <border>
      <left style="thin">
        <color indexed="9"/>
      </left>
      <right style="thin">
        <color indexed="9"/>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9"/>
      </left>
      <right/>
      <top/>
      <bottom style="thin">
        <color indexed="64"/>
      </bottom>
      <diagonal/>
    </border>
    <border>
      <left/>
      <right style="thin">
        <color indexed="9"/>
      </right>
      <top/>
      <bottom/>
      <diagonal/>
    </border>
    <border>
      <left style="thin">
        <color indexed="9"/>
      </left>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5218">
    <xf numFmtId="0" fontId="0" fillId="0" borderId="0"/>
    <xf numFmtId="0" fontId="8" fillId="0" borderId="0"/>
    <xf numFmtId="0" fontId="7" fillId="0" borderId="0"/>
    <xf numFmtId="0" fontId="9" fillId="0" borderId="0"/>
    <xf numFmtId="0" fontId="6" fillId="0" borderId="0"/>
    <xf numFmtId="0" fontId="10" fillId="0" borderId="0" applyNumberFormat="0" applyFill="0" applyBorder="0" applyAlignment="0" applyProtection="0"/>
    <xf numFmtId="0" fontId="11" fillId="0" borderId="2"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5" applyNumberFormat="0" applyAlignment="0" applyProtection="0"/>
    <xf numFmtId="0" fontId="18" fillId="7" borderId="6" applyNumberFormat="0" applyAlignment="0" applyProtection="0"/>
    <xf numFmtId="0" fontId="19" fillId="7" borderId="5" applyNumberFormat="0" applyAlignment="0" applyProtection="0"/>
    <xf numFmtId="0" fontId="20" fillId="0" borderId="7" applyNumberFormat="0" applyFill="0" applyAlignment="0" applyProtection="0"/>
    <xf numFmtId="0" fontId="21" fillId="8" borderId="8"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5" fillId="33" borderId="0" applyNumberFormat="0" applyBorder="0" applyAlignment="0" applyProtection="0"/>
    <xf numFmtId="0" fontId="5" fillId="0" borderId="0"/>
    <xf numFmtId="0" fontId="5" fillId="9" borderId="9" applyNumberFormat="0" applyFont="0" applyAlignment="0" applyProtection="0"/>
    <xf numFmtId="0" fontId="7"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6" fillId="34"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26" fillId="3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26" fillId="36"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26" fillId="37"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26" fillId="38"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26" fillId="39"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26" fillId="40"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26" fillId="41"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26" fillId="42"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26" fillId="37"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26" fillId="40"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26" fillId="4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9" fillId="52" borderId="11" applyNumberFormat="0" applyAlignment="0" applyProtection="0"/>
    <xf numFmtId="0" fontId="30" fillId="53" borderId="12" applyNumberFormat="0" applyAlignment="0" applyProtection="0"/>
    <xf numFmtId="0" fontId="31" fillId="0" borderId="0" applyNumberFormat="0" applyFill="0" applyBorder="0" applyAlignment="0" applyProtection="0"/>
    <xf numFmtId="0" fontId="32" fillId="36" borderId="0" applyNumberFormat="0" applyBorder="0" applyAlignment="0" applyProtection="0"/>
    <xf numFmtId="0" fontId="33" fillId="0" borderId="13" applyNumberFormat="0" applyFill="0" applyAlignment="0" applyProtection="0"/>
    <xf numFmtId="0" fontId="34" fillId="0" borderId="14" applyNumberFormat="0" applyFill="0" applyAlignment="0" applyProtection="0"/>
    <xf numFmtId="0" fontId="35" fillId="0" borderId="15"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39" borderId="11" applyNumberFormat="0" applyAlignment="0" applyProtection="0"/>
    <xf numFmtId="0" fontId="38" fillId="0" borderId="16" applyNumberFormat="0" applyFill="0" applyAlignment="0" applyProtection="0"/>
    <xf numFmtId="0" fontId="39" fillId="5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4" fillId="9" borderId="9" applyNumberFormat="0" applyFont="0" applyAlignment="0" applyProtection="0"/>
    <xf numFmtId="0" fontId="9" fillId="55" borderId="17" applyNumberFormat="0" applyFont="0" applyAlignment="0" applyProtection="0"/>
    <xf numFmtId="0" fontId="4" fillId="9" borderId="9" applyNumberFormat="0" applyFont="0" applyAlignment="0" applyProtection="0"/>
    <xf numFmtId="0" fontId="40" fillId="52" borderId="18" applyNumberFormat="0" applyAlignment="0" applyProtection="0"/>
    <xf numFmtId="0" fontId="41" fillId="0" borderId="0" applyNumberFormat="0" applyFill="0" applyBorder="0" applyAlignment="0" applyProtection="0"/>
    <xf numFmtId="0" fontId="42" fillId="0" borderId="19" applyNumberFormat="0" applyFill="0" applyAlignment="0" applyProtection="0"/>
    <xf numFmtId="0" fontId="43" fillId="0" borderId="0" applyNumberFormat="0" applyFill="0" applyBorder="0" applyAlignment="0" applyProtection="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9" borderId="9" applyNumberFormat="0" applyFont="0" applyAlignment="0" applyProtection="0"/>
    <xf numFmtId="0" fontId="9" fillId="0" borderId="0"/>
    <xf numFmtId="0" fontId="3"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34"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26" fillId="3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6" fillId="36"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26" fillId="37"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26" fillId="38"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6" fillId="39"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26" fillId="4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26" fillId="41"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26" fillId="42"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26" fillId="37"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26" fillId="40"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26" fillId="43"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9" fillId="55" borderId="17"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3" fillId="9" borderId="9" applyNumberFormat="0" applyFont="0" applyAlignment="0" applyProtection="0"/>
    <xf numFmtId="0" fontId="2"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2" fillId="9" borderId="9" applyNumberFormat="0" applyFont="0" applyAlignment="0" applyProtection="0"/>
    <xf numFmtId="0" fontId="9" fillId="0" borderId="0"/>
    <xf numFmtId="166" fontId="9" fillId="0" borderId="0"/>
    <xf numFmtId="166" fontId="9" fillId="0" borderId="0"/>
  </cellStyleXfs>
  <cellXfs count="340">
    <xf numFmtId="0" fontId="0" fillId="0" borderId="0" xfId="0"/>
    <xf numFmtId="165" fontId="44" fillId="0" borderId="0" xfId="0" applyNumberFormat="1" applyFont="1" applyAlignment="1">
      <alignment horizontal="left"/>
    </xf>
    <xf numFmtId="0" fontId="44" fillId="0" borderId="0" xfId="0" applyFont="1"/>
    <xf numFmtId="0" fontId="44" fillId="0" borderId="0" xfId="0" applyFont="1" applyFill="1"/>
    <xf numFmtId="164" fontId="45" fillId="0" borderId="0" xfId="0" applyNumberFormat="1" applyFont="1" applyAlignment="1">
      <alignment horizontal="left"/>
    </xf>
    <xf numFmtId="165" fontId="44" fillId="0" borderId="0" xfId="0" quotePrefix="1" applyNumberFormat="1" applyFont="1" applyAlignment="1">
      <alignment horizontal="left"/>
    </xf>
    <xf numFmtId="164" fontId="46" fillId="2" borderId="26" xfId="0" applyNumberFormat="1" applyFont="1" applyFill="1" applyBorder="1" applyAlignment="1">
      <alignment horizontal="left" wrapText="1"/>
    </xf>
    <xf numFmtId="165" fontId="46" fillId="2" borderId="27" xfId="0" applyNumberFormat="1" applyFont="1" applyFill="1" applyBorder="1" applyAlignment="1">
      <alignment horizontal="left"/>
    </xf>
    <xf numFmtId="0" fontId="46" fillId="2" borderId="27" xfId="0" applyFont="1" applyFill="1" applyBorder="1"/>
    <xf numFmtId="164" fontId="44" fillId="0" borderId="0" xfId="0" applyNumberFormat="1" applyFont="1" applyAlignment="1">
      <alignment horizontal="left"/>
    </xf>
    <xf numFmtId="164" fontId="47" fillId="61" borderId="0" xfId="0" applyNumberFormat="1" applyFont="1" applyFill="1" applyAlignment="1">
      <alignment horizontal="left"/>
    </xf>
    <xf numFmtId="165" fontId="48" fillId="61" borderId="0" xfId="0" applyNumberFormat="1" applyFont="1" applyFill="1" applyAlignment="1">
      <alignment horizontal="left"/>
    </xf>
    <xf numFmtId="0" fontId="48" fillId="61" borderId="0" xfId="0" applyFont="1" applyFill="1"/>
    <xf numFmtId="0" fontId="44" fillId="0" borderId="0" xfId="0" applyFont="1" applyAlignment="1">
      <alignment wrapText="1"/>
    </xf>
    <xf numFmtId="14" fontId="44" fillId="0" borderId="0" xfId="0" quotePrefix="1" applyNumberFormat="1" applyFont="1" applyAlignment="1">
      <alignment horizontal="left"/>
    </xf>
    <xf numFmtId="0" fontId="46" fillId="2" borderId="1" xfId="0" applyFont="1" applyFill="1" applyBorder="1" applyAlignment="1">
      <alignment vertical="top"/>
    </xf>
    <xf numFmtId="0" fontId="46" fillId="2" borderId="1" xfId="0" applyFont="1" applyFill="1" applyBorder="1" applyAlignment="1">
      <alignment horizontal="left" vertical="top"/>
    </xf>
    <xf numFmtId="49" fontId="46" fillId="2" borderId="1" xfId="0" applyNumberFormat="1" applyFont="1" applyFill="1" applyBorder="1" applyAlignment="1">
      <alignment horizontal="left" vertical="top"/>
    </xf>
    <xf numFmtId="0" fontId="46" fillId="2" borderId="28" xfId="0" applyFont="1" applyFill="1" applyBorder="1" applyAlignment="1">
      <alignment vertical="top"/>
    </xf>
    <xf numFmtId="0" fontId="46" fillId="2" borderId="29" xfId="0" applyFont="1" applyFill="1" applyBorder="1" applyAlignment="1">
      <alignment vertical="top"/>
    </xf>
    <xf numFmtId="0" fontId="49" fillId="0" borderId="0" xfId="0" applyFont="1" applyAlignment="1">
      <alignment vertical="top"/>
    </xf>
    <xf numFmtId="0" fontId="44" fillId="0" borderId="0" xfId="0" applyFont="1" applyFill="1" applyAlignment="1">
      <alignment horizontal="left" vertical="top"/>
    </xf>
    <xf numFmtId="0" fontId="44" fillId="0" borderId="0" xfId="0" applyFont="1" applyFill="1" applyAlignment="1">
      <alignment vertical="top"/>
    </xf>
    <xf numFmtId="0" fontId="44" fillId="0" borderId="0" xfId="0" applyNumberFormat="1" applyFont="1" applyFill="1" applyAlignment="1">
      <alignment horizontal="left" vertical="top"/>
    </xf>
    <xf numFmtId="49" fontId="44" fillId="0" borderId="0" xfId="0" applyNumberFormat="1" applyFont="1" applyFill="1" applyAlignment="1">
      <alignment horizontal="left" vertical="top"/>
    </xf>
    <xf numFmtId="0" fontId="44" fillId="0" borderId="0" xfId="0" applyFont="1" applyFill="1" applyAlignment="1">
      <alignment vertical="top" wrapText="1"/>
    </xf>
    <xf numFmtId="49" fontId="44" fillId="0" borderId="0" xfId="0" applyNumberFormat="1" applyFont="1" applyFill="1" applyAlignment="1">
      <alignment horizontal="left" vertical="top" wrapText="1"/>
    </xf>
    <xf numFmtId="49" fontId="50" fillId="0" borderId="0" xfId="4073" applyNumberFormat="1" applyFont="1" applyFill="1" applyAlignment="1">
      <alignment horizontal="left" vertical="top"/>
    </xf>
    <xf numFmtId="0" fontId="44" fillId="0" borderId="0" xfId="0" quotePrefix="1" applyFont="1" applyFill="1" applyAlignment="1">
      <alignment vertical="top"/>
    </xf>
    <xf numFmtId="49" fontId="44" fillId="0" borderId="0" xfId="4073" applyNumberFormat="1" applyFont="1" applyFill="1" applyAlignment="1">
      <alignment horizontal="left" vertical="top"/>
    </xf>
    <xf numFmtId="14" fontId="44" fillId="0" borderId="0" xfId="0" applyNumberFormat="1" applyFont="1" applyFill="1" applyAlignment="1">
      <alignment vertical="top"/>
    </xf>
    <xf numFmtId="0" fontId="44" fillId="0" borderId="0" xfId="0" quotePrefix="1" applyFont="1" applyFill="1" applyAlignment="1">
      <alignment horizontal="left" vertical="top"/>
    </xf>
    <xf numFmtId="0" fontId="44" fillId="0" borderId="0" xfId="0" quotePrefix="1" applyFont="1" applyFill="1" applyAlignment="1">
      <alignment vertical="top" wrapText="1"/>
    </xf>
    <xf numFmtId="49" fontId="44" fillId="0" borderId="0" xfId="0" applyNumberFormat="1" applyFont="1" applyFill="1" applyAlignment="1">
      <alignment vertical="top"/>
    </xf>
    <xf numFmtId="0" fontId="44" fillId="0" borderId="0" xfId="0" applyFont="1" applyAlignment="1">
      <alignment vertical="top"/>
    </xf>
    <xf numFmtId="49" fontId="44" fillId="0" borderId="0" xfId="0" quotePrefix="1" applyNumberFormat="1" applyFont="1" applyFill="1" applyAlignment="1">
      <alignment horizontal="left" vertical="top"/>
    </xf>
    <xf numFmtId="49" fontId="44" fillId="62" borderId="0" xfId="0" quotePrefix="1" applyNumberFormat="1" applyFont="1" applyFill="1" applyAlignment="1">
      <alignment horizontal="left" vertical="top"/>
    </xf>
    <xf numFmtId="0" fontId="44" fillId="62" borderId="0" xfId="0" applyFont="1" applyFill="1" applyAlignment="1">
      <alignment horizontal="left" vertical="top" wrapText="1"/>
    </xf>
    <xf numFmtId="0" fontId="44" fillId="62" borderId="0" xfId="0" applyFont="1" applyFill="1" applyAlignment="1">
      <alignment vertical="top"/>
    </xf>
    <xf numFmtId="49" fontId="44" fillId="64" borderId="0" xfId="0" applyNumberFormat="1" applyFont="1" applyFill="1" applyAlignment="1">
      <alignment horizontal="left" vertical="top"/>
    </xf>
    <xf numFmtId="0" fontId="44" fillId="64" borderId="0" xfId="0" applyFont="1" applyFill="1" applyAlignment="1">
      <alignment horizontal="left" vertical="top"/>
    </xf>
    <xf numFmtId="49" fontId="44" fillId="65" borderId="0" xfId="0" applyNumberFormat="1" applyFont="1" applyFill="1" applyAlignment="1">
      <alignment horizontal="left" vertical="top"/>
    </xf>
    <xf numFmtId="0" fontId="44" fillId="65" borderId="0" xfId="0" applyFont="1" applyFill="1" applyAlignment="1">
      <alignment horizontal="left" vertical="top"/>
    </xf>
    <xf numFmtId="0" fontId="44" fillId="65" borderId="0" xfId="0" applyFont="1" applyFill="1" applyAlignment="1">
      <alignment horizontal="left" vertical="top" wrapText="1"/>
    </xf>
    <xf numFmtId="49" fontId="44" fillId="62" borderId="0" xfId="0" applyNumberFormat="1" applyFont="1" applyFill="1" applyAlignment="1">
      <alignment horizontal="left" vertical="top" wrapText="1"/>
    </xf>
    <xf numFmtId="49" fontId="44" fillId="65" borderId="0" xfId="0" applyNumberFormat="1" applyFont="1" applyFill="1" applyAlignment="1">
      <alignment horizontal="left" vertical="top" wrapText="1"/>
    </xf>
    <xf numFmtId="0" fontId="44" fillId="65" borderId="0" xfId="0" applyFont="1" applyFill="1" applyAlignment="1">
      <alignment vertical="top" wrapText="1"/>
    </xf>
    <xf numFmtId="0" fontId="44" fillId="65" borderId="0" xfId="0" applyFont="1" applyFill="1" applyAlignment="1">
      <alignment vertical="top"/>
    </xf>
    <xf numFmtId="0" fontId="44" fillId="65" borderId="0" xfId="0" applyFont="1" applyFill="1"/>
    <xf numFmtId="49" fontId="44" fillId="62" borderId="0" xfId="0" applyNumberFormat="1" applyFont="1" applyFill="1" applyAlignment="1">
      <alignment horizontal="left" vertical="top"/>
    </xf>
    <xf numFmtId="0" fontId="44" fillId="62" borderId="0" xfId="0" applyFont="1" applyFill="1" applyAlignment="1">
      <alignment vertical="top" wrapText="1"/>
    </xf>
    <xf numFmtId="49" fontId="44" fillId="64" borderId="0" xfId="0" applyNumberFormat="1" applyFont="1" applyFill="1" applyAlignment="1">
      <alignment horizontal="left" vertical="top" wrapText="1"/>
    </xf>
    <xf numFmtId="0" fontId="44" fillId="64" borderId="0" xfId="0" applyFont="1" applyFill="1" applyAlignment="1">
      <alignment vertical="top"/>
    </xf>
    <xf numFmtId="0" fontId="44" fillId="62" borderId="0" xfId="0" applyFont="1" applyFill="1" applyAlignment="1">
      <alignment horizontal="left" vertical="top"/>
    </xf>
    <xf numFmtId="0" fontId="44" fillId="64" borderId="0" xfId="0" applyFont="1" applyFill="1" applyAlignment="1">
      <alignment horizontal="left" vertical="top" wrapText="1"/>
    </xf>
    <xf numFmtId="0" fontId="44" fillId="68" borderId="0" xfId="0" applyFont="1" applyFill="1" applyAlignment="1">
      <alignment horizontal="left" vertical="top" wrapText="1"/>
    </xf>
    <xf numFmtId="0" fontId="44" fillId="68" borderId="0" xfId="0" applyFont="1" applyFill="1" applyAlignment="1">
      <alignment vertical="top" wrapText="1"/>
    </xf>
    <xf numFmtId="49" fontId="44" fillId="68" borderId="0" xfId="0" applyNumberFormat="1" applyFont="1" applyFill="1" applyAlignment="1">
      <alignment horizontal="left" vertical="top"/>
    </xf>
    <xf numFmtId="0" fontId="44" fillId="68" borderId="0" xfId="0" applyFont="1" applyFill="1" applyAlignment="1">
      <alignment vertical="top"/>
    </xf>
    <xf numFmtId="0" fontId="44" fillId="64" borderId="0" xfId="0" applyFont="1" applyFill="1" applyAlignment="1">
      <alignment vertical="top" wrapText="1"/>
    </xf>
    <xf numFmtId="0" fontId="53" fillId="0" borderId="0" xfId="0" applyFont="1" applyFill="1" applyAlignment="1">
      <alignment vertical="top"/>
    </xf>
    <xf numFmtId="0" fontId="49" fillId="0" borderId="0" xfId="0" applyFont="1" applyFill="1" applyAlignment="1">
      <alignment vertical="top"/>
    </xf>
    <xf numFmtId="0" fontId="44" fillId="0" borderId="0" xfId="0" applyFont="1" applyAlignment="1">
      <alignment vertical="top" wrapText="1"/>
    </xf>
    <xf numFmtId="166" fontId="44" fillId="0" borderId="0" xfId="0" applyNumberFormat="1" applyFont="1" applyFill="1" applyAlignment="1">
      <alignment horizontal="left" vertical="top" wrapText="1"/>
    </xf>
    <xf numFmtId="0" fontId="44" fillId="0" borderId="0" xfId="0" applyFont="1" applyFill="1" applyAlignment="1">
      <alignment horizontal="center" vertical="top"/>
    </xf>
    <xf numFmtId="0" fontId="55" fillId="67" borderId="0" xfId="0" applyFont="1" applyFill="1" applyAlignment="1">
      <alignment horizontal="center" vertical="top"/>
    </xf>
    <xf numFmtId="0" fontId="56" fillId="0" borderId="1" xfId="0" applyFont="1" applyFill="1" applyBorder="1"/>
    <xf numFmtId="0" fontId="57" fillId="0" borderId="0" xfId="0" applyFont="1"/>
    <xf numFmtId="0" fontId="44" fillId="0" borderId="20" xfId="0" applyFont="1" applyFill="1" applyBorder="1"/>
    <xf numFmtId="0" fontId="44" fillId="62" borderId="20" xfId="0" applyFont="1" applyFill="1" applyBorder="1"/>
    <xf numFmtId="0" fontId="44" fillId="0" borderId="20" xfId="0" applyFont="1" applyBorder="1"/>
    <xf numFmtId="0" fontId="49" fillId="0" borderId="0" xfId="0" applyFont="1"/>
    <xf numFmtId="0" fontId="58" fillId="61" borderId="20" xfId="0" applyFont="1" applyFill="1" applyBorder="1" applyAlignment="1">
      <alignment horizontal="center" textRotation="180"/>
    </xf>
    <xf numFmtId="0" fontId="46" fillId="61" borderId="20" xfId="0" applyFont="1" applyFill="1" applyBorder="1"/>
    <xf numFmtId="0" fontId="59" fillId="61" borderId="20" xfId="0" applyFont="1" applyFill="1" applyBorder="1" applyAlignment="1">
      <alignment wrapText="1"/>
    </xf>
    <xf numFmtId="0" fontId="49" fillId="61" borderId="0" xfId="0" applyFont="1" applyFill="1"/>
    <xf numFmtId="0" fontId="60" fillId="61" borderId="20" xfId="0" applyFont="1" applyFill="1" applyBorder="1" applyAlignment="1">
      <alignment horizontal="center" vertical="top"/>
    </xf>
    <xf numFmtId="0" fontId="61" fillId="0" borderId="20" xfId="0" applyFont="1" applyFill="1" applyBorder="1" applyAlignment="1">
      <alignment horizontal="left" wrapText="1" indent="2"/>
    </xf>
    <xf numFmtId="0" fontId="61" fillId="0" borderId="20" xfId="0" applyFont="1" applyFill="1" applyBorder="1" applyAlignment="1">
      <alignment wrapText="1"/>
    </xf>
    <xf numFmtId="0" fontId="44" fillId="0" borderId="20" xfId="0" applyFont="1" applyFill="1" applyBorder="1" applyAlignment="1">
      <alignment horizontal="left" indent="2"/>
    </xf>
    <xf numFmtId="0" fontId="61" fillId="0" borderId="20" xfId="0" applyFont="1" applyFill="1" applyBorder="1" applyAlignment="1">
      <alignment horizontal="left" wrapText="1"/>
    </xf>
    <xf numFmtId="0" fontId="44" fillId="0" borderId="0" xfId="0" applyFont="1" applyFill="1" applyAlignment="1">
      <alignment horizontal="left" indent="2"/>
    </xf>
    <xf numFmtId="0" fontId="44" fillId="0" borderId="20" xfId="0" applyFont="1" applyFill="1" applyBorder="1" applyAlignment="1">
      <alignment horizontal="left" indent="4"/>
    </xf>
    <xf numFmtId="0" fontId="44" fillId="0" borderId="20" xfId="0" applyFont="1" applyFill="1" applyBorder="1" applyAlignment="1">
      <alignment horizontal="left" indent="6"/>
    </xf>
    <xf numFmtId="0" fontId="44" fillId="0" borderId="20" xfId="0" applyFont="1" applyFill="1" applyBorder="1" applyAlignment="1">
      <alignment horizontal="left" indent="8"/>
    </xf>
    <xf numFmtId="0" fontId="44" fillId="0" borderId="20" xfId="0" applyFont="1" applyFill="1" applyBorder="1" applyAlignment="1">
      <alignment horizontal="left" indent="7"/>
    </xf>
    <xf numFmtId="0" fontId="44" fillId="0" borderId="20" xfId="0" applyFont="1" applyFill="1" applyBorder="1" applyAlignment="1">
      <alignment horizontal="left" indent="9"/>
    </xf>
    <xf numFmtId="0" fontId="44" fillId="0" borderId="20" xfId="0" applyFont="1" applyFill="1" applyBorder="1" applyAlignment="1">
      <alignment horizontal="left" indent="10"/>
    </xf>
    <xf numFmtId="0" fontId="44" fillId="0" borderId="20" xfId="0" applyFont="1" applyFill="1" applyBorder="1" applyAlignment="1">
      <alignment horizontal="left" vertical="top" indent="10"/>
    </xf>
    <xf numFmtId="0" fontId="61" fillId="0" borderId="20" xfId="0" applyFont="1" applyFill="1" applyBorder="1" applyAlignment="1">
      <alignment vertical="top" wrapText="1"/>
    </xf>
    <xf numFmtId="0" fontId="44" fillId="0" borderId="20" xfId="0" applyFont="1" applyFill="1" applyBorder="1" applyAlignment="1">
      <alignment horizontal="left" indent="12"/>
    </xf>
    <xf numFmtId="0" fontId="44" fillId="0" borderId="20" xfId="0" applyFont="1" applyFill="1" applyBorder="1" applyAlignment="1">
      <alignment horizontal="left" vertical="top" indent="14"/>
    </xf>
    <xf numFmtId="0" fontId="44" fillId="0" borderId="20" xfId="0" applyFont="1" applyFill="1" applyBorder="1" applyAlignment="1">
      <alignment horizontal="left" indent="14"/>
    </xf>
    <xf numFmtId="0" fontId="61" fillId="0" borderId="0" xfId="0" applyFont="1" applyFill="1"/>
    <xf numFmtId="0" fontId="44" fillId="56" borderId="20" xfId="0" applyFont="1" applyFill="1" applyBorder="1" applyAlignment="1">
      <alignment horizontal="left" indent="14"/>
    </xf>
    <xf numFmtId="0" fontId="61" fillId="56" borderId="20" xfId="0" applyFont="1" applyFill="1" applyBorder="1" applyAlignment="1">
      <alignment horizontal="left" wrapText="1"/>
    </xf>
    <xf numFmtId="0" fontId="44" fillId="56" borderId="20" xfId="0" applyFont="1" applyFill="1" applyBorder="1" applyAlignment="1">
      <alignment horizontal="left" indent="16"/>
    </xf>
    <xf numFmtId="0" fontId="44" fillId="0" borderId="20" xfId="0" applyFont="1" applyFill="1" applyBorder="1" applyAlignment="1">
      <alignment horizontal="left" indent="16"/>
    </xf>
    <xf numFmtId="0" fontId="44" fillId="0" borderId="20" xfId="0" applyFont="1" applyFill="1" applyBorder="1" applyAlignment="1">
      <alignment horizontal="left" vertical="top" indent="16"/>
    </xf>
    <xf numFmtId="0" fontId="61" fillId="0" borderId="20" xfId="0" applyFont="1" applyFill="1" applyBorder="1" applyAlignment="1">
      <alignment horizontal="left" vertical="top" wrapText="1"/>
    </xf>
    <xf numFmtId="0" fontId="44" fillId="0" borderId="0" xfId="0" applyFont="1" applyFill="1" applyBorder="1" applyAlignment="1">
      <alignment horizontal="left" indent="2"/>
    </xf>
    <xf numFmtId="0" fontId="44" fillId="0" borderId="20" xfId="0" applyFont="1" applyFill="1" applyBorder="1" applyAlignment="1">
      <alignment horizontal="left" indent="13"/>
    </xf>
    <xf numFmtId="0" fontId="44" fillId="56" borderId="20" xfId="0" applyFont="1" applyFill="1" applyBorder="1" applyAlignment="1">
      <alignment horizontal="left" indent="12"/>
    </xf>
    <xf numFmtId="0" fontId="44" fillId="0" borderId="20" xfId="0" applyFont="1" applyFill="1" applyBorder="1" applyAlignment="1">
      <alignment horizontal="left" indent="15"/>
    </xf>
    <xf numFmtId="0" fontId="61" fillId="0" borderId="0" xfId="0" applyFont="1" applyFill="1" applyAlignment="1">
      <alignment horizontal="left" indent="2"/>
    </xf>
    <xf numFmtId="0" fontId="44" fillId="0" borderId="0" xfId="0" applyFont="1" applyFill="1" applyAlignment="1">
      <alignment horizontal="left" indent="4"/>
    </xf>
    <xf numFmtId="0" fontId="44" fillId="56" borderId="20" xfId="0" applyFont="1" applyFill="1" applyBorder="1" applyAlignment="1">
      <alignment horizontal="left" indent="6"/>
    </xf>
    <xf numFmtId="0" fontId="61" fillId="56" borderId="20" xfId="0" applyFont="1" applyFill="1" applyBorder="1" applyAlignment="1">
      <alignment wrapText="1"/>
    </xf>
    <xf numFmtId="0" fontId="44" fillId="56" borderId="20" xfId="0" applyFont="1" applyFill="1" applyBorder="1" applyAlignment="1">
      <alignment horizontal="left" indent="8"/>
    </xf>
    <xf numFmtId="0" fontId="44" fillId="56" borderId="20" xfId="0" applyFont="1" applyFill="1" applyBorder="1" applyAlignment="1">
      <alignment horizontal="left" indent="10"/>
    </xf>
    <xf numFmtId="0" fontId="44" fillId="0" borderId="0" xfId="0" applyFont="1" applyFill="1" applyAlignment="1">
      <alignment horizontal="left" indent="6"/>
    </xf>
    <xf numFmtId="0" fontId="44" fillId="0" borderId="20" xfId="0" applyFont="1" applyFill="1" applyBorder="1" applyAlignment="1">
      <alignment horizontal="left" indent="3"/>
    </xf>
    <xf numFmtId="0" fontId="44" fillId="0" borderId="20" xfId="0" applyFont="1" applyFill="1" applyBorder="1" applyAlignment="1">
      <alignment horizontal="left" indent="1"/>
    </xf>
    <xf numFmtId="0" fontId="44" fillId="0" borderId="20" xfId="0" applyFont="1" applyFill="1" applyBorder="1" applyAlignment="1">
      <alignment horizontal="left"/>
    </xf>
    <xf numFmtId="0" fontId="60" fillId="61" borderId="0" xfId="0" applyFont="1" applyFill="1" applyAlignment="1">
      <alignment horizontal="center" vertical="top"/>
    </xf>
    <xf numFmtId="0" fontId="61" fillId="0" borderId="0" xfId="0" applyFont="1" applyFill="1" applyAlignment="1">
      <alignment wrapText="1"/>
    </xf>
    <xf numFmtId="0" fontId="49" fillId="56" borderId="20" xfId="1277" applyFont="1" applyFill="1" applyBorder="1" applyAlignment="1">
      <alignment horizontal="left"/>
    </xf>
    <xf numFmtId="0" fontId="49" fillId="56" borderId="20" xfId="1277" applyFont="1" applyFill="1" applyBorder="1" applyAlignment="1">
      <alignment horizontal="center"/>
    </xf>
    <xf numFmtId="0" fontId="1" fillId="0" borderId="0" xfId="1278" applyFont="1"/>
    <xf numFmtId="0" fontId="44" fillId="0" borderId="20" xfId="1277" applyFont="1" applyBorder="1" applyAlignment="1">
      <alignment horizontal="left"/>
    </xf>
    <xf numFmtId="0" fontId="44" fillId="0" borderId="20" xfId="1277" applyFont="1" applyFill="1" applyBorder="1" applyAlignment="1">
      <alignment horizontal="center"/>
    </xf>
    <xf numFmtId="0" fontId="44" fillId="0" borderId="20" xfId="1277" applyFont="1" applyFill="1" applyBorder="1" applyAlignment="1">
      <alignment horizontal="left"/>
    </xf>
    <xf numFmtId="0" fontId="44" fillId="0" borderId="20" xfId="1277" quotePrefix="1" applyFont="1" applyFill="1" applyBorder="1" applyAlignment="1">
      <alignment horizontal="center"/>
    </xf>
    <xf numFmtId="0" fontId="44" fillId="0" borderId="0" xfId="0" applyFont="1" applyFill="1" applyBorder="1"/>
    <xf numFmtId="0" fontId="56" fillId="0" borderId="0" xfId="0" applyFont="1"/>
    <xf numFmtId="0" fontId="53" fillId="57" borderId="0" xfId="0" applyFont="1" applyFill="1" applyAlignment="1">
      <alignment horizontal="left" indent="1"/>
    </xf>
    <xf numFmtId="0" fontId="62" fillId="0" borderId="0" xfId="0" applyFont="1"/>
    <xf numFmtId="0" fontId="57" fillId="0" borderId="20" xfId="67" applyFont="1" applyFill="1" applyBorder="1" applyAlignment="1">
      <alignment horizontal="left" indent="2"/>
    </xf>
    <xf numFmtId="0" fontId="61" fillId="0" borderId="0" xfId="0" applyFont="1"/>
    <xf numFmtId="0" fontId="57" fillId="60" borderId="23" xfId="67" applyFont="1" applyFill="1" applyBorder="1"/>
    <xf numFmtId="0" fontId="44" fillId="59" borderId="20" xfId="0" applyFont="1" applyFill="1" applyBorder="1" applyAlignment="1">
      <alignment horizontal="left" indent="2"/>
    </xf>
    <xf numFmtId="0" fontId="57" fillId="59" borderId="23" xfId="67" applyFont="1" applyFill="1" applyBorder="1"/>
    <xf numFmtId="0" fontId="44" fillId="59" borderId="20" xfId="0" applyFont="1" applyFill="1" applyBorder="1" applyAlignment="1">
      <alignment horizontal="left" indent="3"/>
    </xf>
    <xf numFmtId="0" fontId="44" fillId="59" borderId="24" xfId="0" applyFont="1" applyFill="1" applyBorder="1" applyAlignment="1">
      <alignment horizontal="left" indent="3"/>
    </xf>
    <xf numFmtId="0" fontId="62" fillId="0" borderId="0" xfId="0" applyFont="1" applyAlignment="1">
      <alignment wrapText="1"/>
    </xf>
    <xf numFmtId="0" fontId="57" fillId="59" borderId="0" xfId="67" applyFont="1" applyFill="1" applyBorder="1"/>
    <xf numFmtId="0" fontId="57" fillId="59" borderId="20" xfId="67" applyFont="1" applyFill="1" applyBorder="1" applyAlignment="1">
      <alignment horizontal="left" indent="2"/>
    </xf>
    <xf numFmtId="0" fontId="44" fillId="59" borderId="20" xfId="0" applyFont="1" applyFill="1" applyBorder="1"/>
    <xf numFmtId="0" fontId="57" fillId="59" borderId="20" xfId="67" applyFont="1" applyFill="1" applyBorder="1" applyAlignment="1">
      <alignment horizontal="left" indent="3"/>
    </xf>
    <xf numFmtId="0" fontId="44" fillId="0" borderId="20" xfId="0" applyFont="1" applyBorder="1" applyAlignment="1">
      <alignment horizontal="left" indent="1"/>
    </xf>
    <xf numFmtId="0" fontId="62" fillId="0" borderId="22" xfId="67" applyFont="1" applyFill="1" applyBorder="1"/>
    <xf numFmtId="0" fontId="44" fillId="58" borderId="20" xfId="0" applyFont="1" applyFill="1" applyBorder="1"/>
    <xf numFmtId="0" fontId="61" fillId="0" borderId="20" xfId="0" applyFont="1" applyBorder="1"/>
    <xf numFmtId="0" fontId="61" fillId="0" borderId="0" xfId="0" applyFont="1" applyBorder="1"/>
    <xf numFmtId="0" fontId="57" fillId="0" borderId="0" xfId="67" applyFont="1" applyBorder="1"/>
    <xf numFmtId="0" fontId="61" fillId="0" borderId="0" xfId="0" applyFont="1" applyBorder="1" applyAlignment="1">
      <alignment vertical="top" wrapText="1"/>
    </xf>
    <xf numFmtId="0" fontId="46" fillId="2" borderId="1" xfId="0" applyFont="1" applyFill="1" applyBorder="1"/>
    <xf numFmtId="0" fontId="44" fillId="0" borderId="0" xfId="0" applyFont="1" applyAlignment="1">
      <alignment horizontal="left" indent="2"/>
    </xf>
    <xf numFmtId="0" fontId="44" fillId="0" borderId="0" xfId="0" applyFont="1" applyAlignment="1">
      <alignment horizontal="left" indent="4"/>
    </xf>
    <xf numFmtId="0" fontId="54" fillId="67" borderId="0" xfId="0" applyFont="1" applyFill="1" applyAlignment="1">
      <alignment horizontal="center" vertical="top" wrapText="1"/>
    </xf>
    <xf numFmtId="0" fontId="55" fillId="66" borderId="0" xfId="0" applyFont="1" applyFill="1" applyAlignment="1">
      <alignment horizontal="center" vertical="top"/>
    </xf>
    <xf numFmtId="0" fontId="44" fillId="68" borderId="0" xfId="0" applyFont="1" applyFill="1" applyAlignment="1">
      <alignment horizontal="left" vertical="top"/>
    </xf>
    <xf numFmtId="49" fontId="44" fillId="68" borderId="0" xfId="0" applyNumberFormat="1" applyFont="1" applyFill="1" applyAlignment="1">
      <alignment horizontal="left" vertical="top" wrapText="1"/>
    </xf>
    <xf numFmtId="0" fontId="0" fillId="0" borderId="0" xfId="0" applyAlignment="1">
      <alignment horizontal="center"/>
    </xf>
    <xf numFmtId="0" fontId="57" fillId="60" borderId="20" xfId="67" applyFont="1" applyFill="1" applyBorder="1" applyAlignment="1">
      <alignment horizontal="center"/>
    </xf>
    <xf numFmtId="0" fontId="44" fillId="58" borderId="20" xfId="0" applyFont="1" applyFill="1" applyBorder="1" applyAlignment="1">
      <alignment horizontal="center"/>
    </xf>
    <xf numFmtId="0" fontId="0" fillId="0" borderId="20" xfId="0" applyBorder="1" applyAlignment="1">
      <alignment horizontal="center"/>
    </xf>
    <xf numFmtId="0" fontId="9" fillId="0" borderId="20" xfId="0" applyFont="1" applyBorder="1" applyAlignment="1">
      <alignment horizontal="center"/>
    </xf>
    <xf numFmtId="0" fontId="57" fillId="58" borderId="20" xfId="67" applyFont="1" applyFill="1" applyBorder="1" applyAlignment="1">
      <alignment horizontal="center"/>
    </xf>
    <xf numFmtId="0" fontId="44" fillId="60" borderId="20" xfId="0" applyFont="1" applyFill="1" applyBorder="1" applyAlignment="1">
      <alignment horizontal="left" indent="3"/>
    </xf>
    <xf numFmtId="0" fontId="63" fillId="0" borderId="0" xfId="0" applyFont="1" applyAlignment="1">
      <alignment horizontal="center" vertical="center" textRotation="90"/>
    </xf>
    <xf numFmtId="0" fontId="64" fillId="0" borderId="0" xfId="0" applyFont="1" applyAlignment="1">
      <alignment horizontal="center"/>
    </xf>
    <xf numFmtId="0" fontId="0" fillId="0" borderId="31" xfId="0" applyBorder="1" applyAlignment="1">
      <alignment horizontal="center"/>
    </xf>
    <xf numFmtId="0" fontId="24" fillId="0" borderId="21" xfId="0" applyFont="1" applyBorder="1" applyAlignment="1">
      <alignment horizontal="center"/>
    </xf>
    <xf numFmtId="0" fontId="57" fillId="59" borderId="33" xfId="67" applyFont="1" applyFill="1" applyBorder="1" applyAlignment="1">
      <alignment horizontal="center"/>
    </xf>
    <xf numFmtId="0" fontId="57" fillId="59" borderId="34" xfId="67" applyFont="1" applyFill="1" applyBorder="1" applyAlignment="1">
      <alignment horizontal="center"/>
    </xf>
    <xf numFmtId="0" fontId="57" fillId="60" borderId="30" xfId="67" applyFont="1" applyFill="1" applyBorder="1" applyAlignment="1">
      <alignment horizontal="center"/>
    </xf>
    <xf numFmtId="0" fontId="65" fillId="0" borderId="23" xfId="0" applyFont="1" applyBorder="1" applyAlignment="1">
      <alignment horizontal="center" vertical="center" textRotation="90" wrapText="1"/>
    </xf>
    <xf numFmtId="0" fontId="44" fillId="58" borderId="30" xfId="0" applyFont="1" applyFill="1" applyBorder="1" applyAlignment="1">
      <alignment horizontal="center"/>
    </xf>
    <xf numFmtId="0" fontId="9" fillId="0" borderId="31" xfId="0" applyFont="1" applyBorder="1" applyAlignment="1">
      <alignment horizontal="center"/>
    </xf>
    <xf numFmtId="0" fontId="57" fillId="60" borderId="36" xfId="67" applyFont="1" applyFill="1" applyBorder="1" applyAlignment="1">
      <alignment horizontal="center"/>
    </xf>
    <xf numFmtId="0" fontId="57" fillId="58" borderId="20" xfId="67" applyFont="1" applyFill="1" applyBorder="1" applyAlignment="1">
      <alignment horizontal="left" indent="3"/>
    </xf>
    <xf numFmtId="0" fontId="44" fillId="58" borderId="23" xfId="0" applyFont="1" applyFill="1" applyBorder="1" applyAlignment="1">
      <alignment horizontal="left" indent="3"/>
    </xf>
    <xf numFmtId="0" fontId="57" fillId="58" borderId="23" xfId="67" applyFont="1" applyFill="1" applyBorder="1"/>
    <xf numFmtId="0" fontId="57" fillId="58" borderId="20" xfId="67" applyFont="1" applyFill="1" applyBorder="1" applyAlignment="1">
      <alignment horizontal="left" indent="2"/>
    </xf>
    <xf numFmtId="0" fontId="57" fillId="58" borderId="20" xfId="67" applyFont="1" applyFill="1" applyBorder="1" applyAlignment="1">
      <alignment horizontal="left" wrapText="1" indent="2"/>
    </xf>
    <xf numFmtId="0" fontId="57" fillId="58" borderId="20" xfId="67" applyFont="1" applyFill="1" applyBorder="1"/>
    <xf numFmtId="0" fontId="44" fillId="58" borderId="20" xfId="0" applyFont="1" applyFill="1" applyBorder="1" applyAlignment="1">
      <alignment horizontal="left" indent="3"/>
    </xf>
    <xf numFmtId="0" fontId="57" fillId="58" borderId="32" xfId="67" applyFont="1" applyFill="1" applyBorder="1" applyAlignment="1">
      <alignment horizontal="center"/>
    </xf>
    <xf numFmtId="0" fontId="57" fillId="58" borderId="30" xfId="67" applyFont="1" applyFill="1" applyBorder="1" applyAlignment="1">
      <alignment horizontal="center"/>
    </xf>
    <xf numFmtId="0" fontId="57" fillId="58" borderId="35" xfId="67" applyFont="1" applyFill="1" applyBorder="1" applyAlignment="1">
      <alignment horizontal="center"/>
    </xf>
    <xf numFmtId="0" fontId="66" fillId="0" borderId="0" xfId="0" applyFont="1" applyAlignment="1">
      <alignment horizontal="center"/>
    </xf>
    <xf numFmtId="0" fontId="44" fillId="0" borderId="0" xfId="0" applyFont="1" applyFill="1" applyAlignment="1">
      <alignment wrapText="1"/>
    </xf>
    <xf numFmtId="0" fontId="9" fillId="0" borderId="0" xfId="0" applyFont="1" applyFill="1"/>
    <xf numFmtId="0" fontId="9" fillId="0" borderId="0" xfId="0" quotePrefix="1" applyFont="1" applyFill="1"/>
    <xf numFmtId="0" fontId="9" fillId="0" borderId="0" xfId="0" quotePrefix="1" applyFont="1" applyFill="1" applyAlignment="1">
      <alignment horizontal="left"/>
    </xf>
    <xf numFmtId="0" fontId="9" fillId="62" borderId="0" xfId="0" applyFont="1" applyFill="1"/>
    <xf numFmtId="0" fontId="9" fillId="62" borderId="0" xfId="0" applyFont="1" applyFill="1" applyAlignment="1">
      <alignment horizontal="left"/>
    </xf>
    <xf numFmtId="0" fontId="68" fillId="62" borderId="0" xfId="0" applyFont="1" applyFill="1"/>
    <xf numFmtId="0" fontId="9" fillId="62" borderId="0" xfId="0" quotePrefix="1" applyFont="1" applyFill="1"/>
    <xf numFmtId="0" fontId="9" fillId="62" borderId="0" xfId="0" quotePrefix="1" applyFont="1" applyFill="1" applyAlignment="1">
      <alignment horizontal="left"/>
    </xf>
    <xf numFmtId="49" fontId="44" fillId="62" borderId="0" xfId="0" quotePrefix="1" applyNumberFormat="1" applyFont="1" applyFill="1" applyAlignment="1">
      <alignment horizontal="left" vertical="top" wrapText="1"/>
    </xf>
    <xf numFmtId="0" fontId="58" fillId="61" borderId="20" xfId="0" applyFont="1" applyFill="1" applyBorder="1" applyAlignment="1">
      <alignment horizontal="center" wrapText="1"/>
    </xf>
    <xf numFmtId="0" fontId="58" fillId="61" borderId="20" xfId="0" applyFont="1" applyFill="1" applyBorder="1" applyAlignment="1">
      <alignment horizontal="center" vertical="top"/>
    </xf>
    <xf numFmtId="0" fontId="58" fillId="61" borderId="0" xfId="0" applyFont="1" applyFill="1" applyAlignment="1">
      <alignment horizontal="center" vertical="top"/>
    </xf>
    <xf numFmtId="0" fontId="46" fillId="61" borderId="20" xfId="0" applyFont="1" applyFill="1" applyBorder="1" applyAlignment="1">
      <alignment horizontal="left" wrapText="1"/>
    </xf>
    <xf numFmtId="0" fontId="44" fillId="0" borderId="20" xfId="0" applyFont="1" applyFill="1" applyBorder="1" applyAlignment="1">
      <alignment horizontal="left" wrapText="1" indent="2"/>
    </xf>
    <xf numFmtId="0" fontId="44" fillId="0" borderId="20" xfId="0" applyFont="1" applyFill="1" applyBorder="1" applyAlignment="1">
      <alignment horizontal="left" wrapText="1"/>
    </xf>
    <xf numFmtId="0" fontId="44" fillId="56" borderId="20" xfId="0" applyFont="1" applyFill="1" applyBorder="1" applyAlignment="1">
      <alignment horizontal="left" wrapText="1" indent="2"/>
    </xf>
    <xf numFmtId="0" fontId="44" fillId="56" borderId="20" xfId="0" applyFont="1" applyFill="1" applyBorder="1" applyAlignment="1">
      <alignment horizontal="left" wrapText="1"/>
    </xf>
    <xf numFmtId="0" fontId="44" fillId="0" borderId="20" xfId="0" applyFont="1" applyFill="1" applyBorder="1" applyAlignment="1">
      <alignment wrapText="1"/>
    </xf>
    <xf numFmtId="0" fontId="44" fillId="0" borderId="0" xfId="0" applyFont="1" applyFill="1" applyAlignment="1">
      <alignment horizontal="left" wrapText="1"/>
    </xf>
    <xf numFmtId="0" fontId="46" fillId="61" borderId="20" xfId="0" applyFont="1" applyFill="1" applyBorder="1" applyAlignment="1">
      <alignment wrapText="1"/>
    </xf>
    <xf numFmtId="0" fontId="44" fillId="0" borderId="20" xfId="0" applyFont="1" applyFill="1" applyBorder="1" applyAlignment="1">
      <alignment vertical="top" wrapText="1"/>
    </xf>
    <xf numFmtId="0" fontId="44" fillId="56" borderId="20" xfId="0" applyFont="1" applyFill="1" applyBorder="1" applyAlignment="1">
      <alignment wrapText="1"/>
    </xf>
    <xf numFmtId="0" fontId="44" fillId="56" borderId="20" xfId="0" applyFont="1" applyFill="1" applyBorder="1" applyAlignment="1">
      <alignment horizontal="left" vertical="top" indent="12"/>
    </xf>
    <xf numFmtId="0" fontId="55" fillId="67" borderId="35" xfId="0" applyFont="1" applyFill="1" applyBorder="1" applyAlignment="1">
      <alignment horizontal="center" vertical="top"/>
    </xf>
    <xf numFmtId="49" fontId="44" fillId="0" borderId="36" xfId="0" applyNumberFormat="1" applyFont="1" applyBorder="1" applyAlignment="1">
      <alignment horizontal="center" vertical="top"/>
    </xf>
    <xf numFmtId="49" fontId="44" fillId="0" borderId="36" xfId="0" applyNumberFormat="1" applyFont="1" applyFill="1" applyBorder="1" applyAlignment="1">
      <alignment horizontal="center" vertical="top"/>
    </xf>
    <xf numFmtId="49" fontId="44" fillId="0" borderId="37" xfId="0" applyNumberFormat="1" applyFont="1" applyFill="1" applyBorder="1" applyAlignment="1">
      <alignment horizontal="center" vertical="top"/>
    </xf>
    <xf numFmtId="0" fontId="44" fillId="71" borderId="36" xfId="0" applyFont="1" applyFill="1" applyBorder="1" applyAlignment="1">
      <alignment vertical="top" wrapText="1"/>
    </xf>
    <xf numFmtId="166" fontId="44" fillId="71" borderId="36" xfId="0" applyNumberFormat="1" applyFont="1" applyFill="1" applyBorder="1" applyAlignment="1">
      <alignment horizontal="left" vertical="top" wrapText="1"/>
    </xf>
    <xf numFmtId="0" fontId="44" fillId="71" borderId="37" xfId="0" applyFont="1" applyFill="1" applyBorder="1" applyAlignment="1">
      <alignment vertical="top" wrapText="1"/>
    </xf>
    <xf numFmtId="0" fontId="44" fillId="72" borderId="36" xfId="0" applyFont="1" applyFill="1" applyBorder="1" applyAlignment="1">
      <alignment vertical="top" wrapText="1"/>
    </xf>
    <xf numFmtId="166" fontId="44" fillId="72" borderId="36" xfId="0" applyNumberFormat="1" applyFont="1" applyFill="1" applyBorder="1" applyAlignment="1">
      <alignment horizontal="left" vertical="top" wrapText="1"/>
    </xf>
    <xf numFmtId="0" fontId="44" fillId="72" borderId="37" xfId="0" applyFont="1" applyFill="1" applyBorder="1" applyAlignment="1">
      <alignment vertical="top" wrapText="1"/>
    </xf>
    <xf numFmtId="0" fontId="21" fillId="67" borderId="35" xfId="0" applyFont="1" applyFill="1" applyBorder="1" applyAlignment="1">
      <alignment horizontal="center" vertical="top" wrapText="1"/>
    </xf>
    <xf numFmtId="0" fontId="70" fillId="67" borderId="35" xfId="0" applyFont="1" applyFill="1" applyBorder="1" applyAlignment="1">
      <alignment horizontal="center" vertical="top"/>
    </xf>
    <xf numFmtId="164" fontId="44" fillId="73" borderId="0" xfId="0" applyNumberFormat="1" applyFont="1" applyFill="1" applyAlignment="1">
      <alignment horizontal="left"/>
    </xf>
    <xf numFmtId="165" fontId="44" fillId="73" borderId="0" xfId="0" applyNumberFormat="1" applyFont="1" applyFill="1" applyAlignment="1">
      <alignment horizontal="left"/>
    </xf>
    <xf numFmtId="0" fontId="44" fillId="73" borderId="0" xfId="0" applyFont="1" applyFill="1" applyAlignment="1">
      <alignment wrapText="1"/>
    </xf>
    <xf numFmtId="0" fontId="44" fillId="73" borderId="0" xfId="0" applyFont="1" applyFill="1"/>
    <xf numFmtId="0" fontId="48" fillId="61" borderId="0" xfId="0" applyFont="1" applyFill="1" applyAlignment="1">
      <alignment wrapText="1"/>
    </xf>
    <xf numFmtId="165" fontId="44" fillId="0" borderId="0" xfId="0" applyNumberFormat="1" applyFont="1" applyAlignment="1">
      <alignment horizontal="left" wrapText="1"/>
    </xf>
    <xf numFmtId="0" fontId="46" fillId="2" borderId="27" xfId="0" applyFont="1" applyFill="1" applyBorder="1" applyAlignment="1">
      <alignment wrapText="1"/>
    </xf>
    <xf numFmtId="164" fontId="44" fillId="0" borderId="0" xfId="5215" applyNumberFormat="1" applyFont="1" applyAlignment="1">
      <alignment horizontal="left"/>
    </xf>
    <xf numFmtId="165" fontId="44" fillId="0" borderId="0" xfId="5215" applyNumberFormat="1" applyFont="1" applyAlignment="1">
      <alignment horizontal="left"/>
    </xf>
    <xf numFmtId="0" fontId="44" fillId="0" borderId="0" xfId="5215" applyFont="1"/>
    <xf numFmtId="0" fontId="44" fillId="0" borderId="0" xfId="67" applyFont="1" applyFill="1" applyAlignment="1">
      <alignment vertical="top"/>
    </xf>
    <xf numFmtId="1" fontId="44" fillId="0" borderId="0" xfId="5216" applyNumberFormat="1" applyFont="1" applyFill="1" applyAlignment="1">
      <alignment horizontal="left" vertical="top"/>
    </xf>
    <xf numFmtId="1" fontId="44" fillId="0" borderId="0" xfId="67" applyNumberFormat="1" applyFont="1" applyFill="1" applyAlignment="1">
      <alignment horizontal="left" vertical="top"/>
    </xf>
    <xf numFmtId="0" fontId="44" fillId="0" borderId="0" xfId="67" applyFont="1" applyFill="1" applyAlignment="1">
      <alignment horizontal="left" vertical="top"/>
    </xf>
    <xf numFmtId="0" fontId="44" fillId="0" borderId="0" xfId="67" applyFont="1" applyFill="1" applyAlignment="1">
      <alignment horizontal="left" vertical="top" wrapText="1"/>
    </xf>
    <xf numFmtId="166" fontId="44" fillId="0" borderId="0" xfId="5216" applyFont="1" applyFill="1" applyAlignment="1">
      <alignment vertical="top"/>
    </xf>
    <xf numFmtId="1" fontId="50" fillId="0" borderId="0" xfId="45" applyNumberFormat="1" applyFont="1" applyFill="1" applyAlignment="1">
      <alignment horizontal="left" vertical="top"/>
    </xf>
    <xf numFmtId="166" fontId="44" fillId="0" borderId="0" xfId="5216" applyFont="1" applyFill="1" applyAlignment="1">
      <alignment horizontal="left" vertical="top"/>
    </xf>
    <xf numFmtId="49" fontId="44" fillId="0" borderId="0" xfId="5216" applyNumberFormat="1" applyFont="1" applyFill="1" applyAlignment="1">
      <alignment horizontal="left" vertical="top"/>
    </xf>
    <xf numFmtId="1" fontId="44" fillId="0" borderId="0" xfId="0" applyNumberFormat="1" applyFont="1" applyFill="1" applyAlignment="1">
      <alignment horizontal="left" vertical="top"/>
    </xf>
    <xf numFmtId="0" fontId="44" fillId="62" borderId="20" xfId="0" applyFont="1" applyFill="1" applyBorder="1" applyAlignment="1">
      <alignment horizontal="left" indent="4"/>
    </xf>
    <xf numFmtId="0" fontId="44" fillId="74" borderId="0" xfId="0" applyFont="1" applyFill="1" applyAlignment="1">
      <alignment horizontal="left" vertical="top"/>
    </xf>
    <xf numFmtId="0" fontId="44" fillId="74" borderId="0" xfId="0" applyFont="1" applyFill="1" applyAlignment="1">
      <alignment vertical="top"/>
    </xf>
    <xf numFmtId="0" fontId="44" fillId="74" borderId="0" xfId="0" applyNumberFormat="1" applyFont="1" applyFill="1" applyAlignment="1">
      <alignment horizontal="left" vertical="top"/>
    </xf>
    <xf numFmtId="49" fontId="44" fillId="74" borderId="0" xfId="0" applyNumberFormat="1" applyFont="1" applyFill="1" applyAlignment="1">
      <alignment horizontal="left" vertical="top"/>
    </xf>
    <xf numFmtId="0" fontId="44" fillId="74" borderId="0" xfId="0" applyFont="1" applyFill="1" applyAlignment="1">
      <alignment vertical="top" wrapText="1"/>
    </xf>
    <xf numFmtId="0" fontId="44" fillId="75" borderId="0" xfId="0" applyFont="1" applyFill="1" applyAlignment="1">
      <alignment horizontal="left" vertical="top"/>
    </xf>
    <xf numFmtId="0" fontId="44" fillId="75" borderId="0" xfId="0" applyFont="1" applyFill="1" applyAlignment="1">
      <alignment vertical="top"/>
    </xf>
    <xf numFmtId="0" fontId="44" fillId="75" borderId="0" xfId="0" applyNumberFormat="1" applyFont="1" applyFill="1" applyAlignment="1">
      <alignment horizontal="left" vertical="top"/>
    </xf>
    <xf numFmtId="49" fontId="44" fillId="75" borderId="0" xfId="0" applyNumberFormat="1" applyFont="1" applyFill="1" applyAlignment="1">
      <alignment horizontal="left" vertical="top" wrapText="1"/>
    </xf>
    <xf numFmtId="0" fontId="44" fillId="75" borderId="0" xfId="0" applyFont="1" applyFill="1" applyAlignment="1">
      <alignment vertical="top" wrapText="1"/>
    </xf>
    <xf numFmtId="0" fontId="44" fillId="76" borderId="0" xfId="67" applyFont="1" applyFill="1" applyAlignment="1">
      <alignment horizontal="left" vertical="top"/>
    </xf>
    <xf numFmtId="0" fontId="44" fillId="76" borderId="0" xfId="0" applyFont="1" applyFill="1" applyAlignment="1">
      <alignment vertical="top"/>
    </xf>
    <xf numFmtId="1" fontId="44" fillId="76" borderId="0" xfId="5216" applyNumberFormat="1" applyFont="1" applyFill="1" applyAlignment="1">
      <alignment horizontal="left" vertical="top"/>
    </xf>
    <xf numFmtId="1" fontId="44" fillId="76" borderId="0" xfId="67" applyNumberFormat="1" applyFont="1" applyFill="1" applyAlignment="1">
      <alignment horizontal="left" vertical="top"/>
    </xf>
    <xf numFmtId="0" fontId="44" fillId="76" borderId="0" xfId="67" applyFont="1" applyFill="1" applyAlignment="1">
      <alignment vertical="top"/>
    </xf>
    <xf numFmtId="164" fontId="44" fillId="76" borderId="0" xfId="0" applyNumberFormat="1" applyFont="1" applyFill="1" applyAlignment="1">
      <alignment horizontal="left"/>
    </xf>
    <xf numFmtId="165" fontId="44" fillId="76" borderId="0" xfId="0" applyNumberFormat="1" applyFont="1" applyFill="1" applyAlignment="1">
      <alignment horizontal="left"/>
    </xf>
    <xf numFmtId="0" fontId="44" fillId="76" borderId="0" xfId="0" applyFont="1" applyFill="1" applyAlignment="1">
      <alignment wrapText="1"/>
    </xf>
    <xf numFmtId="0" fontId="44" fillId="76" borderId="0" xfId="0" applyFont="1" applyFill="1"/>
    <xf numFmtId="0" fontId="44" fillId="77" borderId="20" xfId="0" applyFont="1" applyFill="1" applyBorder="1" applyAlignment="1">
      <alignment horizontal="left" indent="12"/>
    </xf>
    <xf numFmtId="0" fontId="44" fillId="77" borderId="20" xfId="0" applyFont="1" applyFill="1" applyBorder="1" applyAlignment="1">
      <alignment horizontal="left" wrapText="1"/>
    </xf>
    <xf numFmtId="0" fontId="61" fillId="77" borderId="20" xfId="0" applyFont="1" applyFill="1" applyBorder="1" applyAlignment="1">
      <alignment horizontal="left" wrapText="1"/>
    </xf>
    <xf numFmtId="0" fontId="44" fillId="77" borderId="20" xfId="0" applyFont="1" applyFill="1" applyBorder="1" applyAlignment="1">
      <alignment horizontal="left" indent="14"/>
    </xf>
    <xf numFmtId="0" fontId="44" fillId="77" borderId="20" xfId="0" applyFont="1" applyFill="1" applyBorder="1" applyAlignment="1">
      <alignment horizontal="left" wrapText="1" indent="2"/>
    </xf>
    <xf numFmtId="0" fontId="44" fillId="77" borderId="0" xfId="0" applyFont="1" applyFill="1" applyAlignment="1">
      <alignment vertical="top"/>
    </xf>
    <xf numFmtId="164" fontId="44" fillId="77" borderId="0" xfId="0" applyNumberFormat="1" applyFont="1" applyFill="1" applyAlignment="1">
      <alignment horizontal="left" vertical="top"/>
    </xf>
    <xf numFmtId="165" fontId="44" fillId="77" borderId="0" xfId="0" applyNumberFormat="1" applyFont="1" applyFill="1" applyAlignment="1">
      <alignment horizontal="left" vertical="top"/>
    </xf>
    <xf numFmtId="0" fontId="44" fillId="77" borderId="0" xfId="0" applyFont="1" applyFill="1" applyAlignment="1">
      <alignment vertical="top" wrapText="1"/>
    </xf>
    <xf numFmtId="0" fontId="44" fillId="77" borderId="0" xfId="5215" applyFont="1" applyFill="1" applyAlignment="1">
      <alignment vertical="top"/>
    </xf>
    <xf numFmtId="0" fontId="49" fillId="0" borderId="0" xfId="0" applyFont="1" applyAlignment="1">
      <alignment wrapText="1"/>
    </xf>
    <xf numFmtId="164" fontId="44" fillId="78" borderId="0" xfId="0" applyNumberFormat="1" applyFont="1" applyFill="1" applyAlignment="1">
      <alignment horizontal="left" vertical="top"/>
    </xf>
    <xf numFmtId="165" fontId="44" fillId="78" borderId="0" xfId="0" applyNumberFormat="1" applyFont="1" applyFill="1" applyAlignment="1">
      <alignment horizontal="left" vertical="top"/>
    </xf>
    <xf numFmtId="0" fontId="44" fillId="78" borderId="0" xfId="0" applyFont="1" applyFill="1" applyAlignment="1">
      <alignment vertical="top" wrapText="1"/>
    </xf>
    <xf numFmtId="0" fontId="44" fillId="78" borderId="0" xfId="5215" applyFont="1" applyFill="1" applyAlignment="1">
      <alignment vertical="top"/>
    </xf>
    <xf numFmtId="0" fontId="44" fillId="78" borderId="0" xfId="0" applyFont="1" applyFill="1" applyAlignment="1">
      <alignment vertical="top"/>
    </xf>
    <xf numFmtId="0" fontId="44" fillId="78" borderId="20" xfId="0" applyFont="1" applyFill="1" applyBorder="1" applyAlignment="1">
      <alignment horizontal="left" wrapText="1"/>
    </xf>
    <xf numFmtId="0" fontId="61" fillId="78" borderId="20" xfId="0" applyFont="1" applyFill="1" applyBorder="1" applyAlignment="1">
      <alignment horizontal="left" vertical="top" wrapText="1"/>
    </xf>
    <xf numFmtId="0" fontId="44" fillId="78" borderId="20" xfId="0" applyFont="1" applyFill="1" applyBorder="1" applyAlignment="1">
      <alignment horizontal="left" indent="10"/>
    </xf>
    <xf numFmtId="0" fontId="61" fillId="78" borderId="20" xfId="0" applyFont="1" applyFill="1" applyBorder="1" applyAlignment="1">
      <alignment horizontal="left" wrapText="1"/>
    </xf>
    <xf numFmtId="0" fontId="44" fillId="78" borderId="20" xfId="0" applyFont="1" applyFill="1" applyBorder="1" applyAlignment="1">
      <alignment horizontal="left" indent="11"/>
    </xf>
    <xf numFmtId="0" fontId="44" fillId="78" borderId="0" xfId="0" applyFont="1" applyFill="1" applyAlignment="1">
      <alignment horizontal="left" indent="2"/>
    </xf>
    <xf numFmtId="0" fontId="44" fillId="78" borderId="20" xfId="0" applyFont="1" applyFill="1" applyBorder="1" applyAlignment="1">
      <alignment horizontal="left" vertical="top" wrapText="1"/>
    </xf>
    <xf numFmtId="0" fontId="44" fillId="78" borderId="20" xfId="0" applyFont="1" applyFill="1" applyBorder="1" applyAlignment="1">
      <alignment horizontal="left" vertical="top" indent="9"/>
    </xf>
    <xf numFmtId="0" fontId="44" fillId="78" borderId="20" xfId="0" applyFont="1" applyFill="1" applyBorder="1"/>
    <xf numFmtId="166" fontId="44" fillId="0" borderId="0" xfId="5217" applyFont="1" applyFill="1" applyAlignment="1">
      <alignment vertical="top"/>
    </xf>
    <xf numFmtId="1" fontId="44" fillId="0" borderId="0" xfId="5217" applyNumberFormat="1" applyFont="1" applyFill="1" applyAlignment="1">
      <alignment horizontal="left" vertical="top"/>
    </xf>
    <xf numFmtId="166" fontId="44" fillId="0" borderId="0" xfId="5217" applyFont="1" applyFill="1" applyAlignment="1">
      <alignment horizontal="left" vertical="top" wrapText="1"/>
    </xf>
    <xf numFmtId="0" fontId="44" fillId="0" borderId="0" xfId="0" applyFont="1" applyFill="1" applyAlignment="1">
      <alignment horizontal="left" vertical="top" wrapText="1"/>
    </xf>
    <xf numFmtId="0" fontId="0" fillId="79" borderId="0" xfId="0" applyFill="1" applyAlignment="1">
      <alignment horizontal="center"/>
    </xf>
    <xf numFmtId="0" fontId="44" fillId="0" borderId="0" xfId="0" applyFont="1" applyFill="1" applyAlignment="1">
      <alignment horizontal="left" vertical="top" wrapText="1"/>
    </xf>
    <xf numFmtId="0" fontId="44" fillId="79" borderId="20" xfId="0" applyFont="1" applyFill="1" applyBorder="1"/>
    <xf numFmtId="0" fontId="0" fillId="63" borderId="0" xfId="0" applyFont="1" applyFill="1" applyAlignment="1">
      <alignment horizontal="center"/>
    </xf>
    <xf numFmtId="0" fontId="44" fillId="60" borderId="20" xfId="0" applyFont="1" applyFill="1" applyBorder="1" applyAlignment="1"/>
    <xf numFmtId="0" fontId="53" fillId="70" borderId="20" xfId="0" applyFont="1" applyFill="1" applyBorder="1" applyAlignment="1">
      <alignment horizontal="left" indent="1"/>
    </xf>
    <xf numFmtId="0" fontId="44" fillId="70" borderId="0" xfId="0" applyFont="1" applyFill="1"/>
    <xf numFmtId="0" fontId="57" fillId="70" borderId="30" xfId="67" applyFont="1" applyFill="1" applyBorder="1" applyAlignment="1">
      <alignment horizontal="center"/>
    </xf>
    <xf numFmtId="0" fontId="44" fillId="0" borderId="20" xfId="0" applyFont="1" applyFill="1" applyBorder="1" applyAlignment="1">
      <alignment horizontal="left" vertical="top" indent="12"/>
    </xf>
    <xf numFmtId="0" fontId="44" fillId="0" borderId="20" xfId="0" applyFont="1" applyFill="1" applyBorder="1" applyAlignment="1">
      <alignment horizontal="left" vertical="top" indent="9"/>
    </xf>
    <xf numFmtId="0" fontId="44" fillId="0" borderId="20" xfId="0" applyFont="1" applyFill="1" applyBorder="1" applyAlignment="1">
      <alignment horizontal="left" vertical="top" wrapText="1"/>
    </xf>
    <xf numFmtId="166" fontId="9" fillId="0" borderId="0" xfId="5217" applyAlignment="1">
      <alignment horizontal="left"/>
    </xf>
    <xf numFmtId="1" fontId="9" fillId="0" borderId="0" xfId="5217" applyNumberFormat="1" applyAlignment="1">
      <alignment horizontal="center" vertical="top"/>
    </xf>
    <xf numFmtId="166" fontId="9" fillId="0" borderId="0" xfId="5217" applyFill="1" applyAlignment="1">
      <alignment horizontal="left"/>
    </xf>
    <xf numFmtId="1" fontId="9" fillId="0" borderId="0" xfId="5217" applyNumberFormat="1" applyFill="1" applyAlignment="1">
      <alignment horizontal="center" vertical="top"/>
    </xf>
    <xf numFmtId="1" fontId="9" fillId="0" borderId="20" xfId="5217" applyNumberFormat="1" applyFill="1" applyBorder="1" applyAlignment="1">
      <alignment horizontal="center" vertical="top"/>
    </xf>
    <xf numFmtId="166" fontId="9" fillId="0" borderId="20" xfId="5217" applyFill="1" applyBorder="1" applyAlignment="1">
      <alignment horizontal="left"/>
    </xf>
    <xf numFmtId="1" fontId="66" fillId="56" borderId="20" xfId="5217" applyNumberFormat="1" applyFont="1" applyFill="1" applyBorder="1" applyAlignment="1">
      <alignment horizontal="center" vertical="top"/>
    </xf>
    <xf numFmtId="166" fontId="66" fillId="56" borderId="20" xfId="5217" applyFont="1" applyFill="1" applyBorder="1" applyAlignment="1">
      <alignment horizontal="left"/>
    </xf>
    <xf numFmtId="0" fontId="44" fillId="60" borderId="20" xfId="0" applyFont="1" applyFill="1" applyBorder="1" applyAlignment="1">
      <alignment horizontal="left" wrapText="1" indent="3"/>
    </xf>
    <xf numFmtId="0" fontId="57" fillId="58" borderId="20" xfId="67" applyFont="1" applyFill="1" applyBorder="1" applyAlignment="1">
      <alignment horizontal="left" wrapText="1" indent="3"/>
    </xf>
    <xf numFmtId="0" fontId="44" fillId="0" borderId="0" xfId="0" applyFont="1" applyFill="1" applyBorder="1" applyAlignment="1">
      <alignment horizontal="left" wrapText="1"/>
    </xf>
    <xf numFmtId="0" fontId="53" fillId="70" borderId="0" xfId="0" applyFont="1" applyFill="1" applyAlignment="1">
      <alignment horizontal="center"/>
    </xf>
    <xf numFmtId="0" fontId="53" fillId="69" borderId="0" xfId="0" applyFont="1" applyFill="1" applyAlignment="1">
      <alignment horizontal="center"/>
    </xf>
    <xf numFmtId="0" fontId="61" fillId="0" borderId="20" xfId="0" applyFont="1" applyBorder="1" applyAlignment="1">
      <alignment horizontal="left" vertical="top" wrapText="1"/>
    </xf>
    <xf numFmtId="0" fontId="61" fillId="0" borderId="20" xfId="0" applyFont="1" applyBorder="1" applyAlignment="1">
      <alignment horizontal="left" vertical="top"/>
    </xf>
    <xf numFmtId="0" fontId="61" fillId="0" borderId="21" xfId="0" applyFont="1" applyBorder="1" applyAlignment="1">
      <alignment horizontal="left" vertical="top" wrapText="1"/>
    </xf>
    <xf numFmtId="0" fontId="61" fillId="0" borderId="22" xfId="0" applyFont="1" applyBorder="1" applyAlignment="1">
      <alignment horizontal="left" vertical="top" wrapText="1"/>
    </xf>
    <xf numFmtId="0" fontId="61" fillId="0" borderId="25" xfId="0" applyFont="1" applyBorder="1" applyAlignment="1">
      <alignment horizontal="left" vertical="top" wrapText="1"/>
    </xf>
    <xf numFmtId="0" fontId="44" fillId="60" borderId="0" xfId="0" applyFont="1" applyFill="1" applyAlignment="1">
      <alignment horizontal="center" wrapText="1"/>
    </xf>
    <xf numFmtId="0" fontId="44" fillId="70" borderId="0" xfId="0" applyFont="1" applyFill="1" applyAlignment="1">
      <alignment horizontal="left" wrapText="1"/>
    </xf>
    <xf numFmtId="0" fontId="53" fillId="70" borderId="0" xfId="0" applyFont="1" applyFill="1" applyAlignment="1">
      <alignment horizontal="center" vertical="center" wrapText="1"/>
    </xf>
    <xf numFmtId="0" fontId="0" fillId="70" borderId="0" xfId="0" applyFill="1" applyAlignment="1">
      <alignment horizontal="center" vertical="center" wrapText="1"/>
    </xf>
    <xf numFmtId="0" fontId="44" fillId="59" borderId="0" xfId="0" applyFont="1" applyFill="1" applyAlignment="1">
      <alignment horizontal="center" wrapText="1"/>
    </xf>
    <xf numFmtId="0" fontId="44" fillId="58" borderId="0" xfId="0" applyFont="1" applyFill="1" applyAlignment="1">
      <alignment horizontal="center" wrapText="1"/>
    </xf>
    <xf numFmtId="0" fontId="61" fillId="78" borderId="20" xfId="0" applyFont="1" applyFill="1" applyBorder="1" applyAlignment="1">
      <alignment horizontal="left" vertical="top" wrapText="1"/>
    </xf>
    <xf numFmtId="0" fontId="61" fillId="78" borderId="20" xfId="0" applyFont="1" applyFill="1" applyBorder="1" applyAlignment="1">
      <alignment horizontal="left" vertical="top"/>
    </xf>
    <xf numFmtId="0" fontId="0" fillId="79" borderId="38" xfId="0" applyFill="1" applyBorder="1" applyAlignment="1">
      <alignment horizontal="center"/>
    </xf>
    <xf numFmtId="0" fontId="0" fillId="0" borderId="38" xfId="0" applyBorder="1" applyAlignment="1">
      <alignment horizontal="center"/>
    </xf>
    <xf numFmtId="0" fontId="44" fillId="0" borderId="0" xfId="0" applyFont="1" applyFill="1" applyAlignment="1">
      <alignment horizontal="left" vertical="top" wrapText="1"/>
    </xf>
    <xf numFmtId="0" fontId="44" fillId="58" borderId="0" xfId="0" applyFont="1" applyFill="1" applyAlignment="1">
      <alignment horizontal="left" wrapText="1"/>
    </xf>
    <xf numFmtId="0" fontId="44" fillId="60" borderId="0" xfId="0" applyFont="1" applyFill="1" applyAlignment="1">
      <alignment horizontal="left" wrapText="1"/>
    </xf>
    <xf numFmtId="0" fontId="44" fillId="59" borderId="0" xfId="0" applyFont="1" applyFill="1" applyAlignment="1">
      <alignment horizontal="left" wrapText="1"/>
    </xf>
    <xf numFmtId="0" fontId="24" fillId="0" borderId="0" xfId="0" applyFont="1" applyAlignment="1">
      <alignment horizontal="center" vertical="center" textRotation="90"/>
    </xf>
    <xf numFmtId="0" fontId="24" fillId="0" borderId="26" xfId="0" applyFont="1" applyBorder="1" applyAlignment="1">
      <alignment horizontal="center"/>
    </xf>
    <xf numFmtId="0" fontId="65" fillId="0" borderId="39" xfId="0" applyFont="1" applyBorder="1" applyAlignment="1">
      <alignment horizontal="center" vertical="center" textRotation="90" wrapText="1"/>
    </xf>
    <xf numFmtId="0" fontId="65" fillId="0" borderId="40" xfId="0" applyFont="1" applyBorder="1" applyAlignment="1">
      <alignment horizontal="center" vertical="center" textRotation="90" wrapText="1"/>
    </xf>
    <xf numFmtId="0" fontId="65" fillId="0" borderId="41" xfId="0" applyFont="1" applyBorder="1" applyAlignment="1">
      <alignment horizontal="center" vertical="center" textRotation="90" wrapText="1"/>
    </xf>
    <xf numFmtId="0" fontId="65" fillId="0" borderId="23" xfId="0" applyFont="1" applyBorder="1" applyAlignment="1">
      <alignment horizontal="center" vertical="center" textRotation="90" wrapText="1"/>
    </xf>
    <xf numFmtId="0" fontId="67" fillId="62" borderId="0" xfId="0" applyFont="1" applyFill="1" applyAlignment="1">
      <alignment horizontal="left"/>
    </xf>
    <xf numFmtId="0" fontId="52" fillId="67" borderId="0" xfId="0" applyFont="1" applyFill="1" applyAlignment="1">
      <alignment horizontal="center" vertical="top"/>
    </xf>
    <xf numFmtId="0" fontId="49" fillId="0" borderId="0" xfId="0" applyFont="1" applyAlignment="1">
      <alignment horizontal="left" vertical="top"/>
    </xf>
    <xf numFmtId="0" fontId="49" fillId="0" borderId="0" xfId="0" applyFont="1" applyFill="1" applyAlignment="1">
      <alignment horizontal="left" vertical="top"/>
    </xf>
  </cellXfs>
  <cellStyles count="5218">
    <cellStyle name="20% - Accent1" xfId="22" builtinId="30" customBuiltin="1"/>
    <cellStyle name="20% - Accent1 10" xfId="4074"/>
    <cellStyle name="20% - Accent1 2" xfId="174"/>
    <cellStyle name="20% - Accent1 2 2" xfId="175"/>
    <cellStyle name="20% - Accent1 2 2 2" xfId="1059"/>
    <cellStyle name="20% - Accent1 2 2 2 2" xfId="1279"/>
    <cellStyle name="20% - Accent1 2 2 2 2 2" xfId="1280"/>
    <cellStyle name="20% - Accent1 2 2 2 3" xfId="1281"/>
    <cellStyle name="20% - Accent1 2 2 2 4" xfId="1282"/>
    <cellStyle name="20% - Accent1 2 2 2 5" xfId="4075"/>
    <cellStyle name="20% - Accent1 2 2 3" xfId="708"/>
    <cellStyle name="20% - Accent1 2 2 3 2" xfId="1283"/>
    <cellStyle name="20% - Accent1 2 2 3 3" xfId="1284"/>
    <cellStyle name="20% - Accent1 2 2 3 4" xfId="4076"/>
    <cellStyle name="20% - Accent1 2 2 4" xfId="1285"/>
    <cellStyle name="20% - Accent1 2 2 5" xfId="1286"/>
    <cellStyle name="20% - Accent1 2 2 6" xfId="4077"/>
    <cellStyle name="20% - Accent1 2 3" xfId="176"/>
    <cellStyle name="20% - Accent1 2 3 2" xfId="1176"/>
    <cellStyle name="20% - Accent1 2 3 2 2" xfId="1287"/>
    <cellStyle name="20% - Accent1 2 3 2 2 2" xfId="1288"/>
    <cellStyle name="20% - Accent1 2 3 2 3" xfId="1289"/>
    <cellStyle name="20% - Accent1 2 3 2 4" xfId="1290"/>
    <cellStyle name="20% - Accent1 2 3 2 5" xfId="4078"/>
    <cellStyle name="20% - Accent1 2 3 3" xfId="825"/>
    <cellStyle name="20% - Accent1 2 3 3 2" xfId="1291"/>
    <cellStyle name="20% - Accent1 2 3 3 3" xfId="1292"/>
    <cellStyle name="20% - Accent1 2 3 3 4" xfId="4079"/>
    <cellStyle name="20% - Accent1 2 3 4" xfId="1293"/>
    <cellStyle name="20% - Accent1 2 3 5" xfId="1294"/>
    <cellStyle name="20% - Accent1 2 3 6" xfId="4080"/>
    <cellStyle name="20% - Accent1 2 4" xfId="177"/>
    <cellStyle name="20% - Accent1 2 4 2" xfId="942"/>
    <cellStyle name="20% - Accent1 2 4 2 2" xfId="1295"/>
    <cellStyle name="20% - Accent1 2 4 2 3" xfId="1296"/>
    <cellStyle name="20% - Accent1 2 4 2 4" xfId="4081"/>
    <cellStyle name="20% - Accent1 2 4 3" xfId="1297"/>
    <cellStyle name="20% - Accent1 2 4 4" xfId="1298"/>
    <cellStyle name="20% - Accent1 2 5" xfId="591"/>
    <cellStyle name="20% - Accent1 2 5 2" xfId="1299"/>
    <cellStyle name="20% - Accent1 2 5 3" xfId="1300"/>
    <cellStyle name="20% - Accent1 2 5 4" xfId="4082"/>
    <cellStyle name="20% - Accent1 2 6" xfId="1301"/>
    <cellStyle name="20% - Accent1 2 7" xfId="1302"/>
    <cellStyle name="20% - Accent1 2 8" xfId="4083"/>
    <cellStyle name="20% - Accent1 3" xfId="178"/>
    <cellStyle name="20% - Accent1 3 2" xfId="179"/>
    <cellStyle name="20% - Accent1 3 2 2" xfId="1146"/>
    <cellStyle name="20% - Accent1 3 2 2 2" xfId="1303"/>
    <cellStyle name="20% - Accent1 3 2 2 2 2" xfId="1304"/>
    <cellStyle name="20% - Accent1 3 2 2 3" xfId="1305"/>
    <cellStyle name="20% - Accent1 3 2 2 4" xfId="1306"/>
    <cellStyle name="20% - Accent1 3 2 2 5" xfId="4084"/>
    <cellStyle name="20% - Accent1 3 2 3" xfId="795"/>
    <cellStyle name="20% - Accent1 3 2 3 2" xfId="1307"/>
    <cellStyle name="20% - Accent1 3 2 3 3" xfId="1308"/>
    <cellStyle name="20% - Accent1 3 2 3 4" xfId="4085"/>
    <cellStyle name="20% - Accent1 3 2 4" xfId="1309"/>
    <cellStyle name="20% - Accent1 3 2 5" xfId="1310"/>
    <cellStyle name="20% - Accent1 3 2 6" xfId="4086"/>
    <cellStyle name="20% - Accent1 3 3" xfId="180"/>
    <cellStyle name="20% - Accent1 3 3 2" xfId="1263"/>
    <cellStyle name="20% - Accent1 3 3 2 2" xfId="1311"/>
    <cellStyle name="20% - Accent1 3 3 2 2 2" xfId="1312"/>
    <cellStyle name="20% - Accent1 3 3 2 3" xfId="1313"/>
    <cellStyle name="20% - Accent1 3 3 2 4" xfId="1314"/>
    <cellStyle name="20% - Accent1 3 3 2 5" xfId="4087"/>
    <cellStyle name="20% - Accent1 3 3 3" xfId="912"/>
    <cellStyle name="20% - Accent1 3 3 3 2" xfId="1315"/>
    <cellStyle name="20% - Accent1 3 3 3 3" xfId="1316"/>
    <cellStyle name="20% - Accent1 3 3 3 4" xfId="4088"/>
    <cellStyle name="20% - Accent1 3 3 4" xfId="1317"/>
    <cellStyle name="20% - Accent1 3 3 5" xfId="1318"/>
    <cellStyle name="20% - Accent1 3 3 6" xfId="4089"/>
    <cellStyle name="20% - Accent1 3 4" xfId="1029"/>
    <cellStyle name="20% - Accent1 3 4 2" xfId="1319"/>
    <cellStyle name="20% - Accent1 3 4 2 2" xfId="1320"/>
    <cellStyle name="20% - Accent1 3 4 3" xfId="1321"/>
    <cellStyle name="20% - Accent1 3 4 4" xfId="1322"/>
    <cellStyle name="20% - Accent1 3 4 5" xfId="4090"/>
    <cellStyle name="20% - Accent1 3 5" xfId="678"/>
    <cellStyle name="20% - Accent1 3 5 2" xfId="1323"/>
    <cellStyle name="20% - Accent1 3 5 3" xfId="1324"/>
    <cellStyle name="20% - Accent1 3 5 4" xfId="4091"/>
    <cellStyle name="20% - Accent1 3 6" xfId="1325"/>
    <cellStyle name="20% - Accent1 3 7" xfId="1326"/>
    <cellStyle name="20% - Accent1 3 8" xfId="4092"/>
    <cellStyle name="20% - Accent1 4" xfId="181"/>
    <cellStyle name="20% - Accent1 4 2" xfId="1044"/>
    <cellStyle name="20% - Accent1 4 2 2" xfId="1327"/>
    <cellStyle name="20% - Accent1 4 2 2 2" xfId="1328"/>
    <cellStyle name="20% - Accent1 4 2 3" xfId="1329"/>
    <cellStyle name="20% - Accent1 4 2 4" xfId="1330"/>
    <cellStyle name="20% - Accent1 4 2 5" xfId="4093"/>
    <cellStyle name="20% - Accent1 4 3" xfId="693"/>
    <cellStyle name="20% - Accent1 4 3 2" xfId="1331"/>
    <cellStyle name="20% - Accent1 4 3 3" xfId="1332"/>
    <cellStyle name="20% - Accent1 4 3 4" xfId="4094"/>
    <cellStyle name="20% - Accent1 4 4" xfId="1333"/>
    <cellStyle name="20% - Accent1 4 5" xfId="1334"/>
    <cellStyle name="20% - Accent1 4 6" xfId="4095"/>
    <cellStyle name="20% - Accent1 5" xfId="182"/>
    <cellStyle name="20% - Accent1 5 2" xfId="1161"/>
    <cellStyle name="20% - Accent1 5 2 2" xfId="1335"/>
    <cellStyle name="20% - Accent1 5 2 2 2" xfId="1336"/>
    <cellStyle name="20% - Accent1 5 2 3" xfId="1337"/>
    <cellStyle name="20% - Accent1 5 2 4" xfId="1338"/>
    <cellStyle name="20% - Accent1 5 2 5" xfId="4096"/>
    <cellStyle name="20% - Accent1 5 3" xfId="810"/>
    <cellStyle name="20% - Accent1 5 3 2" xfId="1339"/>
    <cellStyle name="20% - Accent1 5 3 3" xfId="1340"/>
    <cellStyle name="20% - Accent1 5 3 4" xfId="4097"/>
    <cellStyle name="20% - Accent1 5 4" xfId="1341"/>
    <cellStyle name="20% - Accent1 5 5" xfId="1342"/>
    <cellStyle name="20% - Accent1 5 6" xfId="4098"/>
    <cellStyle name="20% - Accent1 6" xfId="173"/>
    <cellStyle name="20% - Accent1 6 2" xfId="927"/>
    <cellStyle name="20% - Accent1 6 2 2" xfId="1343"/>
    <cellStyle name="20% - Accent1 6 2 3" xfId="1344"/>
    <cellStyle name="20% - Accent1 6 2 4" xfId="4099"/>
    <cellStyle name="20% - Accent1 6 3" xfId="1345"/>
    <cellStyle name="20% - Accent1 6 4" xfId="1346"/>
    <cellStyle name="20% - Accent1 6 5" xfId="4100"/>
    <cellStyle name="20% - Accent1 7" xfId="576"/>
    <cellStyle name="20% - Accent1 7 2" xfId="1347"/>
    <cellStyle name="20% - Accent1 7 3" xfId="1348"/>
    <cellStyle name="20% - Accent1 7 4" xfId="4101"/>
    <cellStyle name="20% - Accent1 8" xfId="49"/>
    <cellStyle name="20% - Accent1 9" xfId="1349"/>
    <cellStyle name="20% - Accent2" xfId="26" builtinId="34" customBuiltin="1"/>
    <cellStyle name="20% - Accent2 10" xfId="4102"/>
    <cellStyle name="20% - Accent2 2" xfId="184"/>
    <cellStyle name="20% - Accent2 2 2" xfId="185"/>
    <cellStyle name="20% - Accent2 2 2 2" xfId="1061"/>
    <cellStyle name="20% - Accent2 2 2 2 2" xfId="1350"/>
    <cellStyle name="20% - Accent2 2 2 2 2 2" xfId="1351"/>
    <cellStyle name="20% - Accent2 2 2 2 3" xfId="1352"/>
    <cellStyle name="20% - Accent2 2 2 2 4" xfId="1353"/>
    <cellStyle name="20% - Accent2 2 2 2 5" xfId="4103"/>
    <cellStyle name="20% - Accent2 2 2 3" xfId="710"/>
    <cellStyle name="20% - Accent2 2 2 3 2" xfId="1354"/>
    <cellStyle name="20% - Accent2 2 2 3 3" xfId="1355"/>
    <cellStyle name="20% - Accent2 2 2 3 4" xfId="4104"/>
    <cellStyle name="20% - Accent2 2 2 4" xfId="1356"/>
    <cellStyle name="20% - Accent2 2 2 5" xfId="1357"/>
    <cellStyle name="20% - Accent2 2 2 6" xfId="4105"/>
    <cellStyle name="20% - Accent2 2 3" xfId="186"/>
    <cellStyle name="20% - Accent2 2 3 2" xfId="1178"/>
    <cellStyle name="20% - Accent2 2 3 2 2" xfId="1358"/>
    <cellStyle name="20% - Accent2 2 3 2 2 2" xfId="1359"/>
    <cellStyle name="20% - Accent2 2 3 2 3" xfId="1360"/>
    <cellStyle name="20% - Accent2 2 3 2 4" xfId="1361"/>
    <cellStyle name="20% - Accent2 2 3 2 5" xfId="4106"/>
    <cellStyle name="20% - Accent2 2 3 3" xfId="827"/>
    <cellStyle name="20% - Accent2 2 3 3 2" xfId="1362"/>
    <cellStyle name="20% - Accent2 2 3 3 3" xfId="1363"/>
    <cellStyle name="20% - Accent2 2 3 3 4" xfId="4107"/>
    <cellStyle name="20% - Accent2 2 3 4" xfId="1364"/>
    <cellStyle name="20% - Accent2 2 3 5" xfId="1365"/>
    <cellStyle name="20% - Accent2 2 3 6" xfId="4108"/>
    <cellStyle name="20% - Accent2 2 4" xfId="187"/>
    <cellStyle name="20% - Accent2 2 4 2" xfId="944"/>
    <cellStyle name="20% - Accent2 2 4 2 2" xfId="1366"/>
    <cellStyle name="20% - Accent2 2 4 2 3" xfId="1367"/>
    <cellStyle name="20% - Accent2 2 4 2 4" xfId="4109"/>
    <cellStyle name="20% - Accent2 2 4 3" xfId="1368"/>
    <cellStyle name="20% - Accent2 2 4 4" xfId="1369"/>
    <cellStyle name="20% - Accent2 2 5" xfId="593"/>
    <cellStyle name="20% - Accent2 2 5 2" xfId="1370"/>
    <cellStyle name="20% - Accent2 2 5 3" xfId="1371"/>
    <cellStyle name="20% - Accent2 2 5 4" xfId="4110"/>
    <cellStyle name="20% - Accent2 2 6" xfId="1372"/>
    <cellStyle name="20% - Accent2 2 7" xfId="1373"/>
    <cellStyle name="20% - Accent2 2 8" xfId="4111"/>
    <cellStyle name="20% - Accent2 3" xfId="188"/>
    <cellStyle name="20% - Accent2 3 2" xfId="189"/>
    <cellStyle name="20% - Accent2 3 2 2" xfId="1148"/>
    <cellStyle name="20% - Accent2 3 2 2 2" xfId="1374"/>
    <cellStyle name="20% - Accent2 3 2 2 2 2" xfId="1375"/>
    <cellStyle name="20% - Accent2 3 2 2 3" xfId="1376"/>
    <cellStyle name="20% - Accent2 3 2 2 4" xfId="1377"/>
    <cellStyle name="20% - Accent2 3 2 2 5" xfId="4112"/>
    <cellStyle name="20% - Accent2 3 2 3" xfId="797"/>
    <cellStyle name="20% - Accent2 3 2 3 2" xfId="1378"/>
    <cellStyle name="20% - Accent2 3 2 3 3" xfId="1379"/>
    <cellStyle name="20% - Accent2 3 2 3 4" xfId="4113"/>
    <cellStyle name="20% - Accent2 3 2 4" xfId="1380"/>
    <cellStyle name="20% - Accent2 3 2 5" xfId="1381"/>
    <cellStyle name="20% - Accent2 3 2 6" xfId="4114"/>
    <cellStyle name="20% - Accent2 3 3" xfId="190"/>
    <cellStyle name="20% - Accent2 3 3 2" xfId="1265"/>
    <cellStyle name="20% - Accent2 3 3 2 2" xfId="1382"/>
    <cellStyle name="20% - Accent2 3 3 2 2 2" xfId="1383"/>
    <cellStyle name="20% - Accent2 3 3 2 3" xfId="1384"/>
    <cellStyle name="20% - Accent2 3 3 2 4" xfId="1385"/>
    <cellStyle name="20% - Accent2 3 3 2 5" xfId="4115"/>
    <cellStyle name="20% - Accent2 3 3 3" xfId="914"/>
    <cellStyle name="20% - Accent2 3 3 3 2" xfId="1386"/>
    <cellStyle name="20% - Accent2 3 3 3 3" xfId="1387"/>
    <cellStyle name="20% - Accent2 3 3 3 4" xfId="4116"/>
    <cellStyle name="20% - Accent2 3 3 4" xfId="1388"/>
    <cellStyle name="20% - Accent2 3 3 5" xfId="1389"/>
    <cellStyle name="20% - Accent2 3 3 6" xfId="4117"/>
    <cellStyle name="20% - Accent2 3 4" xfId="1031"/>
    <cellStyle name="20% - Accent2 3 4 2" xfId="1390"/>
    <cellStyle name="20% - Accent2 3 4 2 2" xfId="1391"/>
    <cellStyle name="20% - Accent2 3 4 3" xfId="1392"/>
    <cellStyle name="20% - Accent2 3 4 4" xfId="1393"/>
    <cellStyle name="20% - Accent2 3 4 5" xfId="4118"/>
    <cellStyle name="20% - Accent2 3 5" xfId="680"/>
    <cellStyle name="20% - Accent2 3 5 2" xfId="1394"/>
    <cellStyle name="20% - Accent2 3 5 3" xfId="1395"/>
    <cellStyle name="20% - Accent2 3 5 4" xfId="4119"/>
    <cellStyle name="20% - Accent2 3 6" xfId="1396"/>
    <cellStyle name="20% - Accent2 3 7" xfId="1397"/>
    <cellStyle name="20% - Accent2 3 8" xfId="4120"/>
    <cellStyle name="20% - Accent2 4" xfId="191"/>
    <cellStyle name="20% - Accent2 4 2" xfId="1046"/>
    <cellStyle name="20% - Accent2 4 2 2" xfId="1398"/>
    <cellStyle name="20% - Accent2 4 2 2 2" xfId="1399"/>
    <cellStyle name="20% - Accent2 4 2 3" xfId="1400"/>
    <cellStyle name="20% - Accent2 4 2 4" xfId="1401"/>
    <cellStyle name="20% - Accent2 4 2 5" xfId="4121"/>
    <cellStyle name="20% - Accent2 4 3" xfId="695"/>
    <cellStyle name="20% - Accent2 4 3 2" xfId="1402"/>
    <cellStyle name="20% - Accent2 4 3 3" xfId="1403"/>
    <cellStyle name="20% - Accent2 4 3 4" xfId="4122"/>
    <cellStyle name="20% - Accent2 4 4" xfId="1404"/>
    <cellStyle name="20% - Accent2 4 5" xfId="1405"/>
    <cellStyle name="20% - Accent2 4 6" xfId="4123"/>
    <cellStyle name="20% - Accent2 5" xfId="192"/>
    <cellStyle name="20% - Accent2 5 2" xfId="1163"/>
    <cellStyle name="20% - Accent2 5 2 2" xfId="1406"/>
    <cellStyle name="20% - Accent2 5 2 2 2" xfId="1407"/>
    <cellStyle name="20% - Accent2 5 2 3" xfId="1408"/>
    <cellStyle name="20% - Accent2 5 2 4" xfId="1409"/>
    <cellStyle name="20% - Accent2 5 2 5" xfId="4124"/>
    <cellStyle name="20% - Accent2 5 3" xfId="812"/>
    <cellStyle name="20% - Accent2 5 3 2" xfId="1410"/>
    <cellStyle name="20% - Accent2 5 3 3" xfId="1411"/>
    <cellStyle name="20% - Accent2 5 3 4" xfId="4125"/>
    <cellStyle name="20% - Accent2 5 4" xfId="1412"/>
    <cellStyle name="20% - Accent2 5 5" xfId="1413"/>
    <cellStyle name="20% - Accent2 5 6" xfId="4126"/>
    <cellStyle name="20% - Accent2 6" xfId="183"/>
    <cellStyle name="20% - Accent2 6 2" xfId="929"/>
    <cellStyle name="20% - Accent2 6 2 2" xfId="1414"/>
    <cellStyle name="20% - Accent2 6 2 3" xfId="1415"/>
    <cellStyle name="20% - Accent2 6 2 4" xfId="4127"/>
    <cellStyle name="20% - Accent2 6 3" xfId="1416"/>
    <cellStyle name="20% - Accent2 6 4" xfId="1417"/>
    <cellStyle name="20% - Accent2 6 5" xfId="4128"/>
    <cellStyle name="20% - Accent2 7" xfId="578"/>
    <cellStyle name="20% - Accent2 7 2" xfId="1418"/>
    <cellStyle name="20% - Accent2 7 3" xfId="1419"/>
    <cellStyle name="20% - Accent2 7 4" xfId="4129"/>
    <cellStyle name="20% - Accent2 8" xfId="51"/>
    <cellStyle name="20% - Accent2 9" xfId="1420"/>
    <cellStyle name="20% - Accent3" xfId="30" builtinId="38" customBuiltin="1"/>
    <cellStyle name="20% - Accent3 10" xfId="4130"/>
    <cellStyle name="20% - Accent3 2" xfId="194"/>
    <cellStyle name="20% - Accent3 2 2" xfId="195"/>
    <cellStyle name="20% - Accent3 2 2 2" xfId="1063"/>
    <cellStyle name="20% - Accent3 2 2 2 2" xfId="1421"/>
    <cellStyle name="20% - Accent3 2 2 2 2 2" xfId="1422"/>
    <cellStyle name="20% - Accent3 2 2 2 3" xfId="1423"/>
    <cellStyle name="20% - Accent3 2 2 2 4" xfId="1424"/>
    <cellStyle name="20% - Accent3 2 2 2 5" xfId="4131"/>
    <cellStyle name="20% - Accent3 2 2 3" xfId="712"/>
    <cellStyle name="20% - Accent3 2 2 3 2" xfId="1425"/>
    <cellStyle name="20% - Accent3 2 2 3 3" xfId="1426"/>
    <cellStyle name="20% - Accent3 2 2 3 4" xfId="4132"/>
    <cellStyle name="20% - Accent3 2 2 4" xfId="1427"/>
    <cellStyle name="20% - Accent3 2 2 5" xfId="1428"/>
    <cellStyle name="20% - Accent3 2 2 6" xfId="4133"/>
    <cellStyle name="20% - Accent3 2 3" xfId="196"/>
    <cellStyle name="20% - Accent3 2 3 2" xfId="1180"/>
    <cellStyle name="20% - Accent3 2 3 2 2" xfId="1429"/>
    <cellStyle name="20% - Accent3 2 3 2 2 2" xfId="1430"/>
    <cellStyle name="20% - Accent3 2 3 2 3" xfId="1431"/>
    <cellStyle name="20% - Accent3 2 3 2 4" xfId="1432"/>
    <cellStyle name="20% - Accent3 2 3 2 5" xfId="4134"/>
    <cellStyle name="20% - Accent3 2 3 3" xfId="829"/>
    <cellStyle name="20% - Accent3 2 3 3 2" xfId="1433"/>
    <cellStyle name="20% - Accent3 2 3 3 3" xfId="1434"/>
    <cellStyle name="20% - Accent3 2 3 3 4" xfId="4135"/>
    <cellStyle name="20% - Accent3 2 3 4" xfId="1435"/>
    <cellStyle name="20% - Accent3 2 3 5" xfId="1436"/>
    <cellStyle name="20% - Accent3 2 3 6" xfId="4136"/>
    <cellStyle name="20% - Accent3 2 4" xfId="197"/>
    <cellStyle name="20% - Accent3 2 4 2" xfId="946"/>
    <cellStyle name="20% - Accent3 2 4 2 2" xfId="1437"/>
    <cellStyle name="20% - Accent3 2 4 2 3" xfId="1438"/>
    <cellStyle name="20% - Accent3 2 4 2 4" xfId="4137"/>
    <cellStyle name="20% - Accent3 2 4 3" xfId="1439"/>
    <cellStyle name="20% - Accent3 2 4 4" xfId="1440"/>
    <cellStyle name="20% - Accent3 2 5" xfId="595"/>
    <cellStyle name="20% - Accent3 2 5 2" xfId="1441"/>
    <cellStyle name="20% - Accent3 2 5 3" xfId="1442"/>
    <cellStyle name="20% - Accent3 2 5 4" xfId="4138"/>
    <cellStyle name="20% - Accent3 2 6" xfId="1443"/>
    <cellStyle name="20% - Accent3 2 7" xfId="1444"/>
    <cellStyle name="20% - Accent3 2 8" xfId="4139"/>
    <cellStyle name="20% - Accent3 3" xfId="198"/>
    <cellStyle name="20% - Accent3 3 2" xfId="199"/>
    <cellStyle name="20% - Accent3 3 2 2" xfId="1150"/>
    <cellStyle name="20% - Accent3 3 2 2 2" xfId="1445"/>
    <cellStyle name="20% - Accent3 3 2 2 2 2" xfId="1446"/>
    <cellStyle name="20% - Accent3 3 2 2 3" xfId="1447"/>
    <cellStyle name="20% - Accent3 3 2 2 4" xfId="1448"/>
    <cellStyle name="20% - Accent3 3 2 2 5" xfId="4140"/>
    <cellStyle name="20% - Accent3 3 2 3" xfId="799"/>
    <cellStyle name="20% - Accent3 3 2 3 2" xfId="1449"/>
    <cellStyle name="20% - Accent3 3 2 3 3" xfId="1450"/>
    <cellStyle name="20% - Accent3 3 2 3 4" xfId="4141"/>
    <cellStyle name="20% - Accent3 3 2 4" xfId="1451"/>
    <cellStyle name="20% - Accent3 3 2 5" xfId="1452"/>
    <cellStyle name="20% - Accent3 3 2 6" xfId="4142"/>
    <cellStyle name="20% - Accent3 3 3" xfId="200"/>
    <cellStyle name="20% - Accent3 3 3 2" xfId="1267"/>
    <cellStyle name="20% - Accent3 3 3 2 2" xfId="1453"/>
    <cellStyle name="20% - Accent3 3 3 2 2 2" xfId="1454"/>
    <cellStyle name="20% - Accent3 3 3 2 3" xfId="1455"/>
    <cellStyle name="20% - Accent3 3 3 2 4" xfId="1456"/>
    <cellStyle name="20% - Accent3 3 3 2 5" xfId="4143"/>
    <cellStyle name="20% - Accent3 3 3 3" xfId="916"/>
    <cellStyle name="20% - Accent3 3 3 3 2" xfId="1457"/>
    <cellStyle name="20% - Accent3 3 3 3 3" xfId="1458"/>
    <cellStyle name="20% - Accent3 3 3 3 4" xfId="4144"/>
    <cellStyle name="20% - Accent3 3 3 4" xfId="1459"/>
    <cellStyle name="20% - Accent3 3 3 5" xfId="1460"/>
    <cellStyle name="20% - Accent3 3 3 6" xfId="4145"/>
    <cellStyle name="20% - Accent3 3 4" xfId="1033"/>
    <cellStyle name="20% - Accent3 3 4 2" xfId="1461"/>
    <cellStyle name="20% - Accent3 3 4 2 2" xfId="1462"/>
    <cellStyle name="20% - Accent3 3 4 3" xfId="1463"/>
    <cellStyle name="20% - Accent3 3 4 4" xfId="1464"/>
    <cellStyle name="20% - Accent3 3 4 5" xfId="4146"/>
    <cellStyle name="20% - Accent3 3 5" xfId="682"/>
    <cellStyle name="20% - Accent3 3 5 2" xfId="1465"/>
    <cellStyle name="20% - Accent3 3 5 3" xfId="1466"/>
    <cellStyle name="20% - Accent3 3 5 4" xfId="4147"/>
    <cellStyle name="20% - Accent3 3 6" xfId="1467"/>
    <cellStyle name="20% - Accent3 3 7" xfId="1468"/>
    <cellStyle name="20% - Accent3 3 8" xfId="4148"/>
    <cellStyle name="20% - Accent3 4" xfId="201"/>
    <cellStyle name="20% - Accent3 4 2" xfId="1048"/>
    <cellStyle name="20% - Accent3 4 2 2" xfId="1469"/>
    <cellStyle name="20% - Accent3 4 2 2 2" xfId="1470"/>
    <cellStyle name="20% - Accent3 4 2 3" xfId="1471"/>
    <cellStyle name="20% - Accent3 4 2 4" xfId="1472"/>
    <cellStyle name="20% - Accent3 4 2 5" xfId="4149"/>
    <cellStyle name="20% - Accent3 4 3" xfId="697"/>
    <cellStyle name="20% - Accent3 4 3 2" xfId="1473"/>
    <cellStyle name="20% - Accent3 4 3 3" xfId="1474"/>
    <cellStyle name="20% - Accent3 4 3 4" xfId="4150"/>
    <cellStyle name="20% - Accent3 4 4" xfId="1475"/>
    <cellStyle name="20% - Accent3 4 5" xfId="1476"/>
    <cellStyle name="20% - Accent3 4 6" xfId="4151"/>
    <cellStyle name="20% - Accent3 5" xfId="202"/>
    <cellStyle name="20% - Accent3 5 2" xfId="1165"/>
    <cellStyle name="20% - Accent3 5 2 2" xfId="1477"/>
    <cellStyle name="20% - Accent3 5 2 2 2" xfId="1478"/>
    <cellStyle name="20% - Accent3 5 2 3" xfId="1479"/>
    <cellStyle name="20% - Accent3 5 2 4" xfId="1480"/>
    <cellStyle name="20% - Accent3 5 2 5" xfId="4152"/>
    <cellStyle name="20% - Accent3 5 3" xfId="814"/>
    <cellStyle name="20% - Accent3 5 3 2" xfId="1481"/>
    <cellStyle name="20% - Accent3 5 3 3" xfId="1482"/>
    <cellStyle name="20% - Accent3 5 3 4" xfId="4153"/>
    <cellStyle name="20% - Accent3 5 4" xfId="1483"/>
    <cellStyle name="20% - Accent3 5 5" xfId="1484"/>
    <cellStyle name="20% - Accent3 5 6" xfId="4154"/>
    <cellStyle name="20% - Accent3 6" xfId="193"/>
    <cellStyle name="20% - Accent3 6 2" xfId="931"/>
    <cellStyle name="20% - Accent3 6 2 2" xfId="1485"/>
    <cellStyle name="20% - Accent3 6 2 3" xfId="1486"/>
    <cellStyle name="20% - Accent3 6 2 4" xfId="4155"/>
    <cellStyle name="20% - Accent3 6 3" xfId="1487"/>
    <cellStyle name="20% - Accent3 6 4" xfId="1488"/>
    <cellStyle name="20% - Accent3 6 5" xfId="4156"/>
    <cellStyle name="20% - Accent3 7" xfId="580"/>
    <cellStyle name="20% - Accent3 7 2" xfId="1489"/>
    <cellStyle name="20% - Accent3 7 3" xfId="1490"/>
    <cellStyle name="20% - Accent3 7 4" xfId="4157"/>
    <cellStyle name="20% - Accent3 8" xfId="53"/>
    <cellStyle name="20% - Accent3 9" xfId="1491"/>
    <cellStyle name="20% - Accent4" xfId="34" builtinId="42" customBuiltin="1"/>
    <cellStyle name="20% - Accent4 10" xfId="4158"/>
    <cellStyle name="20% - Accent4 2" xfId="204"/>
    <cellStyle name="20% - Accent4 2 2" xfId="205"/>
    <cellStyle name="20% - Accent4 2 2 2" xfId="1065"/>
    <cellStyle name="20% - Accent4 2 2 2 2" xfId="1492"/>
    <cellStyle name="20% - Accent4 2 2 2 2 2" xfId="1493"/>
    <cellStyle name="20% - Accent4 2 2 2 3" xfId="1494"/>
    <cellStyle name="20% - Accent4 2 2 2 4" xfId="1495"/>
    <cellStyle name="20% - Accent4 2 2 2 5" xfId="4159"/>
    <cellStyle name="20% - Accent4 2 2 3" xfId="714"/>
    <cellStyle name="20% - Accent4 2 2 3 2" xfId="1496"/>
    <cellStyle name="20% - Accent4 2 2 3 3" xfId="1497"/>
    <cellStyle name="20% - Accent4 2 2 3 4" xfId="4160"/>
    <cellStyle name="20% - Accent4 2 2 4" xfId="1498"/>
    <cellStyle name="20% - Accent4 2 2 5" xfId="1499"/>
    <cellStyle name="20% - Accent4 2 2 6" xfId="4161"/>
    <cellStyle name="20% - Accent4 2 3" xfId="206"/>
    <cellStyle name="20% - Accent4 2 3 2" xfId="1182"/>
    <cellStyle name="20% - Accent4 2 3 2 2" xfId="1500"/>
    <cellStyle name="20% - Accent4 2 3 2 2 2" xfId="1501"/>
    <cellStyle name="20% - Accent4 2 3 2 3" xfId="1502"/>
    <cellStyle name="20% - Accent4 2 3 2 4" xfId="1503"/>
    <cellStyle name="20% - Accent4 2 3 2 5" xfId="4162"/>
    <cellStyle name="20% - Accent4 2 3 3" xfId="831"/>
    <cellStyle name="20% - Accent4 2 3 3 2" xfId="1504"/>
    <cellStyle name="20% - Accent4 2 3 3 3" xfId="1505"/>
    <cellStyle name="20% - Accent4 2 3 3 4" xfId="4163"/>
    <cellStyle name="20% - Accent4 2 3 4" xfId="1506"/>
    <cellStyle name="20% - Accent4 2 3 5" xfId="1507"/>
    <cellStyle name="20% - Accent4 2 3 6" xfId="4164"/>
    <cellStyle name="20% - Accent4 2 4" xfId="207"/>
    <cellStyle name="20% - Accent4 2 4 2" xfId="948"/>
    <cellStyle name="20% - Accent4 2 4 2 2" xfId="1508"/>
    <cellStyle name="20% - Accent4 2 4 2 3" xfId="1509"/>
    <cellStyle name="20% - Accent4 2 4 2 4" xfId="4165"/>
    <cellStyle name="20% - Accent4 2 4 3" xfId="1510"/>
    <cellStyle name="20% - Accent4 2 4 4" xfId="1511"/>
    <cellStyle name="20% - Accent4 2 5" xfId="597"/>
    <cellStyle name="20% - Accent4 2 5 2" xfId="1512"/>
    <cellStyle name="20% - Accent4 2 5 3" xfId="1513"/>
    <cellStyle name="20% - Accent4 2 5 4" xfId="4166"/>
    <cellStyle name="20% - Accent4 2 6" xfId="1514"/>
    <cellStyle name="20% - Accent4 2 7" xfId="1515"/>
    <cellStyle name="20% - Accent4 2 8" xfId="4167"/>
    <cellStyle name="20% - Accent4 3" xfId="208"/>
    <cellStyle name="20% - Accent4 3 2" xfId="209"/>
    <cellStyle name="20% - Accent4 3 2 2" xfId="1152"/>
    <cellStyle name="20% - Accent4 3 2 2 2" xfId="1516"/>
    <cellStyle name="20% - Accent4 3 2 2 2 2" xfId="1517"/>
    <cellStyle name="20% - Accent4 3 2 2 3" xfId="1518"/>
    <cellStyle name="20% - Accent4 3 2 2 4" xfId="1519"/>
    <cellStyle name="20% - Accent4 3 2 2 5" xfId="4168"/>
    <cellStyle name="20% - Accent4 3 2 3" xfId="801"/>
    <cellStyle name="20% - Accent4 3 2 3 2" xfId="1520"/>
    <cellStyle name="20% - Accent4 3 2 3 3" xfId="1521"/>
    <cellStyle name="20% - Accent4 3 2 3 4" xfId="4169"/>
    <cellStyle name="20% - Accent4 3 2 4" xfId="1522"/>
    <cellStyle name="20% - Accent4 3 2 5" xfId="1523"/>
    <cellStyle name="20% - Accent4 3 2 6" xfId="4170"/>
    <cellStyle name="20% - Accent4 3 3" xfId="210"/>
    <cellStyle name="20% - Accent4 3 3 2" xfId="1269"/>
    <cellStyle name="20% - Accent4 3 3 2 2" xfId="1524"/>
    <cellStyle name="20% - Accent4 3 3 2 2 2" xfId="1525"/>
    <cellStyle name="20% - Accent4 3 3 2 3" xfId="1526"/>
    <cellStyle name="20% - Accent4 3 3 2 4" xfId="1527"/>
    <cellStyle name="20% - Accent4 3 3 2 5" xfId="4171"/>
    <cellStyle name="20% - Accent4 3 3 3" xfId="918"/>
    <cellStyle name="20% - Accent4 3 3 3 2" xfId="1528"/>
    <cellStyle name="20% - Accent4 3 3 3 3" xfId="1529"/>
    <cellStyle name="20% - Accent4 3 3 3 4" xfId="4172"/>
    <cellStyle name="20% - Accent4 3 3 4" xfId="1530"/>
    <cellStyle name="20% - Accent4 3 3 5" xfId="1531"/>
    <cellStyle name="20% - Accent4 3 3 6" xfId="4173"/>
    <cellStyle name="20% - Accent4 3 4" xfId="1035"/>
    <cellStyle name="20% - Accent4 3 4 2" xfId="1532"/>
    <cellStyle name="20% - Accent4 3 4 2 2" xfId="1533"/>
    <cellStyle name="20% - Accent4 3 4 3" xfId="1534"/>
    <cellStyle name="20% - Accent4 3 4 4" xfId="1535"/>
    <cellStyle name="20% - Accent4 3 4 5" xfId="4174"/>
    <cellStyle name="20% - Accent4 3 5" xfId="684"/>
    <cellStyle name="20% - Accent4 3 5 2" xfId="1536"/>
    <cellStyle name="20% - Accent4 3 5 3" xfId="1537"/>
    <cellStyle name="20% - Accent4 3 5 4" xfId="4175"/>
    <cellStyle name="20% - Accent4 3 6" xfId="1538"/>
    <cellStyle name="20% - Accent4 3 7" xfId="1539"/>
    <cellStyle name="20% - Accent4 3 8" xfId="4176"/>
    <cellStyle name="20% - Accent4 4" xfId="211"/>
    <cellStyle name="20% - Accent4 4 2" xfId="1050"/>
    <cellStyle name="20% - Accent4 4 2 2" xfId="1540"/>
    <cellStyle name="20% - Accent4 4 2 2 2" xfId="1541"/>
    <cellStyle name="20% - Accent4 4 2 3" xfId="1542"/>
    <cellStyle name="20% - Accent4 4 2 4" xfId="1543"/>
    <cellStyle name="20% - Accent4 4 2 5" xfId="4177"/>
    <cellStyle name="20% - Accent4 4 3" xfId="699"/>
    <cellStyle name="20% - Accent4 4 3 2" xfId="1544"/>
    <cellStyle name="20% - Accent4 4 3 3" xfId="1545"/>
    <cellStyle name="20% - Accent4 4 3 4" xfId="4178"/>
    <cellStyle name="20% - Accent4 4 4" xfId="1546"/>
    <cellStyle name="20% - Accent4 4 5" xfId="1547"/>
    <cellStyle name="20% - Accent4 4 6" xfId="4179"/>
    <cellStyle name="20% - Accent4 5" xfId="212"/>
    <cellStyle name="20% - Accent4 5 2" xfId="1167"/>
    <cellStyle name="20% - Accent4 5 2 2" xfId="1548"/>
    <cellStyle name="20% - Accent4 5 2 2 2" xfId="1549"/>
    <cellStyle name="20% - Accent4 5 2 3" xfId="1550"/>
    <cellStyle name="20% - Accent4 5 2 4" xfId="1551"/>
    <cellStyle name="20% - Accent4 5 2 5" xfId="4180"/>
    <cellStyle name="20% - Accent4 5 3" xfId="816"/>
    <cellStyle name="20% - Accent4 5 3 2" xfId="1552"/>
    <cellStyle name="20% - Accent4 5 3 3" xfId="1553"/>
    <cellStyle name="20% - Accent4 5 3 4" xfId="4181"/>
    <cellStyle name="20% - Accent4 5 4" xfId="1554"/>
    <cellStyle name="20% - Accent4 5 5" xfId="1555"/>
    <cellStyle name="20% - Accent4 5 6" xfId="4182"/>
    <cellStyle name="20% - Accent4 6" xfId="203"/>
    <cellStyle name="20% - Accent4 6 2" xfId="933"/>
    <cellStyle name="20% - Accent4 6 2 2" xfId="1556"/>
    <cellStyle name="20% - Accent4 6 2 3" xfId="1557"/>
    <cellStyle name="20% - Accent4 6 2 4" xfId="4183"/>
    <cellStyle name="20% - Accent4 6 3" xfId="1558"/>
    <cellStyle name="20% - Accent4 6 4" xfId="1559"/>
    <cellStyle name="20% - Accent4 6 5" xfId="4184"/>
    <cellStyle name="20% - Accent4 7" xfId="582"/>
    <cellStyle name="20% - Accent4 7 2" xfId="1560"/>
    <cellStyle name="20% - Accent4 7 3" xfId="1561"/>
    <cellStyle name="20% - Accent4 7 4" xfId="4185"/>
    <cellStyle name="20% - Accent4 8" xfId="55"/>
    <cellStyle name="20% - Accent4 9" xfId="1562"/>
    <cellStyle name="20% - Accent5" xfId="38" builtinId="46" customBuiltin="1"/>
    <cellStyle name="20% - Accent5 10" xfId="4186"/>
    <cellStyle name="20% - Accent5 2" xfId="214"/>
    <cellStyle name="20% - Accent5 2 2" xfId="215"/>
    <cellStyle name="20% - Accent5 2 2 2" xfId="1067"/>
    <cellStyle name="20% - Accent5 2 2 2 2" xfId="1563"/>
    <cellStyle name="20% - Accent5 2 2 2 2 2" xfId="1564"/>
    <cellStyle name="20% - Accent5 2 2 2 3" xfId="1565"/>
    <cellStyle name="20% - Accent5 2 2 2 4" xfId="1566"/>
    <cellStyle name="20% - Accent5 2 2 2 5" xfId="4187"/>
    <cellStyle name="20% - Accent5 2 2 3" xfId="716"/>
    <cellStyle name="20% - Accent5 2 2 3 2" xfId="1567"/>
    <cellStyle name="20% - Accent5 2 2 3 3" xfId="1568"/>
    <cellStyle name="20% - Accent5 2 2 3 4" xfId="4188"/>
    <cellStyle name="20% - Accent5 2 2 4" xfId="1569"/>
    <cellStyle name="20% - Accent5 2 2 5" xfId="1570"/>
    <cellStyle name="20% - Accent5 2 2 6" xfId="4189"/>
    <cellStyle name="20% - Accent5 2 3" xfId="216"/>
    <cellStyle name="20% - Accent5 2 3 2" xfId="1184"/>
    <cellStyle name="20% - Accent5 2 3 2 2" xfId="1571"/>
    <cellStyle name="20% - Accent5 2 3 2 2 2" xfId="1572"/>
    <cellStyle name="20% - Accent5 2 3 2 3" xfId="1573"/>
    <cellStyle name="20% - Accent5 2 3 2 4" xfId="1574"/>
    <cellStyle name="20% - Accent5 2 3 2 5" xfId="4190"/>
    <cellStyle name="20% - Accent5 2 3 3" xfId="833"/>
    <cellStyle name="20% - Accent5 2 3 3 2" xfId="1575"/>
    <cellStyle name="20% - Accent5 2 3 3 3" xfId="1576"/>
    <cellStyle name="20% - Accent5 2 3 3 4" xfId="4191"/>
    <cellStyle name="20% - Accent5 2 3 4" xfId="1577"/>
    <cellStyle name="20% - Accent5 2 3 5" xfId="1578"/>
    <cellStyle name="20% - Accent5 2 3 6" xfId="4192"/>
    <cellStyle name="20% - Accent5 2 4" xfId="217"/>
    <cellStyle name="20% - Accent5 2 4 2" xfId="950"/>
    <cellStyle name="20% - Accent5 2 4 2 2" xfId="1579"/>
    <cellStyle name="20% - Accent5 2 4 2 3" xfId="1580"/>
    <cellStyle name="20% - Accent5 2 4 2 4" xfId="4193"/>
    <cellStyle name="20% - Accent5 2 4 3" xfId="1581"/>
    <cellStyle name="20% - Accent5 2 4 4" xfId="1582"/>
    <cellStyle name="20% - Accent5 2 5" xfId="599"/>
    <cellStyle name="20% - Accent5 2 5 2" xfId="1583"/>
    <cellStyle name="20% - Accent5 2 5 3" xfId="1584"/>
    <cellStyle name="20% - Accent5 2 5 4" xfId="4194"/>
    <cellStyle name="20% - Accent5 2 6" xfId="1585"/>
    <cellStyle name="20% - Accent5 2 7" xfId="1586"/>
    <cellStyle name="20% - Accent5 2 8" xfId="4195"/>
    <cellStyle name="20% - Accent5 3" xfId="218"/>
    <cellStyle name="20% - Accent5 3 2" xfId="219"/>
    <cellStyle name="20% - Accent5 3 2 2" xfId="1154"/>
    <cellStyle name="20% - Accent5 3 2 2 2" xfId="1587"/>
    <cellStyle name="20% - Accent5 3 2 2 2 2" xfId="1588"/>
    <cellStyle name="20% - Accent5 3 2 2 3" xfId="1589"/>
    <cellStyle name="20% - Accent5 3 2 2 4" xfId="1590"/>
    <cellStyle name="20% - Accent5 3 2 2 5" xfId="4196"/>
    <cellStyle name="20% - Accent5 3 2 3" xfId="803"/>
    <cellStyle name="20% - Accent5 3 2 3 2" xfId="1591"/>
    <cellStyle name="20% - Accent5 3 2 3 3" xfId="1592"/>
    <cellStyle name="20% - Accent5 3 2 3 4" xfId="4197"/>
    <cellStyle name="20% - Accent5 3 2 4" xfId="1593"/>
    <cellStyle name="20% - Accent5 3 2 5" xfId="1594"/>
    <cellStyle name="20% - Accent5 3 2 6" xfId="4198"/>
    <cellStyle name="20% - Accent5 3 3" xfId="220"/>
    <cellStyle name="20% - Accent5 3 3 2" xfId="1271"/>
    <cellStyle name="20% - Accent5 3 3 2 2" xfId="1595"/>
    <cellStyle name="20% - Accent5 3 3 2 2 2" xfId="1596"/>
    <cellStyle name="20% - Accent5 3 3 2 3" xfId="1597"/>
    <cellStyle name="20% - Accent5 3 3 2 4" xfId="1598"/>
    <cellStyle name="20% - Accent5 3 3 2 5" xfId="4199"/>
    <cellStyle name="20% - Accent5 3 3 3" xfId="920"/>
    <cellStyle name="20% - Accent5 3 3 3 2" xfId="1599"/>
    <cellStyle name="20% - Accent5 3 3 3 3" xfId="1600"/>
    <cellStyle name="20% - Accent5 3 3 3 4" xfId="4200"/>
    <cellStyle name="20% - Accent5 3 3 4" xfId="1601"/>
    <cellStyle name="20% - Accent5 3 3 5" xfId="1602"/>
    <cellStyle name="20% - Accent5 3 3 6" xfId="4201"/>
    <cellStyle name="20% - Accent5 3 4" xfId="1037"/>
    <cellStyle name="20% - Accent5 3 4 2" xfId="1603"/>
    <cellStyle name="20% - Accent5 3 4 2 2" xfId="1604"/>
    <cellStyle name="20% - Accent5 3 4 3" xfId="1605"/>
    <cellStyle name="20% - Accent5 3 4 4" xfId="1606"/>
    <cellStyle name="20% - Accent5 3 4 5" xfId="4202"/>
    <cellStyle name="20% - Accent5 3 5" xfId="686"/>
    <cellStyle name="20% - Accent5 3 5 2" xfId="1607"/>
    <cellStyle name="20% - Accent5 3 5 3" xfId="1608"/>
    <cellStyle name="20% - Accent5 3 5 4" xfId="4203"/>
    <cellStyle name="20% - Accent5 3 6" xfId="1609"/>
    <cellStyle name="20% - Accent5 3 7" xfId="1610"/>
    <cellStyle name="20% - Accent5 3 8" xfId="4204"/>
    <cellStyle name="20% - Accent5 4" xfId="221"/>
    <cellStyle name="20% - Accent5 4 2" xfId="1052"/>
    <cellStyle name="20% - Accent5 4 2 2" xfId="1611"/>
    <cellStyle name="20% - Accent5 4 2 2 2" xfId="1612"/>
    <cellStyle name="20% - Accent5 4 2 3" xfId="1613"/>
    <cellStyle name="20% - Accent5 4 2 4" xfId="1614"/>
    <cellStyle name="20% - Accent5 4 2 5" xfId="4205"/>
    <cellStyle name="20% - Accent5 4 3" xfId="701"/>
    <cellStyle name="20% - Accent5 4 3 2" xfId="1615"/>
    <cellStyle name="20% - Accent5 4 3 3" xfId="1616"/>
    <cellStyle name="20% - Accent5 4 3 4" xfId="4206"/>
    <cellStyle name="20% - Accent5 4 4" xfId="1617"/>
    <cellStyle name="20% - Accent5 4 5" xfId="1618"/>
    <cellStyle name="20% - Accent5 4 6" xfId="4207"/>
    <cellStyle name="20% - Accent5 5" xfId="222"/>
    <cellStyle name="20% - Accent5 5 2" xfId="1169"/>
    <cellStyle name="20% - Accent5 5 2 2" xfId="1619"/>
    <cellStyle name="20% - Accent5 5 2 2 2" xfId="1620"/>
    <cellStyle name="20% - Accent5 5 2 3" xfId="1621"/>
    <cellStyle name="20% - Accent5 5 2 4" xfId="1622"/>
    <cellStyle name="20% - Accent5 5 2 5" xfId="4208"/>
    <cellStyle name="20% - Accent5 5 3" xfId="818"/>
    <cellStyle name="20% - Accent5 5 3 2" xfId="1623"/>
    <cellStyle name="20% - Accent5 5 3 3" xfId="1624"/>
    <cellStyle name="20% - Accent5 5 3 4" xfId="4209"/>
    <cellStyle name="20% - Accent5 5 4" xfId="1625"/>
    <cellStyle name="20% - Accent5 5 5" xfId="1626"/>
    <cellStyle name="20% - Accent5 5 6" xfId="4210"/>
    <cellStyle name="20% - Accent5 6" xfId="213"/>
    <cellStyle name="20% - Accent5 6 2" xfId="935"/>
    <cellStyle name="20% - Accent5 6 2 2" xfId="1627"/>
    <cellStyle name="20% - Accent5 6 2 3" xfId="1628"/>
    <cellStyle name="20% - Accent5 6 2 4" xfId="4211"/>
    <cellStyle name="20% - Accent5 6 3" xfId="1629"/>
    <cellStyle name="20% - Accent5 6 4" xfId="1630"/>
    <cellStyle name="20% - Accent5 6 5" xfId="4212"/>
    <cellStyle name="20% - Accent5 7" xfId="584"/>
    <cellStyle name="20% - Accent5 7 2" xfId="1631"/>
    <cellStyle name="20% - Accent5 7 3" xfId="1632"/>
    <cellStyle name="20% - Accent5 7 4" xfId="4213"/>
    <cellStyle name="20% - Accent5 8" xfId="57"/>
    <cellStyle name="20% - Accent5 9" xfId="1633"/>
    <cellStyle name="20% - Accent6" xfId="42" builtinId="50" customBuiltin="1"/>
    <cellStyle name="20% - Accent6 10" xfId="4214"/>
    <cellStyle name="20% - Accent6 2" xfId="224"/>
    <cellStyle name="20% - Accent6 2 2" xfId="225"/>
    <cellStyle name="20% - Accent6 2 2 2" xfId="1069"/>
    <cellStyle name="20% - Accent6 2 2 2 2" xfId="1634"/>
    <cellStyle name="20% - Accent6 2 2 2 2 2" xfId="1635"/>
    <cellStyle name="20% - Accent6 2 2 2 3" xfId="1636"/>
    <cellStyle name="20% - Accent6 2 2 2 4" xfId="1637"/>
    <cellStyle name="20% - Accent6 2 2 2 5" xfId="4215"/>
    <cellStyle name="20% - Accent6 2 2 3" xfId="718"/>
    <cellStyle name="20% - Accent6 2 2 3 2" xfId="1638"/>
    <cellStyle name="20% - Accent6 2 2 3 3" xfId="1639"/>
    <cellStyle name="20% - Accent6 2 2 3 4" xfId="4216"/>
    <cellStyle name="20% - Accent6 2 2 4" xfId="1640"/>
    <cellStyle name="20% - Accent6 2 2 5" xfId="1641"/>
    <cellStyle name="20% - Accent6 2 2 6" xfId="4217"/>
    <cellStyle name="20% - Accent6 2 3" xfId="226"/>
    <cellStyle name="20% - Accent6 2 3 2" xfId="1186"/>
    <cellStyle name="20% - Accent6 2 3 2 2" xfId="1642"/>
    <cellStyle name="20% - Accent6 2 3 2 2 2" xfId="1643"/>
    <cellStyle name="20% - Accent6 2 3 2 3" xfId="1644"/>
    <cellStyle name="20% - Accent6 2 3 2 4" xfId="1645"/>
    <cellStyle name="20% - Accent6 2 3 2 5" xfId="4218"/>
    <cellStyle name="20% - Accent6 2 3 3" xfId="835"/>
    <cellStyle name="20% - Accent6 2 3 3 2" xfId="1646"/>
    <cellStyle name="20% - Accent6 2 3 3 3" xfId="1647"/>
    <cellStyle name="20% - Accent6 2 3 3 4" xfId="4219"/>
    <cellStyle name="20% - Accent6 2 3 4" xfId="1648"/>
    <cellStyle name="20% - Accent6 2 3 5" xfId="1649"/>
    <cellStyle name="20% - Accent6 2 3 6" xfId="4220"/>
    <cellStyle name="20% - Accent6 2 4" xfId="227"/>
    <cellStyle name="20% - Accent6 2 4 2" xfId="952"/>
    <cellStyle name="20% - Accent6 2 4 2 2" xfId="1650"/>
    <cellStyle name="20% - Accent6 2 4 2 3" xfId="1651"/>
    <cellStyle name="20% - Accent6 2 4 2 4" xfId="4221"/>
    <cellStyle name="20% - Accent6 2 4 3" xfId="1652"/>
    <cellStyle name="20% - Accent6 2 4 4" xfId="1653"/>
    <cellStyle name="20% - Accent6 2 5" xfId="601"/>
    <cellStyle name="20% - Accent6 2 5 2" xfId="1654"/>
    <cellStyle name="20% - Accent6 2 5 3" xfId="1655"/>
    <cellStyle name="20% - Accent6 2 5 4" xfId="4222"/>
    <cellStyle name="20% - Accent6 2 6" xfId="1656"/>
    <cellStyle name="20% - Accent6 2 7" xfId="1657"/>
    <cellStyle name="20% - Accent6 2 8" xfId="4223"/>
    <cellStyle name="20% - Accent6 3" xfId="228"/>
    <cellStyle name="20% - Accent6 3 2" xfId="229"/>
    <cellStyle name="20% - Accent6 3 2 2" xfId="1156"/>
    <cellStyle name="20% - Accent6 3 2 2 2" xfId="1658"/>
    <cellStyle name="20% - Accent6 3 2 2 2 2" xfId="1659"/>
    <cellStyle name="20% - Accent6 3 2 2 3" xfId="1660"/>
    <cellStyle name="20% - Accent6 3 2 2 4" xfId="1661"/>
    <cellStyle name="20% - Accent6 3 2 2 5" xfId="4224"/>
    <cellStyle name="20% - Accent6 3 2 3" xfId="805"/>
    <cellStyle name="20% - Accent6 3 2 3 2" xfId="1662"/>
    <cellStyle name="20% - Accent6 3 2 3 3" xfId="1663"/>
    <cellStyle name="20% - Accent6 3 2 3 4" xfId="4225"/>
    <cellStyle name="20% - Accent6 3 2 4" xfId="1664"/>
    <cellStyle name="20% - Accent6 3 2 5" xfId="1665"/>
    <cellStyle name="20% - Accent6 3 2 6" xfId="4226"/>
    <cellStyle name="20% - Accent6 3 3" xfId="230"/>
    <cellStyle name="20% - Accent6 3 3 2" xfId="1273"/>
    <cellStyle name="20% - Accent6 3 3 2 2" xfId="1666"/>
    <cellStyle name="20% - Accent6 3 3 2 2 2" xfId="1667"/>
    <cellStyle name="20% - Accent6 3 3 2 3" xfId="1668"/>
    <cellStyle name="20% - Accent6 3 3 2 4" xfId="1669"/>
    <cellStyle name="20% - Accent6 3 3 2 5" xfId="4227"/>
    <cellStyle name="20% - Accent6 3 3 3" xfId="922"/>
    <cellStyle name="20% - Accent6 3 3 3 2" xfId="1670"/>
    <cellStyle name="20% - Accent6 3 3 3 3" xfId="1671"/>
    <cellStyle name="20% - Accent6 3 3 3 4" xfId="4228"/>
    <cellStyle name="20% - Accent6 3 3 4" xfId="1672"/>
    <cellStyle name="20% - Accent6 3 3 5" xfId="1673"/>
    <cellStyle name="20% - Accent6 3 3 6" xfId="4229"/>
    <cellStyle name="20% - Accent6 3 4" xfId="1039"/>
    <cellStyle name="20% - Accent6 3 4 2" xfId="1674"/>
    <cellStyle name="20% - Accent6 3 4 2 2" xfId="1675"/>
    <cellStyle name="20% - Accent6 3 4 3" xfId="1676"/>
    <cellStyle name="20% - Accent6 3 4 4" xfId="1677"/>
    <cellStyle name="20% - Accent6 3 4 5" xfId="4230"/>
    <cellStyle name="20% - Accent6 3 5" xfId="688"/>
    <cellStyle name="20% - Accent6 3 5 2" xfId="1678"/>
    <cellStyle name="20% - Accent6 3 5 3" xfId="1679"/>
    <cellStyle name="20% - Accent6 3 5 4" xfId="4231"/>
    <cellStyle name="20% - Accent6 3 6" xfId="1680"/>
    <cellStyle name="20% - Accent6 3 7" xfId="1681"/>
    <cellStyle name="20% - Accent6 3 8" xfId="4232"/>
    <cellStyle name="20% - Accent6 4" xfId="231"/>
    <cellStyle name="20% - Accent6 4 2" xfId="1054"/>
    <cellStyle name="20% - Accent6 4 2 2" xfId="1682"/>
    <cellStyle name="20% - Accent6 4 2 2 2" xfId="1683"/>
    <cellStyle name="20% - Accent6 4 2 3" xfId="1684"/>
    <cellStyle name="20% - Accent6 4 2 4" xfId="1685"/>
    <cellStyle name="20% - Accent6 4 2 5" xfId="4233"/>
    <cellStyle name="20% - Accent6 4 3" xfId="703"/>
    <cellStyle name="20% - Accent6 4 3 2" xfId="1686"/>
    <cellStyle name="20% - Accent6 4 3 3" xfId="1687"/>
    <cellStyle name="20% - Accent6 4 3 4" xfId="4234"/>
    <cellStyle name="20% - Accent6 4 4" xfId="1688"/>
    <cellStyle name="20% - Accent6 4 5" xfId="1689"/>
    <cellStyle name="20% - Accent6 4 6" xfId="4235"/>
    <cellStyle name="20% - Accent6 5" xfId="232"/>
    <cellStyle name="20% - Accent6 5 2" xfId="1171"/>
    <cellStyle name="20% - Accent6 5 2 2" xfId="1690"/>
    <cellStyle name="20% - Accent6 5 2 2 2" xfId="1691"/>
    <cellStyle name="20% - Accent6 5 2 3" xfId="1692"/>
    <cellStyle name="20% - Accent6 5 2 4" xfId="1693"/>
    <cellStyle name="20% - Accent6 5 2 5" xfId="4236"/>
    <cellStyle name="20% - Accent6 5 3" xfId="820"/>
    <cellStyle name="20% - Accent6 5 3 2" xfId="1694"/>
    <cellStyle name="20% - Accent6 5 3 3" xfId="1695"/>
    <cellStyle name="20% - Accent6 5 3 4" xfId="4237"/>
    <cellStyle name="20% - Accent6 5 4" xfId="1696"/>
    <cellStyle name="20% - Accent6 5 5" xfId="1697"/>
    <cellStyle name="20% - Accent6 5 6" xfId="4238"/>
    <cellStyle name="20% - Accent6 6" xfId="223"/>
    <cellStyle name="20% - Accent6 6 2" xfId="937"/>
    <cellStyle name="20% - Accent6 6 2 2" xfId="1698"/>
    <cellStyle name="20% - Accent6 6 2 3" xfId="1699"/>
    <cellStyle name="20% - Accent6 6 2 4" xfId="4239"/>
    <cellStyle name="20% - Accent6 6 3" xfId="1700"/>
    <cellStyle name="20% - Accent6 6 4" xfId="1701"/>
    <cellStyle name="20% - Accent6 6 5" xfId="4240"/>
    <cellStyle name="20% - Accent6 7" xfId="586"/>
    <cellStyle name="20% - Accent6 7 2" xfId="1702"/>
    <cellStyle name="20% - Accent6 7 3" xfId="1703"/>
    <cellStyle name="20% - Accent6 7 4" xfId="4241"/>
    <cellStyle name="20% - Accent6 8" xfId="59"/>
    <cellStyle name="20% - Accent6 9" xfId="1704"/>
    <cellStyle name="40% - Accent1" xfId="23" builtinId="31" customBuiltin="1"/>
    <cellStyle name="40% - Accent1 10" xfId="4242"/>
    <cellStyle name="40% - Accent1 2" xfId="234"/>
    <cellStyle name="40% - Accent1 2 2" xfId="235"/>
    <cellStyle name="40% - Accent1 2 2 2" xfId="1060"/>
    <cellStyle name="40% - Accent1 2 2 2 2" xfId="1705"/>
    <cellStyle name="40% - Accent1 2 2 2 2 2" xfId="1706"/>
    <cellStyle name="40% - Accent1 2 2 2 3" xfId="1707"/>
    <cellStyle name="40% - Accent1 2 2 2 4" xfId="1708"/>
    <cellStyle name="40% - Accent1 2 2 2 5" xfId="4243"/>
    <cellStyle name="40% - Accent1 2 2 3" xfId="709"/>
    <cellStyle name="40% - Accent1 2 2 3 2" xfId="1709"/>
    <cellStyle name="40% - Accent1 2 2 3 3" xfId="1710"/>
    <cellStyle name="40% - Accent1 2 2 3 4" xfId="4244"/>
    <cellStyle name="40% - Accent1 2 2 4" xfId="1711"/>
    <cellStyle name="40% - Accent1 2 2 5" xfId="1712"/>
    <cellStyle name="40% - Accent1 2 2 6" xfId="4245"/>
    <cellStyle name="40% - Accent1 2 3" xfId="236"/>
    <cellStyle name="40% - Accent1 2 3 2" xfId="1177"/>
    <cellStyle name="40% - Accent1 2 3 2 2" xfId="1713"/>
    <cellStyle name="40% - Accent1 2 3 2 2 2" xfId="1714"/>
    <cellStyle name="40% - Accent1 2 3 2 3" xfId="1715"/>
    <cellStyle name="40% - Accent1 2 3 2 4" xfId="1716"/>
    <cellStyle name="40% - Accent1 2 3 2 5" xfId="4246"/>
    <cellStyle name="40% - Accent1 2 3 3" xfId="826"/>
    <cellStyle name="40% - Accent1 2 3 3 2" xfId="1717"/>
    <cellStyle name="40% - Accent1 2 3 3 3" xfId="1718"/>
    <cellStyle name="40% - Accent1 2 3 3 4" xfId="4247"/>
    <cellStyle name="40% - Accent1 2 3 4" xfId="1719"/>
    <cellStyle name="40% - Accent1 2 3 5" xfId="1720"/>
    <cellStyle name="40% - Accent1 2 3 6" xfId="4248"/>
    <cellStyle name="40% - Accent1 2 4" xfId="237"/>
    <cellStyle name="40% - Accent1 2 4 2" xfId="943"/>
    <cellStyle name="40% - Accent1 2 4 2 2" xfId="1721"/>
    <cellStyle name="40% - Accent1 2 4 2 3" xfId="1722"/>
    <cellStyle name="40% - Accent1 2 4 2 4" xfId="4249"/>
    <cellStyle name="40% - Accent1 2 4 3" xfId="1723"/>
    <cellStyle name="40% - Accent1 2 4 4" xfId="1724"/>
    <cellStyle name="40% - Accent1 2 5" xfId="592"/>
    <cellStyle name="40% - Accent1 2 5 2" xfId="1725"/>
    <cellStyle name="40% - Accent1 2 5 3" xfId="1726"/>
    <cellStyle name="40% - Accent1 2 5 4" xfId="4250"/>
    <cellStyle name="40% - Accent1 2 6" xfId="1727"/>
    <cellStyle name="40% - Accent1 2 7" xfId="1728"/>
    <cellStyle name="40% - Accent1 2 8" xfId="4251"/>
    <cellStyle name="40% - Accent1 3" xfId="238"/>
    <cellStyle name="40% - Accent1 3 2" xfId="239"/>
    <cellStyle name="40% - Accent1 3 2 2" xfId="1147"/>
    <cellStyle name="40% - Accent1 3 2 2 2" xfId="1729"/>
    <cellStyle name="40% - Accent1 3 2 2 2 2" xfId="1730"/>
    <cellStyle name="40% - Accent1 3 2 2 3" xfId="1731"/>
    <cellStyle name="40% - Accent1 3 2 2 4" xfId="1732"/>
    <cellStyle name="40% - Accent1 3 2 2 5" xfId="4252"/>
    <cellStyle name="40% - Accent1 3 2 3" xfId="796"/>
    <cellStyle name="40% - Accent1 3 2 3 2" xfId="1733"/>
    <cellStyle name="40% - Accent1 3 2 3 3" xfId="1734"/>
    <cellStyle name="40% - Accent1 3 2 3 4" xfId="4253"/>
    <cellStyle name="40% - Accent1 3 2 4" xfId="1735"/>
    <cellStyle name="40% - Accent1 3 2 5" xfId="1736"/>
    <cellStyle name="40% - Accent1 3 2 6" xfId="4254"/>
    <cellStyle name="40% - Accent1 3 3" xfId="240"/>
    <cellStyle name="40% - Accent1 3 3 2" xfId="1264"/>
    <cellStyle name="40% - Accent1 3 3 2 2" xfId="1737"/>
    <cellStyle name="40% - Accent1 3 3 2 2 2" xfId="1738"/>
    <cellStyle name="40% - Accent1 3 3 2 3" xfId="1739"/>
    <cellStyle name="40% - Accent1 3 3 2 4" xfId="1740"/>
    <cellStyle name="40% - Accent1 3 3 2 5" xfId="4255"/>
    <cellStyle name="40% - Accent1 3 3 3" xfId="913"/>
    <cellStyle name="40% - Accent1 3 3 3 2" xfId="1741"/>
    <cellStyle name="40% - Accent1 3 3 3 3" xfId="1742"/>
    <cellStyle name="40% - Accent1 3 3 3 4" xfId="4256"/>
    <cellStyle name="40% - Accent1 3 3 4" xfId="1743"/>
    <cellStyle name="40% - Accent1 3 3 5" xfId="1744"/>
    <cellStyle name="40% - Accent1 3 3 6" xfId="4257"/>
    <cellStyle name="40% - Accent1 3 4" xfId="1030"/>
    <cellStyle name="40% - Accent1 3 4 2" xfId="1745"/>
    <cellStyle name="40% - Accent1 3 4 2 2" xfId="1746"/>
    <cellStyle name="40% - Accent1 3 4 3" xfId="1747"/>
    <cellStyle name="40% - Accent1 3 4 4" xfId="1748"/>
    <cellStyle name="40% - Accent1 3 4 5" xfId="4258"/>
    <cellStyle name="40% - Accent1 3 5" xfId="679"/>
    <cellStyle name="40% - Accent1 3 5 2" xfId="1749"/>
    <cellStyle name="40% - Accent1 3 5 3" xfId="1750"/>
    <cellStyle name="40% - Accent1 3 5 4" xfId="4259"/>
    <cellStyle name="40% - Accent1 3 6" xfId="1751"/>
    <cellStyle name="40% - Accent1 3 7" xfId="1752"/>
    <cellStyle name="40% - Accent1 3 8" xfId="4260"/>
    <cellStyle name="40% - Accent1 4" xfId="241"/>
    <cellStyle name="40% - Accent1 4 2" xfId="1045"/>
    <cellStyle name="40% - Accent1 4 2 2" xfId="1753"/>
    <cellStyle name="40% - Accent1 4 2 2 2" xfId="1754"/>
    <cellStyle name="40% - Accent1 4 2 3" xfId="1755"/>
    <cellStyle name="40% - Accent1 4 2 4" xfId="1756"/>
    <cellStyle name="40% - Accent1 4 2 5" xfId="4261"/>
    <cellStyle name="40% - Accent1 4 3" xfId="694"/>
    <cellStyle name="40% - Accent1 4 3 2" xfId="1757"/>
    <cellStyle name="40% - Accent1 4 3 3" xfId="1758"/>
    <cellStyle name="40% - Accent1 4 3 4" xfId="4262"/>
    <cellStyle name="40% - Accent1 4 4" xfId="1759"/>
    <cellStyle name="40% - Accent1 4 5" xfId="1760"/>
    <cellStyle name="40% - Accent1 4 6" xfId="4263"/>
    <cellStyle name="40% - Accent1 5" xfId="242"/>
    <cellStyle name="40% - Accent1 5 2" xfId="1162"/>
    <cellStyle name="40% - Accent1 5 2 2" xfId="1761"/>
    <cellStyle name="40% - Accent1 5 2 2 2" xfId="1762"/>
    <cellStyle name="40% - Accent1 5 2 3" xfId="1763"/>
    <cellStyle name="40% - Accent1 5 2 4" xfId="1764"/>
    <cellStyle name="40% - Accent1 5 2 5" xfId="4264"/>
    <cellStyle name="40% - Accent1 5 3" xfId="811"/>
    <cellStyle name="40% - Accent1 5 3 2" xfId="1765"/>
    <cellStyle name="40% - Accent1 5 3 3" xfId="1766"/>
    <cellStyle name="40% - Accent1 5 3 4" xfId="4265"/>
    <cellStyle name="40% - Accent1 5 4" xfId="1767"/>
    <cellStyle name="40% - Accent1 5 5" xfId="1768"/>
    <cellStyle name="40% - Accent1 5 6" xfId="4266"/>
    <cellStyle name="40% - Accent1 6" xfId="233"/>
    <cellStyle name="40% - Accent1 6 2" xfId="928"/>
    <cellStyle name="40% - Accent1 6 2 2" xfId="1769"/>
    <cellStyle name="40% - Accent1 6 2 3" xfId="1770"/>
    <cellStyle name="40% - Accent1 6 2 4" xfId="4267"/>
    <cellStyle name="40% - Accent1 6 3" xfId="1771"/>
    <cellStyle name="40% - Accent1 6 4" xfId="1772"/>
    <cellStyle name="40% - Accent1 6 5" xfId="4268"/>
    <cellStyle name="40% - Accent1 7" xfId="577"/>
    <cellStyle name="40% - Accent1 7 2" xfId="1773"/>
    <cellStyle name="40% - Accent1 7 3" xfId="1774"/>
    <cellStyle name="40% - Accent1 7 4" xfId="4269"/>
    <cellStyle name="40% - Accent1 8" xfId="50"/>
    <cellStyle name="40% - Accent1 9" xfId="1775"/>
    <cellStyle name="40% - Accent2" xfId="27" builtinId="35" customBuiltin="1"/>
    <cellStyle name="40% - Accent2 10" xfId="4270"/>
    <cellStyle name="40% - Accent2 2" xfId="244"/>
    <cellStyle name="40% - Accent2 2 2" xfId="245"/>
    <cellStyle name="40% - Accent2 2 2 2" xfId="1062"/>
    <cellStyle name="40% - Accent2 2 2 2 2" xfId="1776"/>
    <cellStyle name="40% - Accent2 2 2 2 2 2" xfId="1777"/>
    <cellStyle name="40% - Accent2 2 2 2 3" xfId="1778"/>
    <cellStyle name="40% - Accent2 2 2 2 4" xfId="1779"/>
    <cellStyle name="40% - Accent2 2 2 2 5" xfId="4271"/>
    <cellStyle name="40% - Accent2 2 2 3" xfId="711"/>
    <cellStyle name="40% - Accent2 2 2 3 2" xfId="1780"/>
    <cellStyle name="40% - Accent2 2 2 3 3" xfId="1781"/>
    <cellStyle name="40% - Accent2 2 2 3 4" xfId="4272"/>
    <cellStyle name="40% - Accent2 2 2 4" xfId="1782"/>
    <cellStyle name="40% - Accent2 2 2 5" xfId="1783"/>
    <cellStyle name="40% - Accent2 2 2 6" xfId="4273"/>
    <cellStyle name="40% - Accent2 2 3" xfId="246"/>
    <cellStyle name="40% - Accent2 2 3 2" xfId="1179"/>
    <cellStyle name="40% - Accent2 2 3 2 2" xfId="1784"/>
    <cellStyle name="40% - Accent2 2 3 2 2 2" xfId="1785"/>
    <cellStyle name="40% - Accent2 2 3 2 3" xfId="1786"/>
    <cellStyle name="40% - Accent2 2 3 2 4" xfId="1787"/>
    <cellStyle name="40% - Accent2 2 3 2 5" xfId="4274"/>
    <cellStyle name="40% - Accent2 2 3 3" xfId="828"/>
    <cellStyle name="40% - Accent2 2 3 3 2" xfId="1788"/>
    <cellStyle name="40% - Accent2 2 3 3 3" xfId="1789"/>
    <cellStyle name="40% - Accent2 2 3 3 4" xfId="4275"/>
    <cellStyle name="40% - Accent2 2 3 4" xfId="1790"/>
    <cellStyle name="40% - Accent2 2 3 5" xfId="1791"/>
    <cellStyle name="40% - Accent2 2 3 6" xfId="4276"/>
    <cellStyle name="40% - Accent2 2 4" xfId="247"/>
    <cellStyle name="40% - Accent2 2 4 2" xfId="945"/>
    <cellStyle name="40% - Accent2 2 4 2 2" xfId="1792"/>
    <cellStyle name="40% - Accent2 2 4 2 3" xfId="1793"/>
    <cellStyle name="40% - Accent2 2 4 2 4" xfId="4277"/>
    <cellStyle name="40% - Accent2 2 4 3" xfId="1794"/>
    <cellStyle name="40% - Accent2 2 4 4" xfId="1795"/>
    <cellStyle name="40% - Accent2 2 5" xfId="594"/>
    <cellStyle name="40% - Accent2 2 5 2" xfId="1796"/>
    <cellStyle name="40% - Accent2 2 5 3" xfId="1797"/>
    <cellStyle name="40% - Accent2 2 5 4" xfId="4278"/>
    <cellStyle name="40% - Accent2 2 6" xfId="1798"/>
    <cellStyle name="40% - Accent2 2 7" xfId="1799"/>
    <cellStyle name="40% - Accent2 2 8" xfId="4279"/>
    <cellStyle name="40% - Accent2 3" xfId="248"/>
    <cellStyle name="40% - Accent2 3 2" xfId="249"/>
    <cellStyle name="40% - Accent2 3 2 2" xfId="1149"/>
    <cellStyle name="40% - Accent2 3 2 2 2" xfId="1800"/>
    <cellStyle name="40% - Accent2 3 2 2 2 2" xfId="1801"/>
    <cellStyle name="40% - Accent2 3 2 2 3" xfId="1802"/>
    <cellStyle name="40% - Accent2 3 2 2 4" xfId="1803"/>
    <cellStyle name="40% - Accent2 3 2 2 5" xfId="4280"/>
    <cellStyle name="40% - Accent2 3 2 3" xfId="798"/>
    <cellStyle name="40% - Accent2 3 2 3 2" xfId="1804"/>
    <cellStyle name="40% - Accent2 3 2 3 3" xfId="1805"/>
    <cellStyle name="40% - Accent2 3 2 3 4" xfId="4281"/>
    <cellStyle name="40% - Accent2 3 2 4" xfId="1806"/>
    <cellStyle name="40% - Accent2 3 2 5" xfId="1807"/>
    <cellStyle name="40% - Accent2 3 2 6" xfId="4282"/>
    <cellStyle name="40% - Accent2 3 3" xfId="250"/>
    <cellStyle name="40% - Accent2 3 3 2" xfId="1266"/>
    <cellStyle name="40% - Accent2 3 3 2 2" xfId="1808"/>
    <cellStyle name="40% - Accent2 3 3 2 2 2" xfId="1809"/>
    <cellStyle name="40% - Accent2 3 3 2 3" xfId="1810"/>
    <cellStyle name="40% - Accent2 3 3 2 4" xfId="1811"/>
    <cellStyle name="40% - Accent2 3 3 2 5" xfId="4283"/>
    <cellStyle name="40% - Accent2 3 3 3" xfId="915"/>
    <cellStyle name="40% - Accent2 3 3 3 2" xfId="1812"/>
    <cellStyle name="40% - Accent2 3 3 3 3" xfId="1813"/>
    <cellStyle name="40% - Accent2 3 3 3 4" xfId="4284"/>
    <cellStyle name="40% - Accent2 3 3 4" xfId="1814"/>
    <cellStyle name="40% - Accent2 3 3 5" xfId="1815"/>
    <cellStyle name="40% - Accent2 3 3 6" xfId="4285"/>
    <cellStyle name="40% - Accent2 3 4" xfId="1032"/>
    <cellStyle name="40% - Accent2 3 4 2" xfId="1816"/>
    <cellStyle name="40% - Accent2 3 4 2 2" xfId="1817"/>
    <cellStyle name="40% - Accent2 3 4 3" xfId="1818"/>
    <cellStyle name="40% - Accent2 3 4 4" xfId="1819"/>
    <cellStyle name="40% - Accent2 3 4 5" xfId="4286"/>
    <cellStyle name="40% - Accent2 3 5" xfId="681"/>
    <cellStyle name="40% - Accent2 3 5 2" xfId="1820"/>
    <cellStyle name="40% - Accent2 3 5 3" xfId="1821"/>
    <cellStyle name="40% - Accent2 3 5 4" xfId="4287"/>
    <cellStyle name="40% - Accent2 3 6" xfId="1822"/>
    <cellStyle name="40% - Accent2 3 7" xfId="1823"/>
    <cellStyle name="40% - Accent2 3 8" xfId="4288"/>
    <cellStyle name="40% - Accent2 4" xfId="251"/>
    <cellStyle name="40% - Accent2 4 2" xfId="1047"/>
    <cellStyle name="40% - Accent2 4 2 2" xfId="1824"/>
    <cellStyle name="40% - Accent2 4 2 2 2" xfId="1825"/>
    <cellStyle name="40% - Accent2 4 2 3" xfId="1826"/>
    <cellStyle name="40% - Accent2 4 2 4" xfId="1827"/>
    <cellStyle name="40% - Accent2 4 2 5" xfId="4289"/>
    <cellStyle name="40% - Accent2 4 3" xfId="696"/>
    <cellStyle name="40% - Accent2 4 3 2" xfId="1828"/>
    <cellStyle name="40% - Accent2 4 3 3" xfId="1829"/>
    <cellStyle name="40% - Accent2 4 3 4" xfId="4290"/>
    <cellStyle name="40% - Accent2 4 4" xfId="1830"/>
    <cellStyle name="40% - Accent2 4 5" xfId="1831"/>
    <cellStyle name="40% - Accent2 4 6" xfId="4291"/>
    <cellStyle name="40% - Accent2 5" xfId="252"/>
    <cellStyle name="40% - Accent2 5 2" xfId="1164"/>
    <cellStyle name="40% - Accent2 5 2 2" xfId="1832"/>
    <cellStyle name="40% - Accent2 5 2 2 2" xfId="1833"/>
    <cellStyle name="40% - Accent2 5 2 3" xfId="1834"/>
    <cellStyle name="40% - Accent2 5 2 4" xfId="1835"/>
    <cellStyle name="40% - Accent2 5 2 5" xfId="4292"/>
    <cellStyle name="40% - Accent2 5 3" xfId="813"/>
    <cellStyle name="40% - Accent2 5 3 2" xfId="1836"/>
    <cellStyle name="40% - Accent2 5 3 3" xfId="1837"/>
    <cellStyle name="40% - Accent2 5 3 4" xfId="4293"/>
    <cellStyle name="40% - Accent2 5 4" xfId="1838"/>
    <cellStyle name="40% - Accent2 5 5" xfId="1839"/>
    <cellStyle name="40% - Accent2 5 6" xfId="4294"/>
    <cellStyle name="40% - Accent2 6" xfId="243"/>
    <cellStyle name="40% - Accent2 6 2" xfId="930"/>
    <cellStyle name="40% - Accent2 6 2 2" xfId="1840"/>
    <cellStyle name="40% - Accent2 6 2 3" xfId="1841"/>
    <cellStyle name="40% - Accent2 6 2 4" xfId="4295"/>
    <cellStyle name="40% - Accent2 6 3" xfId="1842"/>
    <cellStyle name="40% - Accent2 6 4" xfId="1843"/>
    <cellStyle name="40% - Accent2 6 5" xfId="4296"/>
    <cellStyle name="40% - Accent2 7" xfId="579"/>
    <cellStyle name="40% - Accent2 7 2" xfId="1844"/>
    <cellStyle name="40% - Accent2 7 3" xfId="1845"/>
    <cellStyle name="40% - Accent2 7 4" xfId="4297"/>
    <cellStyle name="40% - Accent2 8" xfId="52"/>
    <cellStyle name="40% - Accent2 9" xfId="1846"/>
    <cellStyle name="40% - Accent3" xfId="31" builtinId="39" customBuiltin="1"/>
    <cellStyle name="40% - Accent3 10" xfId="4298"/>
    <cellStyle name="40% - Accent3 2" xfId="254"/>
    <cellStyle name="40% - Accent3 2 2" xfId="255"/>
    <cellStyle name="40% - Accent3 2 2 2" xfId="1064"/>
    <cellStyle name="40% - Accent3 2 2 2 2" xfId="1847"/>
    <cellStyle name="40% - Accent3 2 2 2 2 2" xfId="1848"/>
    <cellStyle name="40% - Accent3 2 2 2 3" xfId="1849"/>
    <cellStyle name="40% - Accent3 2 2 2 4" xfId="1850"/>
    <cellStyle name="40% - Accent3 2 2 2 5" xfId="4299"/>
    <cellStyle name="40% - Accent3 2 2 3" xfId="713"/>
    <cellStyle name="40% - Accent3 2 2 3 2" xfId="1851"/>
    <cellStyle name="40% - Accent3 2 2 3 3" xfId="1852"/>
    <cellStyle name="40% - Accent3 2 2 3 4" xfId="4300"/>
    <cellStyle name="40% - Accent3 2 2 4" xfId="1853"/>
    <cellStyle name="40% - Accent3 2 2 5" xfId="1854"/>
    <cellStyle name="40% - Accent3 2 2 6" xfId="4301"/>
    <cellStyle name="40% - Accent3 2 3" xfId="256"/>
    <cellStyle name="40% - Accent3 2 3 2" xfId="1181"/>
    <cellStyle name="40% - Accent3 2 3 2 2" xfId="1855"/>
    <cellStyle name="40% - Accent3 2 3 2 2 2" xfId="1856"/>
    <cellStyle name="40% - Accent3 2 3 2 3" xfId="1857"/>
    <cellStyle name="40% - Accent3 2 3 2 4" xfId="1858"/>
    <cellStyle name="40% - Accent3 2 3 2 5" xfId="4302"/>
    <cellStyle name="40% - Accent3 2 3 3" xfId="830"/>
    <cellStyle name="40% - Accent3 2 3 3 2" xfId="1859"/>
    <cellStyle name="40% - Accent3 2 3 3 3" xfId="1860"/>
    <cellStyle name="40% - Accent3 2 3 3 4" xfId="4303"/>
    <cellStyle name="40% - Accent3 2 3 4" xfId="1861"/>
    <cellStyle name="40% - Accent3 2 3 5" xfId="1862"/>
    <cellStyle name="40% - Accent3 2 3 6" xfId="4304"/>
    <cellStyle name="40% - Accent3 2 4" xfId="257"/>
    <cellStyle name="40% - Accent3 2 4 2" xfId="947"/>
    <cellStyle name="40% - Accent3 2 4 2 2" xfId="1863"/>
    <cellStyle name="40% - Accent3 2 4 2 3" xfId="1864"/>
    <cellStyle name="40% - Accent3 2 4 2 4" xfId="4305"/>
    <cellStyle name="40% - Accent3 2 4 3" xfId="1865"/>
    <cellStyle name="40% - Accent3 2 4 4" xfId="1866"/>
    <cellStyle name="40% - Accent3 2 5" xfId="596"/>
    <cellStyle name="40% - Accent3 2 5 2" xfId="1867"/>
    <cellStyle name="40% - Accent3 2 5 3" xfId="1868"/>
    <cellStyle name="40% - Accent3 2 5 4" xfId="4306"/>
    <cellStyle name="40% - Accent3 2 6" xfId="1869"/>
    <cellStyle name="40% - Accent3 2 7" xfId="1870"/>
    <cellStyle name="40% - Accent3 2 8" xfId="4307"/>
    <cellStyle name="40% - Accent3 3" xfId="258"/>
    <cellStyle name="40% - Accent3 3 2" xfId="259"/>
    <cellStyle name="40% - Accent3 3 2 2" xfId="1151"/>
    <cellStyle name="40% - Accent3 3 2 2 2" xfId="1871"/>
    <cellStyle name="40% - Accent3 3 2 2 2 2" xfId="1872"/>
    <cellStyle name="40% - Accent3 3 2 2 3" xfId="1873"/>
    <cellStyle name="40% - Accent3 3 2 2 4" xfId="1874"/>
    <cellStyle name="40% - Accent3 3 2 2 5" xfId="4308"/>
    <cellStyle name="40% - Accent3 3 2 3" xfId="800"/>
    <cellStyle name="40% - Accent3 3 2 3 2" xfId="1875"/>
    <cellStyle name="40% - Accent3 3 2 3 3" xfId="1876"/>
    <cellStyle name="40% - Accent3 3 2 3 4" xfId="4309"/>
    <cellStyle name="40% - Accent3 3 2 4" xfId="1877"/>
    <cellStyle name="40% - Accent3 3 2 5" xfId="1878"/>
    <cellStyle name="40% - Accent3 3 2 6" xfId="4310"/>
    <cellStyle name="40% - Accent3 3 3" xfId="260"/>
    <cellStyle name="40% - Accent3 3 3 2" xfId="1268"/>
    <cellStyle name="40% - Accent3 3 3 2 2" xfId="1879"/>
    <cellStyle name="40% - Accent3 3 3 2 2 2" xfId="1880"/>
    <cellStyle name="40% - Accent3 3 3 2 3" xfId="1881"/>
    <cellStyle name="40% - Accent3 3 3 2 4" xfId="1882"/>
    <cellStyle name="40% - Accent3 3 3 2 5" xfId="4311"/>
    <cellStyle name="40% - Accent3 3 3 3" xfId="917"/>
    <cellStyle name="40% - Accent3 3 3 3 2" xfId="1883"/>
    <cellStyle name="40% - Accent3 3 3 3 3" xfId="1884"/>
    <cellStyle name="40% - Accent3 3 3 3 4" xfId="4312"/>
    <cellStyle name="40% - Accent3 3 3 4" xfId="1885"/>
    <cellStyle name="40% - Accent3 3 3 5" xfId="1886"/>
    <cellStyle name="40% - Accent3 3 3 6" xfId="4313"/>
    <cellStyle name="40% - Accent3 3 4" xfId="1034"/>
    <cellStyle name="40% - Accent3 3 4 2" xfId="1887"/>
    <cellStyle name="40% - Accent3 3 4 2 2" xfId="1888"/>
    <cellStyle name="40% - Accent3 3 4 3" xfId="1889"/>
    <cellStyle name="40% - Accent3 3 4 4" xfId="1890"/>
    <cellStyle name="40% - Accent3 3 4 5" xfId="4314"/>
    <cellStyle name="40% - Accent3 3 5" xfId="683"/>
    <cellStyle name="40% - Accent3 3 5 2" xfId="1891"/>
    <cellStyle name="40% - Accent3 3 5 3" xfId="1892"/>
    <cellStyle name="40% - Accent3 3 5 4" xfId="4315"/>
    <cellStyle name="40% - Accent3 3 6" xfId="1893"/>
    <cellStyle name="40% - Accent3 3 7" xfId="1894"/>
    <cellStyle name="40% - Accent3 3 8" xfId="4316"/>
    <cellStyle name="40% - Accent3 4" xfId="261"/>
    <cellStyle name="40% - Accent3 4 2" xfId="1049"/>
    <cellStyle name="40% - Accent3 4 2 2" xfId="1895"/>
    <cellStyle name="40% - Accent3 4 2 2 2" xfId="1896"/>
    <cellStyle name="40% - Accent3 4 2 3" xfId="1897"/>
    <cellStyle name="40% - Accent3 4 2 4" xfId="1898"/>
    <cellStyle name="40% - Accent3 4 2 5" xfId="4317"/>
    <cellStyle name="40% - Accent3 4 3" xfId="698"/>
    <cellStyle name="40% - Accent3 4 3 2" xfId="1899"/>
    <cellStyle name="40% - Accent3 4 3 3" xfId="1900"/>
    <cellStyle name="40% - Accent3 4 3 4" xfId="4318"/>
    <cellStyle name="40% - Accent3 4 4" xfId="1901"/>
    <cellStyle name="40% - Accent3 4 5" xfId="1902"/>
    <cellStyle name="40% - Accent3 4 6" xfId="4319"/>
    <cellStyle name="40% - Accent3 5" xfId="262"/>
    <cellStyle name="40% - Accent3 5 2" xfId="1166"/>
    <cellStyle name="40% - Accent3 5 2 2" xfId="1903"/>
    <cellStyle name="40% - Accent3 5 2 2 2" xfId="1904"/>
    <cellStyle name="40% - Accent3 5 2 3" xfId="1905"/>
    <cellStyle name="40% - Accent3 5 2 4" xfId="1906"/>
    <cellStyle name="40% - Accent3 5 2 5" xfId="4320"/>
    <cellStyle name="40% - Accent3 5 3" xfId="815"/>
    <cellStyle name="40% - Accent3 5 3 2" xfId="1907"/>
    <cellStyle name="40% - Accent3 5 3 3" xfId="1908"/>
    <cellStyle name="40% - Accent3 5 3 4" xfId="4321"/>
    <cellStyle name="40% - Accent3 5 4" xfId="1909"/>
    <cellStyle name="40% - Accent3 5 5" xfId="1910"/>
    <cellStyle name="40% - Accent3 5 6" xfId="4322"/>
    <cellStyle name="40% - Accent3 6" xfId="253"/>
    <cellStyle name="40% - Accent3 6 2" xfId="932"/>
    <cellStyle name="40% - Accent3 6 2 2" xfId="1911"/>
    <cellStyle name="40% - Accent3 6 2 3" xfId="1912"/>
    <cellStyle name="40% - Accent3 6 2 4" xfId="4323"/>
    <cellStyle name="40% - Accent3 6 3" xfId="1913"/>
    <cellStyle name="40% - Accent3 6 4" xfId="1914"/>
    <cellStyle name="40% - Accent3 6 5" xfId="4324"/>
    <cellStyle name="40% - Accent3 7" xfId="581"/>
    <cellStyle name="40% - Accent3 7 2" xfId="1915"/>
    <cellStyle name="40% - Accent3 7 3" xfId="1916"/>
    <cellStyle name="40% - Accent3 7 4" xfId="4325"/>
    <cellStyle name="40% - Accent3 8" xfId="54"/>
    <cellStyle name="40% - Accent3 9" xfId="1917"/>
    <cellStyle name="40% - Accent4" xfId="35" builtinId="43" customBuiltin="1"/>
    <cellStyle name="40% - Accent4 10" xfId="4326"/>
    <cellStyle name="40% - Accent4 2" xfId="264"/>
    <cellStyle name="40% - Accent4 2 2" xfId="265"/>
    <cellStyle name="40% - Accent4 2 2 2" xfId="1066"/>
    <cellStyle name="40% - Accent4 2 2 2 2" xfId="1918"/>
    <cellStyle name="40% - Accent4 2 2 2 2 2" xfId="1919"/>
    <cellStyle name="40% - Accent4 2 2 2 3" xfId="1920"/>
    <cellStyle name="40% - Accent4 2 2 2 4" xfId="1921"/>
    <cellStyle name="40% - Accent4 2 2 2 5" xfId="4327"/>
    <cellStyle name="40% - Accent4 2 2 3" xfId="715"/>
    <cellStyle name="40% - Accent4 2 2 3 2" xfId="1922"/>
    <cellStyle name="40% - Accent4 2 2 3 3" xfId="1923"/>
    <cellStyle name="40% - Accent4 2 2 3 4" xfId="4328"/>
    <cellStyle name="40% - Accent4 2 2 4" xfId="1924"/>
    <cellStyle name="40% - Accent4 2 2 5" xfId="1925"/>
    <cellStyle name="40% - Accent4 2 2 6" xfId="4329"/>
    <cellStyle name="40% - Accent4 2 3" xfId="266"/>
    <cellStyle name="40% - Accent4 2 3 2" xfId="1183"/>
    <cellStyle name="40% - Accent4 2 3 2 2" xfId="1926"/>
    <cellStyle name="40% - Accent4 2 3 2 2 2" xfId="1927"/>
    <cellStyle name="40% - Accent4 2 3 2 3" xfId="1928"/>
    <cellStyle name="40% - Accent4 2 3 2 4" xfId="1929"/>
    <cellStyle name="40% - Accent4 2 3 2 5" xfId="4330"/>
    <cellStyle name="40% - Accent4 2 3 3" xfId="832"/>
    <cellStyle name="40% - Accent4 2 3 3 2" xfId="1930"/>
    <cellStyle name="40% - Accent4 2 3 3 3" xfId="1931"/>
    <cellStyle name="40% - Accent4 2 3 3 4" xfId="4331"/>
    <cellStyle name="40% - Accent4 2 3 4" xfId="1932"/>
    <cellStyle name="40% - Accent4 2 3 5" xfId="1933"/>
    <cellStyle name="40% - Accent4 2 3 6" xfId="4332"/>
    <cellStyle name="40% - Accent4 2 4" xfId="267"/>
    <cellStyle name="40% - Accent4 2 4 2" xfId="949"/>
    <cellStyle name="40% - Accent4 2 4 2 2" xfId="1934"/>
    <cellStyle name="40% - Accent4 2 4 2 3" xfId="1935"/>
    <cellStyle name="40% - Accent4 2 4 2 4" xfId="4333"/>
    <cellStyle name="40% - Accent4 2 4 3" xfId="1936"/>
    <cellStyle name="40% - Accent4 2 4 4" xfId="1937"/>
    <cellStyle name="40% - Accent4 2 5" xfId="598"/>
    <cellStyle name="40% - Accent4 2 5 2" xfId="1938"/>
    <cellStyle name="40% - Accent4 2 5 3" xfId="1939"/>
    <cellStyle name="40% - Accent4 2 5 4" xfId="4334"/>
    <cellStyle name="40% - Accent4 2 6" xfId="1940"/>
    <cellStyle name="40% - Accent4 2 7" xfId="1941"/>
    <cellStyle name="40% - Accent4 2 8" xfId="4335"/>
    <cellStyle name="40% - Accent4 3" xfId="268"/>
    <cellStyle name="40% - Accent4 3 2" xfId="269"/>
    <cellStyle name="40% - Accent4 3 2 2" xfId="1153"/>
    <cellStyle name="40% - Accent4 3 2 2 2" xfId="1942"/>
    <cellStyle name="40% - Accent4 3 2 2 2 2" xfId="1943"/>
    <cellStyle name="40% - Accent4 3 2 2 3" xfId="1944"/>
    <cellStyle name="40% - Accent4 3 2 2 4" xfId="1945"/>
    <cellStyle name="40% - Accent4 3 2 2 5" xfId="4336"/>
    <cellStyle name="40% - Accent4 3 2 3" xfId="802"/>
    <cellStyle name="40% - Accent4 3 2 3 2" xfId="1946"/>
    <cellStyle name="40% - Accent4 3 2 3 3" xfId="1947"/>
    <cellStyle name="40% - Accent4 3 2 3 4" xfId="4337"/>
    <cellStyle name="40% - Accent4 3 2 4" xfId="1948"/>
    <cellStyle name="40% - Accent4 3 2 5" xfId="1949"/>
    <cellStyle name="40% - Accent4 3 2 6" xfId="4338"/>
    <cellStyle name="40% - Accent4 3 3" xfId="270"/>
    <cellStyle name="40% - Accent4 3 3 2" xfId="1270"/>
    <cellStyle name="40% - Accent4 3 3 2 2" xfId="1950"/>
    <cellStyle name="40% - Accent4 3 3 2 2 2" xfId="1951"/>
    <cellStyle name="40% - Accent4 3 3 2 3" xfId="1952"/>
    <cellStyle name="40% - Accent4 3 3 2 4" xfId="1953"/>
    <cellStyle name="40% - Accent4 3 3 2 5" xfId="4339"/>
    <cellStyle name="40% - Accent4 3 3 3" xfId="919"/>
    <cellStyle name="40% - Accent4 3 3 3 2" xfId="1954"/>
    <cellStyle name="40% - Accent4 3 3 3 3" xfId="1955"/>
    <cellStyle name="40% - Accent4 3 3 3 4" xfId="4340"/>
    <cellStyle name="40% - Accent4 3 3 4" xfId="1956"/>
    <cellStyle name="40% - Accent4 3 3 5" xfId="1957"/>
    <cellStyle name="40% - Accent4 3 3 6" xfId="4341"/>
    <cellStyle name="40% - Accent4 3 4" xfId="1036"/>
    <cellStyle name="40% - Accent4 3 4 2" xfId="1958"/>
    <cellStyle name="40% - Accent4 3 4 2 2" xfId="1959"/>
    <cellStyle name="40% - Accent4 3 4 3" xfId="1960"/>
    <cellStyle name="40% - Accent4 3 4 4" xfId="1961"/>
    <cellStyle name="40% - Accent4 3 4 5" xfId="4342"/>
    <cellStyle name="40% - Accent4 3 5" xfId="685"/>
    <cellStyle name="40% - Accent4 3 5 2" xfId="1962"/>
    <cellStyle name="40% - Accent4 3 5 3" xfId="1963"/>
    <cellStyle name="40% - Accent4 3 5 4" xfId="4343"/>
    <cellStyle name="40% - Accent4 3 6" xfId="1964"/>
    <cellStyle name="40% - Accent4 3 7" xfId="1965"/>
    <cellStyle name="40% - Accent4 3 8" xfId="4344"/>
    <cellStyle name="40% - Accent4 4" xfId="271"/>
    <cellStyle name="40% - Accent4 4 2" xfId="1051"/>
    <cellStyle name="40% - Accent4 4 2 2" xfId="1966"/>
    <cellStyle name="40% - Accent4 4 2 2 2" xfId="1967"/>
    <cellStyle name="40% - Accent4 4 2 3" xfId="1968"/>
    <cellStyle name="40% - Accent4 4 2 4" xfId="1969"/>
    <cellStyle name="40% - Accent4 4 2 5" xfId="4345"/>
    <cellStyle name="40% - Accent4 4 3" xfId="700"/>
    <cellStyle name="40% - Accent4 4 3 2" xfId="1970"/>
    <cellStyle name="40% - Accent4 4 3 3" xfId="1971"/>
    <cellStyle name="40% - Accent4 4 3 4" xfId="4346"/>
    <cellStyle name="40% - Accent4 4 4" xfId="1972"/>
    <cellStyle name="40% - Accent4 4 5" xfId="1973"/>
    <cellStyle name="40% - Accent4 4 6" xfId="4347"/>
    <cellStyle name="40% - Accent4 5" xfId="272"/>
    <cellStyle name="40% - Accent4 5 2" xfId="1168"/>
    <cellStyle name="40% - Accent4 5 2 2" xfId="1974"/>
    <cellStyle name="40% - Accent4 5 2 2 2" xfId="1975"/>
    <cellStyle name="40% - Accent4 5 2 3" xfId="1976"/>
    <cellStyle name="40% - Accent4 5 2 4" xfId="1977"/>
    <cellStyle name="40% - Accent4 5 2 5" xfId="4348"/>
    <cellStyle name="40% - Accent4 5 3" xfId="817"/>
    <cellStyle name="40% - Accent4 5 3 2" xfId="1978"/>
    <cellStyle name="40% - Accent4 5 3 3" xfId="1979"/>
    <cellStyle name="40% - Accent4 5 3 4" xfId="4349"/>
    <cellStyle name="40% - Accent4 5 4" xfId="1980"/>
    <cellStyle name="40% - Accent4 5 5" xfId="1981"/>
    <cellStyle name="40% - Accent4 5 6" xfId="4350"/>
    <cellStyle name="40% - Accent4 6" xfId="263"/>
    <cellStyle name="40% - Accent4 6 2" xfId="934"/>
    <cellStyle name="40% - Accent4 6 2 2" xfId="1982"/>
    <cellStyle name="40% - Accent4 6 2 3" xfId="1983"/>
    <cellStyle name="40% - Accent4 6 2 4" xfId="4351"/>
    <cellStyle name="40% - Accent4 6 3" xfId="1984"/>
    <cellStyle name="40% - Accent4 6 4" xfId="1985"/>
    <cellStyle name="40% - Accent4 6 5" xfId="4352"/>
    <cellStyle name="40% - Accent4 7" xfId="583"/>
    <cellStyle name="40% - Accent4 7 2" xfId="1986"/>
    <cellStyle name="40% - Accent4 7 3" xfId="1987"/>
    <cellStyle name="40% - Accent4 7 4" xfId="4353"/>
    <cellStyle name="40% - Accent4 8" xfId="56"/>
    <cellStyle name="40% - Accent4 9" xfId="1988"/>
    <cellStyle name="40% - Accent5" xfId="39" builtinId="47" customBuiltin="1"/>
    <cellStyle name="40% - Accent5 10" xfId="4354"/>
    <cellStyle name="40% - Accent5 2" xfId="274"/>
    <cellStyle name="40% - Accent5 2 2" xfId="275"/>
    <cellStyle name="40% - Accent5 2 2 2" xfId="1068"/>
    <cellStyle name="40% - Accent5 2 2 2 2" xfId="1989"/>
    <cellStyle name="40% - Accent5 2 2 2 2 2" xfId="1990"/>
    <cellStyle name="40% - Accent5 2 2 2 3" xfId="1991"/>
    <cellStyle name="40% - Accent5 2 2 2 4" xfId="1992"/>
    <cellStyle name="40% - Accent5 2 2 2 5" xfId="4355"/>
    <cellStyle name="40% - Accent5 2 2 3" xfId="717"/>
    <cellStyle name="40% - Accent5 2 2 3 2" xfId="1993"/>
    <cellStyle name="40% - Accent5 2 2 3 3" xfId="1994"/>
    <cellStyle name="40% - Accent5 2 2 3 4" xfId="4356"/>
    <cellStyle name="40% - Accent5 2 2 4" xfId="1995"/>
    <cellStyle name="40% - Accent5 2 2 5" xfId="1996"/>
    <cellStyle name="40% - Accent5 2 2 6" xfId="4357"/>
    <cellStyle name="40% - Accent5 2 3" xfId="276"/>
    <cellStyle name="40% - Accent5 2 3 2" xfId="1185"/>
    <cellStyle name="40% - Accent5 2 3 2 2" xfId="1997"/>
    <cellStyle name="40% - Accent5 2 3 2 2 2" xfId="1998"/>
    <cellStyle name="40% - Accent5 2 3 2 3" xfId="1999"/>
    <cellStyle name="40% - Accent5 2 3 2 4" xfId="2000"/>
    <cellStyle name="40% - Accent5 2 3 2 5" xfId="4358"/>
    <cellStyle name="40% - Accent5 2 3 3" xfId="834"/>
    <cellStyle name="40% - Accent5 2 3 3 2" xfId="2001"/>
    <cellStyle name="40% - Accent5 2 3 3 3" xfId="2002"/>
    <cellStyle name="40% - Accent5 2 3 3 4" xfId="4359"/>
    <cellStyle name="40% - Accent5 2 3 4" xfId="2003"/>
    <cellStyle name="40% - Accent5 2 3 5" xfId="2004"/>
    <cellStyle name="40% - Accent5 2 3 6" xfId="4360"/>
    <cellStyle name="40% - Accent5 2 4" xfId="277"/>
    <cellStyle name="40% - Accent5 2 4 2" xfId="951"/>
    <cellStyle name="40% - Accent5 2 4 2 2" xfId="2005"/>
    <cellStyle name="40% - Accent5 2 4 2 3" xfId="2006"/>
    <cellStyle name="40% - Accent5 2 4 2 4" xfId="4361"/>
    <cellStyle name="40% - Accent5 2 4 3" xfId="2007"/>
    <cellStyle name="40% - Accent5 2 4 4" xfId="2008"/>
    <cellStyle name="40% - Accent5 2 5" xfId="600"/>
    <cellStyle name="40% - Accent5 2 5 2" xfId="2009"/>
    <cellStyle name="40% - Accent5 2 5 3" xfId="2010"/>
    <cellStyle name="40% - Accent5 2 5 4" xfId="4362"/>
    <cellStyle name="40% - Accent5 2 6" xfId="2011"/>
    <cellStyle name="40% - Accent5 2 7" xfId="2012"/>
    <cellStyle name="40% - Accent5 2 8" xfId="4363"/>
    <cellStyle name="40% - Accent5 3" xfId="278"/>
    <cellStyle name="40% - Accent5 3 2" xfId="279"/>
    <cellStyle name="40% - Accent5 3 2 2" xfId="1155"/>
    <cellStyle name="40% - Accent5 3 2 2 2" xfId="2013"/>
    <cellStyle name="40% - Accent5 3 2 2 2 2" xfId="2014"/>
    <cellStyle name="40% - Accent5 3 2 2 3" xfId="2015"/>
    <cellStyle name="40% - Accent5 3 2 2 4" xfId="2016"/>
    <cellStyle name="40% - Accent5 3 2 2 5" xfId="4364"/>
    <cellStyle name="40% - Accent5 3 2 3" xfId="804"/>
    <cellStyle name="40% - Accent5 3 2 3 2" xfId="2017"/>
    <cellStyle name="40% - Accent5 3 2 3 3" xfId="2018"/>
    <cellStyle name="40% - Accent5 3 2 3 4" xfId="4365"/>
    <cellStyle name="40% - Accent5 3 2 4" xfId="2019"/>
    <cellStyle name="40% - Accent5 3 2 5" xfId="2020"/>
    <cellStyle name="40% - Accent5 3 2 6" xfId="4366"/>
    <cellStyle name="40% - Accent5 3 3" xfId="280"/>
    <cellStyle name="40% - Accent5 3 3 2" xfId="1272"/>
    <cellStyle name="40% - Accent5 3 3 2 2" xfId="2021"/>
    <cellStyle name="40% - Accent5 3 3 2 2 2" xfId="2022"/>
    <cellStyle name="40% - Accent5 3 3 2 3" xfId="2023"/>
    <cellStyle name="40% - Accent5 3 3 2 4" xfId="2024"/>
    <cellStyle name="40% - Accent5 3 3 2 5" xfId="4367"/>
    <cellStyle name="40% - Accent5 3 3 3" xfId="921"/>
    <cellStyle name="40% - Accent5 3 3 3 2" xfId="2025"/>
    <cellStyle name="40% - Accent5 3 3 3 3" xfId="2026"/>
    <cellStyle name="40% - Accent5 3 3 3 4" xfId="4368"/>
    <cellStyle name="40% - Accent5 3 3 4" xfId="2027"/>
    <cellStyle name="40% - Accent5 3 3 5" xfId="2028"/>
    <cellStyle name="40% - Accent5 3 3 6" xfId="4369"/>
    <cellStyle name="40% - Accent5 3 4" xfId="1038"/>
    <cellStyle name="40% - Accent5 3 4 2" xfId="2029"/>
    <cellStyle name="40% - Accent5 3 4 2 2" xfId="2030"/>
    <cellStyle name="40% - Accent5 3 4 3" xfId="2031"/>
    <cellStyle name="40% - Accent5 3 4 4" xfId="2032"/>
    <cellStyle name="40% - Accent5 3 4 5" xfId="4370"/>
    <cellStyle name="40% - Accent5 3 5" xfId="687"/>
    <cellStyle name="40% - Accent5 3 5 2" xfId="2033"/>
    <cellStyle name="40% - Accent5 3 5 3" xfId="2034"/>
    <cellStyle name="40% - Accent5 3 5 4" xfId="4371"/>
    <cellStyle name="40% - Accent5 3 6" xfId="2035"/>
    <cellStyle name="40% - Accent5 3 7" xfId="2036"/>
    <cellStyle name="40% - Accent5 3 8" xfId="4372"/>
    <cellStyle name="40% - Accent5 4" xfId="281"/>
    <cellStyle name="40% - Accent5 4 2" xfId="1053"/>
    <cellStyle name="40% - Accent5 4 2 2" xfId="2037"/>
    <cellStyle name="40% - Accent5 4 2 2 2" xfId="2038"/>
    <cellStyle name="40% - Accent5 4 2 3" xfId="2039"/>
    <cellStyle name="40% - Accent5 4 2 4" xfId="2040"/>
    <cellStyle name="40% - Accent5 4 2 5" xfId="4373"/>
    <cellStyle name="40% - Accent5 4 3" xfId="702"/>
    <cellStyle name="40% - Accent5 4 3 2" xfId="2041"/>
    <cellStyle name="40% - Accent5 4 3 3" xfId="2042"/>
    <cellStyle name="40% - Accent5 4 3 4" xfId="4374"/>
    <cellStyle name="40% - Accent5 4 4" xfId="2043"/>
    <cellStyle name="40% - Accent5 4 5" xfId="2044"/>
    <cellStyle name="40% - Accent5 4 6" xfId="4375"/>
    <cellStyle name="40% - Accent5 5" xfId="282"/>
    <cellStyle name="40% - Accent5 5 2" xfId="1170"/>
    <cellStyle name="40% - Accent5 5 2 2" xfId="2045"/>
    <cellStyle name="40% - Accent5 5 2 2 2" xfId="2046"/>
    <cellStyle name="40% - Accent5 5 2 3" xfId="2047"/>
    <cellStyle name="40% - Accent5 5 2 4" xfId="2048"/>
    <cellStyle name="40% - Accent5 5 2 5" xfId="4376"/>
    <cellStyle name="40% - Accent5 5 3" xfId="819"/>
    <cellStyle name="40% - Accent5 5 3 2" xfId="2049"/>
    <cellStyle name="40% - Accent5 5 3 3" xfId="2050"/>
    <cellStyle name="40% - Accent5 5 3 4" xfId="4377"/>
    <cellStyle name="40% - Accent5 5 4" xfId="2051"/>
    <cellStyle name="40% - Accent5 5 5" xfId="2052"/>
    <cellStyle name="40% - Accent5 5 6" xfId="4378"/>
    <cellStyle name="40% - Accent5 6" xfId="273"/>
    <cellStyle name="40% - Accent5 6 2" xfId="936"/>
    <cellStyle name="40% - Accent5 6 2 2" xfId="2053"/>
    <cellStyle name="40% - Accent5 6 2 3" xfId="2054"/>
    <cellStyle name="40% - Accent5 6 2 4" xfId="4379"/>
    <cellStyle name="40% - Accent5 6 3" xfId="2055"/>
    <cellStyle name="40% - Accent5 6 4" xfId="2056"/>
    <cellStyle name="40% - Accent5 6 5" xfId="4380"/>
    <cellStyle name="40% - Accent5 7" xfId="585"/>
    <cellStyle name="40% - Accent5 7 2" xfId="2057"/>
    <cellStyle name="40% - Accent5 7 3" xfId="2058"/>
    <cellStyle name="40% - Accent5 7 4" xfId="4381"/>
    <cellStyle name="40% - Accent5 8" xfId="58"/>
    <cellStyle name="40% - Accent5 9" xfId="2059"/>
    <cellStyle name="40% - Accent6" xfId="43" builtinId="51" customBuiltin="1"/>
    <cellStyle name="40% - Accent6 10" xfId="4382"/>
    <cellStyle name="40% - Accent6 2" xfId="284"/>
    <cellStyle name="40% - Accent6 2 2" xfId="285"/>
    <cellStyle name="40% - Accent6 2 2 2" xfId="1070"/>
    <cellStyle name="40% - Accent6 2 2 2 2" xfId="2060"/>
    <cellStyle name="40% - Accent6 2 2 2 2 2" xfId="2061"/>
    <cellStyle name="40% - Accent6 2 2 2 3" xfId="2062"/>
    <cellStyle name="40% - Accent6 2 2 2 4" xfId="2063"/>
    <cellStyle name="40% - Accent6 2 2 2 5" xfId="4383"/>
    <cellStyle name="40% - Accent6 2 2 3" xfId="719"/>
    <cellStyle name="40% - Accent6 2 2 3 2" xfId="2064"/>
    <cellStyle name="40% - Accent6 2 2 3 3" xfId="2065"/>
    <cellStyle name="40% - Accent6 2 2 3 4" xfId="4384"/>
    <cellStyle name="40% - Accent6 2 2 4" xfId="2066"/>
    <cellStyle name="40% - Accent6 2 2 5" xfId="2067"/>
    <cellStyle name="40% - Accent6 2 2 6" xfId="4385"/>
    <cellStyle name="40% - Accent6 2 3" xfId="286"/>
    <cellStyle name="40% - Accent6 2 3 2" xfId="1187"/>
    <cellStyle name="40% - Accent6 2 3 2 2" xfId="2068"/>
    <cellStyle name="40% - Accent6 2 3 2 2 2" xfId="2069"/>
    <cellStyle name="40% - Accent6 2 3 2 3" xfId="2070"/>
    <cellStyle name="40% - Accent6 2 3 2 4" xfId="2071"/>
    <cellStyle name="40% - Accent6 2 3 2 5" xfId="4386"/>
    <cellStyle name="40% - Accent6 2 3 3" xfId="836"/>
    <cellStyle name="40% - Accent6 2 3 3 2" xfId="2072"/>
    <cellStyle name="40% - Accent6 2 3 3 3" xfId="2073"/>
    <cellStyle name="40% - Accent6 2 3 3 4" xfId="4387"/>
    <cellStyle name="40% - Accent6 2 3 4" xfId="2074"/>
    <cellStyle name="40% - Accent6 2 3 5" xfId="2075"/>
    <cellStyle name="40% - Accent6 2 3 6" xfId="4388"/>
    <cellStyle name="40% - Accent6 2 4" xfId="287"/>
    <cellStyle name="40% - Accent6 2 4 2" xfId="953"/>
    <cellStyle name="40% - Accent6 2 4 2 2" xfId="2076"/>
    <cellStyle name="40% - Accent6 2 4 2 3" xfId="2077"/>
    <cellStyle name="40% - Accent6 2 4 2 4" xfId="4389"/>
    <cellStyle name="40% - Accent6 2 4 3" xfId="2078"/>
    <cellStyle name="40% - Accent6 2 4 4" xfId="2079"/>
    <cellStyle name="40% - Accent6 2 5" xfId="602"/>
    <cellStyle name="40% - Accent6 2 5 2" xfId="2080"/>
    <cellStyle name="40% - Accent6 2 5 3" xfId="2081"/>
    <cellStyle name="40% - Accent6 2 5 4" xfId="4390"/>
    <cellStyle name="40% - Accent6 2 6" xfId="2082"/>
    <cellStyle name="40% - Accent6 2 7" xfId="2083"/>
    <cellStyle name="40% - Accent6 2 8" xfId="4391"/>
    <cellStyle name="40% - Accent6 3" xfId="288"/>
    <cellStyle name="40% - Accent6 3 2" xfId="289"/>
    <cellStyle name="40% - Accent6 3 2 2" xfId="1157"/>
    <cellStyle name="40% - Accent6 3 2 2 2" xfId="2084"/>
    <cellStyle name="40% - Accent6 3 2 2 2 2" xfId="2085"/>
    <cellStyle name="40% - Accent6 3 2 2 3" xfId="2086"/>
    <cellStyle name="40% - Accent6 3 2 2 4" xfId="2087"/>
    <cellStyle name="40% - Accent6 3 2 2 5" xfId="4392"/>
    <cellStyle name="40% - Accent6 3 2 3" xfId="806"/>
    <cellStyle name="40% - Accent6 3 2 3 2" xfId="2088"/>
    <cellStyle name="40% - Accent6 3 2 3 3" xfId="2089"/>
    <cellStyle name="40% - Accent6 3 2 3 4" xfId="4393"/>
    <cellStyle name="40% - Accent6 3 2 4" xfId="2090"/>
    <cellStyle name="40% - Accent6 3 2 5" xfId="2091"/>
    <cellStyle name="40% - Accent6 3 2 6" xfId="4394"/>
    <cellStyle name="40% - Accent6 3 3" xfId="290"/>
    <cellStyle name="40% - Accent6 3 3 2" xfId="1274"/>
    <cellStyle name="40% - Accent6 3 3 2 2" xfId="2092"/>
    <cellStyle name="40% - Accent6 3 3 2 2 2" xfId="2093"/>
    <cellStyle name="40% - Accent6 3 3 2 3" xfId="2094"/>
    <cellStyle name="40% - Accent6 3 3 2 4" xfId="2095"/>
    <cellStyle name="40% - Accent6 3 3 2 5" xfId="4395"/>
    <cellStyle name="40% - Accent6 3 3 3" xfId="923"/>
    <cellStyle name="40% - Accent6 3 3 3 2" xfId="2096"/>
    <cellStyle name="40% - Accent6 3 3 3 3" xfId="2097"/>
    <cellStyle name="40% - Accent6 3 3 3 4" xfId="4396"/>
    <cellStyle name="40% - Accent6 3 3 4" xfId="2098"/>
    <cellStyle name="40% - Accent6 3 3 5" xfId="2099"/>
    <cellStyle name="40% - Accent6 3 3 6" xfId="4397"/>
    <cellStyle name="40% - Accent6 3 4" xfId="1040"/>
    <cellStyle name="40% - Accent6 3 4 2" xfId="2100"/>
    <cellStyle name="40% - Accent6 3 4 2 2" xfId="2101"/>
    <cellStyle name="40% - Accent6 3 4 3" xfId="2102"/>
    <cellStyle name="40% - Accent6 3 4 4" xfId="2103"/>
    <cellStyle name="40% - Accent6 3 4 5" xfId="4398"/>
    <cellStyle name="40% - Accent6 3 5" xfId="689"/>
    <cellStyle name="40% - Accent6 3 5 2" xfId="2104"/>
    <cellStyle name="40% - Accent6 3 5 3" xfId="2105"/>
    <cellStyle name="40% - Accent6 3 5 4" xfId="4399"/>
    <cellStyle name="40% - Accent6 3 6" xfId="2106"/>
    <cellStyle name="40% - Accent6 3 7" xfId="2107"/>
    <cellStyle name="40% - Accent6 3 8" xfId="4400"/>
    <cellStyle name="40% - Accent6 4" xfId="291"/>
    <cellStyle name="40% - Accent6 4 2" xfId="1055"/>
    <cellStyle name="40% - Accent6 4 2 2" xfId="2108"/>
    <cellStyle name="40% - Accent6 4 2 2 2" xfId="2109"/>
    <cellStyle name="40% - Accent6 4 2 3" xfId="2110"/>
    <cellStyle name="40% - Accent6 4 2 4" xfId="2111"/>
    <cellStyle name="40% - Accent6 4 2 5" xfId="4401"/>
    <cellStyle name="40% - Accent6 4 3" xfId="704"/>
    <cellStyle name="40% - Accent6 4 3 2" xfId="2112"/>
    <cellStyle name="40% - Accent6 4 3 3" xfId="2113"/>
    <cellStyle name="40% - Accent6 4 3 4" xfId="4402"/>
    <cellStyle name="40% - Accent6 4 4" xfId="2114"/>
    <cellStyle name="40% - Accent6 4 5" xfId="2115"/>
    <cellStyle name="40% - Accent6 4 6" xfId="4403"/>
    <cellStyle name="40% - Accent6 5" xfId="292"/>
    <cellStyle name="40% - Accent6 5 2" xfId="1172"/>
    <cellStyle name="40% - Accent6 5 2 2" xfId="2116"/>
    <cellStyle name="40% - Accent6 5 2 2 2" xfId="2117"/>
    <cellStyle name="40% - Accent6 5 2 3" xfId="2118"/>
    <cellStyle name="40% - Accent6 5 2 4" xfId="2119"/>
    <cellStyle name="40% - Accent6 5 2 5" xfId="4404"/>
    <cellStyle name="40% - Accent6 5 3" xfId="821"/>
    <cellStyle name="40% - Accent6 5 3 2" xfId="2120"/>
    <cellStyle name="40% - Accent6 5 3 3" xfId="2121"/>
    <cellStyle name="40% - Accent6 5 3 4" xfId="4405"/>
    <cellStyle name="40% - Accent6 5 4" xfId="2122"/>
    <cellStyle name="40% - Accent6 5 5" xfId="2123"/>
    <cellStyle name="40% - Accent6 5 6" xfId="4406"/>
    <cellStyle name="40% - Accent6 6" xfId="283"/>
    <cellStyle name="40% - Accent6 6 2" xfId="938"/>
    <cellStyle name="40% - Accent6 6 2 2" xfId="2124"/>
    <cellStyle name="40% - Accent6 6 2 3" xfId="2125"/>
    <cellStyle name="40% - Accent6 6 2 4" xfId="4407"/>
    <cellStyle name="40% - Accent6 6 3" xfId="2126"/>
    <cellStyle name="40% - Accent6 6 4" xfId="2127"/>
    <cellStyle name="40% - Accent6 6 5" xfId="4408"/>
    <cellStyle name="40% - Accent6 7" xfId="587"/>
    <cellStyle name="40% - Accent6 7 2" xfId="2128"/>
    <cellStyle name="40% - Accent6 7 3" xfId="2129"/>
    <cellStyle name="40% - Accent6 7 4" xfId="4409"/>
    <cellStyle name="40% - Accent6 8" xfId="60"/>
    <cellStyle name="40% - Accent6 9" xfId="2130"/>
    <cellStyle name="60% - Accent1" xfId="24" builtinId="32" customBuiltin="1"/>
    <cellStyle name="60% - Accent1 2" xfId="293"/>
    <cellStyle name="60% - Accent2" xfId="28" builtinId="36" customBuiltin="1"/>
    <cellStyle name="60% - Accent2 2" xfId="294"/>
    <cellStyle name="60% - Accent3" xfId="32" builtinId="40" customBuiltin="1"/>
    <cellStyle name="60% - Accent3 2" xfId="295"/>
    <cellStyle name="60% - Accent4" xfId="36" builtinId="44" customBuiltin="1"/>
    <cellStyle name="60% - Accent4 2" xfId="296"/>
    <cellStyle name="60% - Accent5" xfId="40" builtinId="48" customBuiltin="1"/>
    <cellStyle name="60% - Accent5 2" xfId="297"/>
    <cellStyle name="60% - Accent6" xfId="44" builtinId="52" customBuiltin="1"/>
    <cellStyle name="60% - Accent6 2" xfId="298"/>
    <cellStyle name="Accent1" xfId="21" builtinId="29" customBuiltin="1"/>
    <cellStyle name="Accent1 2" xfId="299"/>
    <cellStyle name="Accent2" xfId="25" builtinId="33" customBuiltin="1"/>
    <cellStyle name="Accent2 2" xfId="300"/>
    <cellStyle name="Accent3" xfId="29" builtinId="37" customBuiltin="1"/>
    <cellStyle name="Accent3 2" xfId="301"/>
    <cellStyle name="Accent4" xfId="33" builtinId="41" customBuiltin="1"/>
    <cellStyle name="Accent4 2" xfId="302"/>
    <cellStyle name="Accent5" xfId="37" builtinId="45" customBuiltin="1"/>
    <cellStyle name="Accent5 2" xfId="303"/>
    <cellStyle name="Accent6" xfId="41" builtinId="49" customBuiltin="1"/>
    <cellStyle name="Accent6 2" xfId="304"/>
    <cellStyle name="Bad" xfId="11" builtinId="27" customBuiltin="1"/>
    <cellStyle name="Bad 2" xfId="305"/>
    <cellStyle name="Calculation" xfId="15" builtinId="22" customBuiltin="1"/>
    <cellStyle name="Calculation 2" xfId="306"/>
    <cellStyle name="Check Cell" xfId="17" builtinId="23" customBuiltin="1"/>
    <cellStyle name="Check Cell 2" xfId="307"/>
    <cellStyle name="Comma 2" xfId="64"/>
    <cellStyle name="Comma 2 2" xfId="65"/>
    <cellStyle name="Comma 3" xfId="66"/>
    <cellStyle name="Explanatory Text" xfId="19" builtinId="53" customBuiltin="1"/>
    <cellStyle name="Explanatory Text 2" xfId="308"/>
    <cellStyle name="Good" xfId="10" builtinId="26" customBuiltin="1"/>
    <cellStyle name="Good 2" xfId="309"/>
    <cellStyle name="Heading 1" xfId="6" builtinId="16" customBuiltin="1"/>
    <cellStyle name="Heading 1 2" xfId="310"/>
    <cellStyle name="Heading 2" xfId="7" builtinId="17" customBuiltin="1"/>
    <cellStyle name="Heading 2 2" xfId="311"/>
    <cellStyle name="Heading 3" xfId="8" builtinId="18" customBuiltin="1"/>
    <cellStyle name="Heading 3 2" xfId="312"/>
    <cellStyle name="Heading 4" xfId="9" builtinId="19" customBuiltin="1"/>
    <cellStyle name="Heading 4 2" xfId="313"/>
    <cellStyle name="Hyperlink 2" xfId="314"/>
    <cellStyle name="Input" xfId="13" builtinId="20" customBuiltin="1"/>
    <cellStyle name="Input 2" xfId="315"/>
    <cellStyle name="Linked Cell" xfId="16" builtinId="24" customBuiltin="1"/>
    <cellStyle name="Linked Cell 2" xfId="316"/>
    <cellStyle name="Neutral" xfId="12" builtinId="28" customBuiltin="1"/>
    <cellStyle name="Neutral 2" xfId="317"/>
    <cellStyle name="Normal" xfId="0" builtinId="0"/>
    <cellStyle name="Normal 10" xfId="67"/>
    <cellStyle name="Normal 10 2" xfId="68"/>
    <cellStyle name="Normal 10 2 2" xfId="5217"/>
    <cellStyle name="Normal 100" xfId="69"/>
    <cellStyle name="Normal 100 2" xfId="319"/>
    <cellStyle name="Normal 100 2 2" xfId="1073"/>
    <cellStyle name="Normal 100 2 2 2" xfId="2131"/>
    <cellStyle name="Normal 100 2 2 2 2" xfId="2132"/>
    <cellStyle name="Normal 100 2 2 3" xfId="2133"/>
    <cellStyle name="Normal 100 2 2 4" xfId="2134"/>
    <cellStyle name="Normal 100 2 2 5" xfId="4410"/>
    <cellStyle name="Normal 100 2 3" xfId="722"/>
    <cellStyle name="Normal 100 2 3 2" xfId="2135"/>
    <cellStyle name="Normal 100 2 3 3" xfId="2136"/>
    <cellStyle name="Normal 100 2 3 4" xfId="4411"/>
    <cellStyle name="Normal 100 2 4" xfId="2137"/>
    <cellStyle name="Normal 100 2 5" xfId="2138"/>
    <cellStyle name="Normal 100 2 6" xfId="4412"/>
    <cellStyle name="Normal 100 3" xfId="320"/>
    <cellStyle name="Normal 100 3 2" xfId="1190"/>
    <cellStyle name="Normal 100 3 2 2" xfId="2139"/>
    <cellStyle name="Normal 100 3 2 2 2" xfId="2140"/>
    <cellStyle name="Normal 100 3 2 3" xfId="2141"/>
    <cellStyle name="Normal 100 3 2 4" xfId="2142"/>
    <cellStyle name="Normal 100 3 2 5" xfId="4413"/>
    <cellStyle name="Normal 100 3 3" xfId="839"/>
    <cellStyle name="Normal 100 3 3 2" xfId="2143"/>
    <cellStyle name="Normal 100 3 3 3" xfId="2144"/>
    <cellStyle name="Normal 100 3 3 4" xfId="4414"/>
    <cellStyle name="Normal 100 3 4" xfId="2145"/>
    <cellStyle name="Normal 100 3 5" xfId="2146"/>
    <cellStyle name="Normal 100 3 6" xfId="4415"/>
    <cellStyle name="Normal 100 4" xfId="318"/>
    <cellStyle name="Normal 100 4 2" xfId="956"/>
    <cellStyle name="Normal 100 4 2 2" xfId="2147"/>
    <cellStyle name="Normal 100 4 2 3" xfId="2148"/>
    <cellStyle name="Normal 100 4 2 4" xfId="4416"/>
    <cellStyle name="Normal 100 4 3" xfId="2149"/>
    <cellStyle name="Normal 100 4 4" xfId="2150"/>
    <cellStyle name="Normal 100 4 5" xfId="4417"/>
    <cellStyle name="Normal 100 5" xfId="605"/>
    <cellStyle name="Normal 100 5 2" xfId="2151"/>
    <cellStyle name="Normal 100 5 3" xfId="2152"/>
    <cellStyle name="Normal 100 5 4" xfId="4418"/>
    <cellStyle name="Normal 100 6" xfId="2153"/>
    <cellStyle name="Normal 100 7" xfId="2154"/>
    <cellStyle name="Normal 100 8" xfId="4419"/>
    <cellStyle name="Normal 101" xfId="70"/>
    <cellStyle name="Normal 102" xfId="71"/>
    <cellStyle name="Normal 103" xfId="72"/>
    <cellStyle name="Normal 104" xfId="73"/>
    <cellStyle name="Normal 105" xfId="74"/>
    <cellStyle name="Normal 105 2" xfId="322"/>
    <cellStyle name="Normal 105 2 2" xfId="1074"/>
    <cellStyle name="Normal 105 2 2 2" xfId="2155"/>
    <cellStyle name="Normal 105 2 2 2 2" xfId="2156"/>
    <cellStyle name="Normal 105 2 2 3" xfId="2157"/>
    <cellStyle name="Normal 105 2 2 4" xfId="2158"/>
    <cellStyle name="Normal 105 2 2 5" xfId="4420"/>
    <cellStyle name="Normal 105 2 3" xfId="723"/>
    <cellStyle name="Normal 105 2 3 2" xfId="2159"/>
    <cellStyle name="Normal 105 2 3 3" xfId="2160"/>
    <cellStyle name="Normal 105 2 3 4" xfId="4421"/>
    <cellStyle name="Normal 105 2 4" xfId="2161"/>
    <cellStyle name="Normal 105 2 5" xfId="2162"/>
    <cellStyle name="Normal 105 2 6" xfId="4422"/>
    <cellStyle name="Normal 105 3" xfId="323"/>
    <cellStyle name="Normal 105 3 2" xfId="1191"/>
    <cellStyle name="Normal 105 3 2 2" xfId="2163"/>
    <cellStyle name="Normal 105 3 2 2 2" xfId="2164"/>
    <cellStyle name="Normal 105 3 2 3" xfId="2165"/>
    <cellStyle name="Normal 105 3 2 4" xfId="2166"/>
    <cellStyle name="Normal 105 3 2 5" xfId="4423"/>
    <cellStyle name="Normal 105 3 3" xfId="840"/>
    <cellStyle name="Normal 105 3 3 2" xfId="2167"/>
    <cellStyle name="Normal 105 3 3 3" xfId="2168"/>
    <cellStyle name="Normal 105 3 3 4" xfId="4424"/>
    <cellStyle name="Normal 105 3 4" xfId="2169"/>
    <cellStyle name="Normal 105 3 5" xfId="2170"/>
    <cellStyle name="Normal 105 3 6" xfId="4425"/>
    <cellStyle name="Normal 105 4" xfId="321"/>
    <cellStyle name="Normal 105 4 2" xfId="957"/>
    <cellStyle name="Normal 105 4 2 2" xfId="2171"/>
    <cellStyle name="Normal 105 4 2 3" xfId="2172"/>
    <cellStyle name="Normal 105 4 2 4" xfId="4426"/>
    <cellStyle name="Normal 105 4 3" xfId="2173"/>
    <cellStyle name="Normal 105 4 4" xfId="2174"/>
    <cellStyle name="Normal 105 4 5" xfId="4427"/>
    <cellStyle name="Normal 105 5" xfId="606"/>
    <cellStyle name="Normal 105 5 2" xfId="2175"/>
    <cellStyle name="Normal 105 5 3" xfId="2176"/>
    <cellStyle name="Normal 105 5 4" xfId="4428"/>
    <cellStyle name="Normal 105 6" xfId="2177"/>
    <cellStyle name="Normal 105 7" xfId="2178"/>
    <cellStyle name="Normal 105 8" xfId="4429"/>
    <cellStyle name="Normal 106" xfId="324"/>
    <cellStyle name="Normal 106 2" xfId="325"/>
    <cellStyle name="Normal 107" xfId="574"/>
    <cellStyle name="Normal 107 2" xfId="1278"/>
    <cellStyle name="Normal 107 3" xfId="4430"/>
    <cellStyle name="Normal 108" xfId="1277"/>
    <cellStyle name="Normal 11" xfId="75"/>
    <cellStyle name="Normal 110" xfId="5216"/>
    <cellStyle name="Normal 112" xfId="5215"/>
    <cellStyle name="Normal 12" xfId="76"/>
    <cellStyle name="Normal 13" xfId="77"/>
    <cellStyle name="Normal 14" xfId="78"/>
    <cellStyle name="Normal 15" xfId="79"/>
    <cellStyle name="Normal 16" xfId="80"/>
    <cellStyle name="Normal 17" xfId="81"/>
    <cellStyle name="Normal 18" xfId="82"/>
    <cellStyle name="Normal 19" xfId="83"/>
    <cellStyle name="Normal 2" xfId="1"/>
    <cellStyle name="Normal 2 2" xfId="63"/>
    <cellStyle name="Normal 2 2 2" xfId="327"/>
    <cellStyle name="Normal 2 3" xfId="328"/>
    <cellStyle name="Normal 2 4" xfId="326"/>
    <cellStyle name="Normal 2 5" xfId="47"/>
    <cellStyle name="Normal 20" xfId="84"/>
    <cellStyle name="Normal 21" xfId="85"/>
    <cellStyle name="Normal 22" xfId="86"/>
    <cellStyle name="Normal 23" xfId="87"/>
    <cellStyle name="Normal 24" xfId="88"/>
    <cellStyle name="Normal 25" xfId="89"/>
    <cellStyle name="Normal 26" xfId="90"/>
    <cellStyle name="Normal 27" xfId="91"/>
    <cellStyle name="Normal 28" xfId="92"/>
    <cellStyle name="Normal 29" xfId="93"/>
    <cellStyle name="Normal 3" xfId="2"/>
    <cellStyle name="Normal 3 2" xfId="94"/>
    <cellStyle name="Normal 3 3" xfId="95"/>
    <cellStyle name="Normal 3_from homeWorksheet in TG1INTLB RTM_final1" xfId="96"/>
    <cellStyle name="Normal 30" xfId="97"/>
    <cellStyle name="Normal 31" xfId="98"/>
    <cellStyle name="Normal 31 2" xfId="330"/>
    <cellStyle name="Normal 31 2 2" xfId="1075"/>
    <cellStyle name="Normal 31 2 2 2" xfId="2179"/>
    <cellStyle name="Normal 31 2 2 2 2" xfId="2180"/>
    <cellStyle name="Normal 31 2 2 3" xfId="2181"/>
    <cellStyle name="Normal 31 2 2 4" xfId="2182"/>
    <cellStyle name="Normal 31 2 2 5" xfId="4431"/>
    <cellStyle name="Normal 31 2 3" xfId="724"/>
    <cellStyle name="Normal 31 2 3 2" xfId="2183"/>
    <cellStyle name="Normal 31 2 3 3" xfId="2184"/>
    <cellStyle name="Normal 31 2 3 4" xfId="4432"/>
    <cellStyle name="Normal 31 2 4" xfId="2185"/>
    <cellStyle name="Normal 31 2 5" xfId="2186"/>
    <cellStyle name="Normal 31 2 6" xfId="4433"/>
    <cellStyle name="Normal 31 3" xfId="331"/>
    <cellStyle name="Normal 31 3 2" xfId="1192"/>
    <cellStyle name="Normal 31 3 2 2" xfId="2187"/>
    <cellStyle name="Normal 31 3 2 2 2" xfId="2188"/>
    <cellStyle name="Normal 31 3 2 3" xfId="2189"/>
    <cellStyle name="Normal 31 3 2 4" xfId="2190"/>
    <cellStyle name="Normal 31 3 2 5" xfId="4434"/>
    <cellStyle name="Normal 31 3 3" xfId="841"/>
    <cellStyle name="Normal 31 3 3 2" xfId="2191"/>
    <cellStyle name="Normal 31 3 3 3" xfId="2192"/>
    <cellStyle name="Normal 31 3 3 4" xfId="4435"/>
    <cellStyle name="Normal 31 3 4" xfId="2193"/>
    <cellStyle name="Normal 31 3 5" xfId="2194"/>
    <cellStyle name="Normal 31 3 6" xfId="4436"/>
    <cellStyle name="Normal 31 4" xfId="329"/>
    <cellStyle name="Normal 31 4 2" xfId="958"/>
    <cellStyle name="Normal 31 4 2 2" xfId="2195"/>
    <cellStyle name="Normal 31 4 2 3" xfId="2196"/>
    <cellStyle name="Normal 31 4 2 4" xfId="4437"/>
    <cellStyle name="Normal 31 4 3" xfId="2197"/>
    <cellStyle name="Normal 31 4 4" xfId="2198"/>
    <cellStyle name="Normal 31 4 5" xfId="4438"/>
    <cellStyle name="Normal 31 5" xfId="607"/>
    <cellStyle name="Normal 31 5 2" xfId="2199"/>
    <cellStyle name="Normal 31 5 3" xfId="2200"/>
    <cellStyle name="Normal 31 5 4" xfId="4439"/>
    <cellStyle name="Normal 31 6" xfId="2201"/>
    <cellStyle name="Normal 31 7" xfId="2202"/>
    <cellStyle name="Normal 31 8" xfId="4440"/>
    <cellStyle name="Normal 32" xfId="99"/>
    <cellStyle name="Normal 32 2" xfId="333"/>
    <cellStyle name="Normal 32 2 2" xfId="1076"/>
    <cellStyle name="Normal 32 2 2 2" xfId="2203"/>
    <cellStyle name="Normal 32 2 2 2 2" xfId="2204"/>
    <cellStyle name="Normal 32 2 2 3" xfId="2205"/>
    <cellStyle name="Normal 32 2 2 4" xfId="2206"/>
    <cellStyle name="Normal 32 2 2 5" xfId="4441"/>
    <cellStyle name="Normal 32 2 3" xfId="725"/>
    <cellStyle name="Normal 32 2 3 2" xfId="2207"/>
    <cellStyle name="Normal 32 2 3 3" xfId="2208"/>
    <cellStyle name="Normal 32 2 3 4" xfId="4442"/>
    <cellStyle name="Normal 32 2 4" xfId="2209"/>
    <cellStyle name="Normal 32 2 5" xfId="2210"/>
    <cellStyle name="Normal 32 2 6" xfId="4443"/>
    <cellStyle name="Normal 32 3" xfId="334"/>
    <cellStyle name="Normal 32 3 2" xfId="1193"/>
    <cellStyle name="Normal 32 3 2 2" xfId="2211"/>
    <cellStyle name="Normal 32 3 2 2 2" xfId="2212"/>
    <cellStyle name="Normal 32 3 2 3" xfId="2213"/>
    <cellStyle name="Normal 32 3 2 4" xfId="2214"/>
    <cellStyle name="Normal 32 3 2 5" xfId="4444"/>
    <cellStyle name="Normal 32 3 3" xfId="842"/>
    <cellStyle name="Normal 32 3 3 2" xfId="2215"/>
    <cellStyle name="Normal 32 3 3 3" xfId="2216"/>
    <cellStyle name="Normal 32 3 3 4" xfId="4445"/>
    <cellStyle name="Normal 32 3 4" xfId="2217"/>
    <cellStyle name="Normal 32 3 5" xfId="2218"/>
    <cellStyle name="Normal 32 3 6" xfId="4446"/>
    <cellStyle name="Normal 32 4" xfId="332"/>
    <cellStyle name="Normal 32 4 2" xfId="959"/>
    <cellStyle name="Normal 32 4 2 2" xfId="2219"/>
    <cellStyle name="Normal 32 4 2 3" xfId="2220"/>
    <cellStyle name="Normal 32 4 2 4" xfId="4447"/>
    <cellStyle name="Normal 32 4 3" xfId="2221"/>
    <cellStyle name="Normal 32 4 4" xfId="2222"/>
    <cellStyle name="Normal 32 4 5" xfId="4448"/>
    <cellStyle name="Normal 32 5" xfId="608"/>
    <cellStyle name="Normal 32 5 2" xfId="2223"/>
    <cellStyle name="Normal 32 5 3" xfId="2224"/>
    <cellStyle name="Normal 32 5 4" xfId="4449"/>
    <cellStyle name="Normal 32 6" xfId="2225"/>
    <cellStyle name="Normal 32 7" xfId="2226"/>
    <cellStyle name="Normal 32 8" xfId="4450"/>
    <cellStyle name="Normal 33" xfId="100"/>
    <cellStyle name="Normal 33 2" xfId="336"/>
    <cellStyle name="Normal 33 2 2" xfId="1077"/>
    <cellStyle name="Normal 33 2 2 2" xfId="2227"/>
    <cellStyle name="Normal 33 2 2 2 2" xfId="2228"/>
    <cellStyle name="Normal 33 2 2 3" xfId="2229"/>
    <cellStyle name="Normal 33 2 2 4" xfId="2230"/>
    <cellStyle name="Normal 33 2 2 5" xfId="4451"/>
    <cellStyle name="Normal 33 2 3" xfId="726"/>
    <cellStyle name="Normal 33 2 3 2" xfId="2231"/>
    <cellStyle name="Normal 33 2 3 3" xfId="2232"/>
    <cellStyle name="Normal 33 2 3 4" xfId="4452"/>
    <cellStyle name="Normal 33 2 4" xfId="2233"/>
    <cellStyle name="Normal 33 2 5" xfId="2234"/>
    <cellStyle name="Normal 33 2 6" xfId="4453"/>
    <cellStyle name="Normal 33 3" xfId="337"/>
    <cellStyle name="Normal 33 3 2" xfId="1194"/>
    <cellStyle name="Normal 33 3 2 2" xfId="2235"/>
    <cellStyle name="Normal 33 3 2 2 2" xfId="2236"/>
    <cellStyle name="Normal 33 3 2 3" xfId="2237"/>
    <cellStyle name="Normal 33 3 2 4" xfId="2238"/>
    <cellStyle name="Normal 33 3 2 5" xfId="4454"/>
    <cellStyle name="Normal 33 3 3" xfId="843"/>
    <cellStyle name="Normal 33 3 3 2" xfId="2239"/>
    <cellStyle name="Normal 33 3 3 3" xfId="2240"/>
    <cellStyle name="Normal 33 3 3 4" xfId="4455"/>
    <cellStyle name="Normal 33 3 4" xfId="2241"/>
    <cellStyle name="Normal 33 3 5" xfId="2242"/>
    <cellStyle name="Normal 33 3 6" xfId="4456"/>
    <cellStyle name="Normal 33 4" xfId="335"/>
    <cellStyle name="Normal 33 4 2" xfId="960"/>
    <cellStyle name="Normal 33 4 2 2" xfId="2243"/>
    <cellStyle name="Normal 33 4 2 3" xfId="2244"/>
    <cellStyle name="Normal 33 4 2 4" xfId="4457"/>
    <cellStyle name="Normal 33 4 3" xfId="2245"/>
    <cellStyle name="Normal 33 4 4" xfId="2246"/>
    <cellStyle name="Normal 33 4 5" xfId="4458"/>
    <cellStyle name="Normal 33 5" xfId="609"/>
    <cellStyle name="Normal 33 5 2" xfId="2247"/>
    <cellStyle name="Normal 33 5 3" xfId="2248"/>
    <cellStyle name="Normal 33 5 4" xfId="4459"/>
    <cellStyle name="Normal 33 6" xfId="2249"/>
    <cellStyle name="Normal 33 7" xfId="2250"/>
    <cellStyle name="Normal 33 8" xfId="4460"/>
    <cellStyle name="Normal 34" xfId="101"/>
    <cellStyle name="Normal 34 2" xfId="339"/>
    <cellStyle name="Normal 34 2 2" xfId="1078"/>
    <cellStyle name="Normal 34 2 2 2" xfId="2251"/>
    <cellStyle name="Normal 34 2 2 2 2" xfId="2252"/>
    <cellStyle name="Normal 34 2 2 3" xfId="2253"/>
    <cellStyle name="Normal 34 2 2 4" xfId="2254"/>
    <cellStyle name="Normal 34 2 2 5" xfId="4461"/>
    <cellStyle name="Normal 34 2 3" xfId="727"/>
    <cellStyle name="Normal 34 2 3 2" xfId="2255"/>
    <cellStyle name="Normal 34 2 3 3" xfId="2256"/>
    <cellStyle name="Normal 34 2 3 4" xfId="4462"/>
    <cellStyle name="Normal 34 2 4" xfId="2257"/>
    <cellStyle name="Normal 34 2 5" xfId="2258"/>
    <cellStyle name="Normal 34 2 6" xfId="4463"/>
    <cellStyle name="Normal 34 3" xfId="340"/>
    <cellStyle name="Normal 34 3 2" xfId="1195"/>
    <cellStyle name="Normal 34 3 2 2" xfId="2259"/>
    <cellStyle name="Normal 34 3 2 2 2" xfId="2260"/>
    <cellStyle name="Normal 34 3 2 3" xfId="2261"/>
    <cellStyle name="Normal 34 3 2 4" xfId="2262"/>
    <cellStyle name="Normal 34 3 2 5" xfId="4464"/>
    <cellStyle name="Normal 34 3 3" xfId="844"/>
    <cellStyle name="Normal 34 3 3 2" xfId="2263"/>
    <cellStyle name="Normal 34 3 3 3" xfId="2264"/>
    <cellStyle name="Normal 34 3 3 4" xfId="4465"/>
    <cellStyle name="Normal 34 3 4" xfId="2265"/>
    <cellStyle name="Normal 34 3 5" xfId="2266"/>
    <cellStyle name="Normal 34 3 6" xfId="4466"/>
    <cellStyle name="Normal 34 4" xfId="338"/>
    <cellStyle name="Normal 34 4 2" xfId="961"/>
    <cellStyle name="Normal 34 4 2 2" xfId="2267"/>
    <cellStyle name="Normal 34 4 2 3" xfId="2268"/>
    <cellStyle name="Normal 34 4 2 4" xfId="4467"/>
    <cellStyle name="Normal 34 4 3" xfId="2269"/>
    <cellStyle name="Normal 34 4 4" xfId="2270"/>
    <cellStyle name="Normal 34 4 5" xfId="4468"/>
    <cellStyle name="Normal 34 5" xfId="610"/>
    <cellStyle name="Normal 34 5 2" xfId="2271"/>
    <cellStyle name="Normal 34 5 3" xfId="2272"/>
    <cellStyle name="Normal 34 5 4" xfId="4469"/>
    <cellStyle name="Normal 34 6" xfId="2273"/>
    <cellStyle name="Normal 34 7" xfId="2274"/>
    <cellStyle name="Normal 34 8" xfId="4470"/>
    <cellStyle name="Normal 35" xfId="102"/>
    <cellStyle name="Normal 35 2" xfId="342"/>
    <cellStyle name="Normal 35 2 2" xfId="1079"/>
    <cellStyle name="Normal 35 2 2 2" xfId="2275"/>
    <cellStyle name="Normal 35 2 2 2 2" xfId="2276"/>
    <cellStyle name="Normal 35 2 2 3" xfId="2277"/>
    <cellStyle name="Normal 35 2 2 4" xfId="2278"/>
    <cellStyle name="Normal 35 2 2 5" xfId="4471"/>
    <cellStyle name="Normal 35 2 3" xfId="728"/>
    <cellStyle name="Normal 35 2 3 2" xfId="2279"/>
    <cellStyle name="Normal 35 2 3 3" xfId="2280"/>
    <cellStyle name="Normal 35 2 3 4" xfId="4472"/>
    <cellStyle name="Normal 35 2 4" xfId="2281"/>
    <cellStyle name="Normal 35 2 5" xfId="2282"/>
    <cellStyle name="Normal 35 2 6" xfId="4473"/>
    <cellStyle name="Normal 35 3" xfId="343"/>
    <cellStyle name="Normal 35 3 2" xfId="1196"/>
    <cellStyle name="Normal 35 3 2 2" xfId="2283"/>
    <cellStyle name="Normal 35 3 2 2 2" xfId="2284"/>
    <cellStyle name="Normal 35 3 2 3" xfId="2285"/>
    <cellStyle name="Normal 35 3 2 4" xfId="2286"/>
    <cellStyle name="Normal 35 3 2 5" xfId="4474"/>
    <cellStyle name="Normal 35 3 3" xfId="845"/>
    <cellStyle name="Normal 35 3 3 2" xfId="2287"/>
    <cellStyle name="Normal 35 3 3 3" xfId="2288"/>
    <cellStyle name="Normal 35 3 3 4" xfId="4475"/>
    <cellStyle name="Normal 35 3 4" xfId="2289"/>
    <cellStyle name="Normal 35 3 5" xfId="2290"/>
    <cellStyle name="Normal 35 3 6" xfId="4476"/>
    <cellStyle name="Normal 35 4" xfId="341"/>
    <cellStyle name="Normal 35 4 2" xfId="962"/>
    <cellStyle name="Normal 35 4 2 2" xfId="2291"/>
    <cellStyle name="Normal 35 4 2 3" xfId="2292"/>
    <cellStyle name="Normal 35 4 2 4" xfId="4477"/>
    <cellStyle name="Normal 35 4 3" xfId="2293"/>
    <cellStyle name="Normal 35 4 4" xfId="2294"/>
    <cellStyle name="Normal 35 4 5" xfId="4478"/>
    <cellStyle name="Normal 35 5" xfId="611"/>
    <cellStyle name="Normal 35 5 2" xfId="2295"/>
    <cellStyle name="Normal 35 5 3" xfId="2296"/>
    <cellStyle name="Normal 35 5 4" xfId="4479"/>
    <cellStyle name="Normal 35 6" xfId="2297"/>
    <cellStyle name="Normal 35 7" xfId="2298"/>
    <cellStyle name="Normal 35 8" xfId="4480"/>
    <cellStyle name="Normal 36" xfId="103"/>
    <cellStyle name="Normal 36 2" xfId="345"/>
    <cellStyle name="Normal 36 2 2" xfId="1080"/>
    <cellStyle name="Normal 36 2 2 2" xfId="2299"/>
    <cellStyle name="Normal 36 2 2 2 2" xfId="2300"/>
    <cellStyle name="Normal 36 2 2 3" xfId="2301"/>
    <cellStyle name="Normal 36 2 2 4" xfId="2302"/>
    <cellStyle name="Normal 36 2 2 5" xfId="4481"/>
    <cellStyle name="Normal 36 2 3" xfId="729"/>
    <cellStyle name="Normal 36 2 3 2" xfId="2303"/>
    <cellStyle name="Normal 36 2 3 3" xfId="2304"/>
    <cellStyle name="Normal 36 2 3 4" xfId="4482"/>
    <cellStyle name="Normal 36 2 4" xfId="2305"/>
    <cellStyle name="Normal 36 2 5" xfId="2306"/>
    <cellStyle name="Normal 36 2 6" xfId="4483"/>
    <cellStyle name="Normal 36 3" xfId="346"/>
    <cellStyle name="Normal 36 3 2" xfId="1197"/>
    <cellStyle name="Normal 36 3 2 2" xfId="2307"/>
    <cellStyle name="Normal 36 3 2 2 2" xfId="2308"/>
    <cellStyle name="Normal 36 3 2 3" xfId="2309"/>
    <cellStyle name="Normal 36 3 2 4" xfId="2310"/>
    <cellStyle name="Normal 36 3 2 5" xfId="4484"/>
    <cellStyle name="Normal 36 3 3" xfId="846"/>
    <cellStyle name="Normal 36 3 3 2" xfId="2311"/>
    <cellStyle name="Normal 36 3 3 3" xfId="2312"/>
    <cellStyle name="Normal 36 3 3 4" xfId="4485"/>
    <cellStyle name="Normal 36 3 4" xfId="2313"/>
    <cellStyle name="Normal 36 3 5" xfId="2314"/>
    <cellStyle name="Normal 36 3 6" xfId="4486"/>
    <cellStyle name="Normal 36 4" xfId="344"/>
    <cellStyle name="Normal 36 4 2" xfId="963"/>
    <cellStyle name="Normal 36 4 2 2" xfId="2315"/>
    <cellStyle name="Normal 36 4 2 3" xfId="2316"/>
    <cellStyle name="Normal 36 4 2 4" xfId="4487"/>
    <cellStyle name="Normal 36 4 3" xfId="2317"/>
    <cellStyle name="Normal 36 4 4" xfId="2318"/>
    <cellStyle name="Normal 36 4 5" xfId="4488"/>
    <cellStyle name="Normal 36 5" xfId="612"/>
    <cellStyle name="Normal 36 5 2" xfId="2319"/>
    <cellStyle name="Normal 36 5 3" xfId="2320"/>
    <cellStyle name="Normal 36 5 4" xfId="4489"/>
    <cellStyle name="Normal 36 6" xfId="2321"/>
    <cellStyle name="Normal 36 7" xfId="2322"/>
    <cellStyle name="Normal 36 8" xfId="4490"/>
    <cellStyle name="Normal 37" xfId="104"/>
    <cellStyle name="Normal 37 2" xfId="348"/>
    <cellStyle name="Normal 37 2 2" xfId="1081"/>
    <cellStyle name="Normal 37 2 2 2" xfId="2323"/>
    <cellStyle name="Normal 37 2 2 2 2" xfId="2324"/>
    <cellStyle name="Normal 37 2 2 3" xfId="2325"/>
    <cellStyle name="Normal 37 2 2 4" xfId="2326"/>
    <cellStyle name="Normal 37 2 2 5" xfId="4491"/>
    <cellStyle name="Normal 37 2 3" xfId="730"/>
    <cellStyle name="Normal 37 2 3 2" xfId="2327"/>
    <cellStyle name="Normal 37 2 3 3" xfId="2328"/>
    <cellStyle name="Normal 37 2 3 4" xfId="4492"/>
    <cellStyle name="Normal 37 2 4" xfId="2329"/>
    <cellStyle name="Normal 37 2 5" xfId="2330"/>
    <cellStyle name="Normal 37 2 6" xfId="4493"/>
    <cellStyle name="Normal 37 3" xfId="349"/>
    <cellStyle name="Normal 37 3 2" xfId="1198"/>
    <cellStyle name="Normal 37 3 2 2" xfId="2331"/>
    <cellStyle name="Normal 37 3 2 2 2" xfId="2332"/>
    <cellStyle name="Normal 37 3 2 3" xfId="2333"/>
    <cellStyle name="Normal 37 3 2 4" xfId="2334"/>
    <cellStyle name="Normal 37 3 2 5" xfId="4494"/>
    <cellStyle name="Normal 37 3 3" xfId="847"/>
    <cellStyle name="Normal 37 3 3 2" xfId="2335"/>
    <cellStyle name="Normal 37 3 3 3" xfId="2336"/>
    <cellStyle name="Normal 37 3 3 4" xfId="4495"/>
    <cellStyle name="Normal 37 3 4" xfId="2337"/>
    <cellStyle name="Normal 37 3 5" xfId="2338"/>
    <cellStyle name="Normal 37 3 6" xfId="4496"/>
    <cellStyle name="Normal 37 4" xfId="347"/>
    <cellStyle name="Normal 37 4 2" xfId="964"/>
    <cellStyle name="Normal 37 4 2 2" xfId="2339"/>
    <cellStyle name="Normal 37 4 2 3" xfId="2340"/>
    <cellStyle name="Normal 37 4 2 4" xfId="4497"/>
    <cellStyle name="Normal 37 4 3" xfId="2341"/>
    <cellStyle name="Normal 37 4 4" xfId="2342"/>
    <cellStyle name="Normal 37 4 5" xfId="4498"/>
    <cellStyle name="Normal 37 5" xfId="613"/>
    <cellStyle name="Normal 37 5 2" xfId="2343"/>
    <cellStyle name="Normal 37 5 3" xfId="2344"/>
    <cellStyle name="Normal 37 5 4" xfId="4499"/>
    <cellStyle name="Normal 37 6" xfId="2345"/>
    <cellStyle name="Normal 37 7" xfId="2346"/>
    <cellStyle name="Normal 37 8" xfId="4500"/>
    <cellStyle name="Normal 38" xfId="105"/>
    <cellStyle name="Normal 38 2" xfId="351"/>
    <cellStyle name="Normal 38 2 2" xfId="1082"/>
    <cellStyle name="Normal 38 2 2 2" xfId="2347"/>
    <cellStyle name="Normal 38 2 2 2 2" xfId="2348"/>
    <cellStyle name="Normal 38 2 2 3" xfId="2349"/>
    <cellStyle name="Normal 38 2 2 4" xfId="2350"/>
    <cellStyle name="Normal 38 2 2 5" xfId="4501"/>
    <cellStyle name="Normal 38 2 3" xfId="731"/>
    <cellStyle name="Normal 38 2 3 2" xfId="2351"/>
    <cellStyle name="Normal 38 2 3 3" xfId="2352"/>
    <cellStyle name="Normal 38 2 3 4" xfId="4502"/>
    <cellStyle name="Normal 38 2 4" xfId="2353"/>
    <cellStyle name="Normal 38 2 5" xfId="2354"/>
    <cellStyle name="Normal 38 2 6" xfId="4503"/>
    <cellStyle name="Normal 38 3" xfId="352"/>
    <cellStyle name="Normal 38 3 2" xfId="1199"/>
    <cellStyle name="Normal 38 3 2 2" xfId="2355"/>
    <cellStyle name="Normal 38 3 2 2 2" xfId="2356"/>
    <cellStyle name="Normal 38 3 2 3" xfId="2357"/>
    <cellStyle name="Normal 38 3 2 4" xfId="2358"/>
    <cellStyle name="Normal 38 3 2 5" xfId="4504"/>
    <cellStyle name="Normal 38 3 3" xfId="848"/>
    <cellStyle name="Normal 38 3 3 2" xfId="2359"/>
    <cellStyle name="Normal 38 3 3 3" xfId="2360"/>
    <cellStyle name="Normal 38 3 3 4" xfId="4505"/>
    <cellStyle name="Normal 38 3 4" xfId="2361"/>
    <cellStyle name="Normal 38 3 5" xfId="2362"/>
    <cellStyle name="Normal 38 3 6" xfId="4506"/>
    <cellStyle name="Normal 38 4" xfId="350"/>
    <cellStyle name="Normal 38 4 2" xfId="965"/>
    <cellStyle name="Normal 38 4 2 2" xfId="2363"/>
    <cellStyle name="Normal 38 4 2 3" xfId="2364"/>
    <cellStyle name="Normal 38 4 2 4" xfId="4507"/>
    <cellStyle name="Normal 38 4 3" xfId="2365"/>
    <cellStyle name="Normal 38 4 4" xfId="2366"/>
    <cellStyle name="Normal 38 4 5" xfId="4508"/>
    <cellStyle name="Normal 38 5" xfId="614"/>
    <cellStyle name="Normal 38 5 2" xfId="2367"/>
    <cellStyle name="Normal 38 5 3" xfId="2368"/>
    <cellStyle name="Normal 38 5 4" xfId="4509"/>
    <cellStyle name="Normal 38 6" xfId="2369"/>
    <cellStyle name="Normal 38 7" xfId="2370"/>
    <cellStyle name="Normal 38 8" xfId="4510"/>
    <cellStyle name="Normal 39" xfId="106"/>
    <cellStyle name="Normal 39 2" xfId="354"/>
    <cellStyle name="Normal 39 2 2" xfId="1083"/>
    <cellStyle name="Normal 39 2 2 2" xfId="2371"/>
    <cellStyle name="Normal 39 2 2 2 2" xfId="2372"/>
    <cellStyle name="Normal 39 2 2 3" xfId="2373"/>
    <cellStyle name="Normal 39 2 2 4" xfId="2374"/>
    <cellStyle name="Normal 39 2 2 5" xfId="4511"/>
    <cellStyle name="Normal 39 2 3" xfId="732"/>
    <cellStyle name="Normal 39 2 3 2" xfId="2375"/>
    <cellStyle name="Normal 39 2 3 3" xfId="2376"/>
    <cellStyle name="Normal 39 2 3 4" xfId="4512"/>
    <cellStyle name="Normal 39 2 4" xfId="2377"/>
    <cellStyle name="Normal 39 2 5" xfId="2378"/>
    <cellStyle name="Normal 39 2 6" xfId="4513"/>
    <cellStyle name="Normal 39 3" xfId="355"/>
    <cellStyle name="Normal 39 3 2" xfId="1200"/>
    <cellStyle name="Normal 39 3 2 2" xfId="2379"/>
    <cellStyle name="Normal 39 3 2 2 2" xfId="2380"/>
    <cellStyle name="Normal 39 3 2 3" xfId="2381"/>
    <cellStyle name="Normal 39 3 2 4" xfId="2382"/>
    <cellStyle name="Normal 39 3 2 5" xfId="4514"/>
    <cellStyle name="Normal 39 3 3" xfId="849"/>
    <cellStyle name="Normal 39 3 3 2" xfId="2383"/>
    <cellStyle name="Normal 39 3 3 3" xfId="2384"/>
    <cellStyle name="Normal 39 3 3 4" xfId="4515"/>
    <cellStyle name="Normal 39 3 4" xfId="2385"/>
    <cellStyle name="Normal 39 3 5" xfId="2386"/>
    <cellStyle name="Normal 39 3 6" xfId="4516"/>
    <cellStyle name="Normal 39 4" xfId="353"/>
    <cellStyle name="Normal 39 4 2" xfId="966"/>
    <cellStyle name="Normal 39 4 2 2" xfId="2387"/>
    <cellStyle name="Normal 39 4 2 3" xfId="2388"/>
    <cellStyle name="Normal 39 4 2 4" xfId="4517"/>
    <cellStyle name="Normal 39 4 3" xfId="2389"/>
    <cellStyle name="Normal 39 4 4" xfId="2390"/>
    <cellStyle name="Normal 39 4 5" xfId="4518"/>
    <cellStyle name="Normal 39 5" xfId="615"/>
    <cellStyle name="Normal 39 5 2" xfId="2391"/>
    <cellStyle name="Normal 39 5 3" xfId="2392"/>
    <cellStyle name="Normal 39 5 4" xfId="4519"/>
    <cellStyle name="Normal 39 6" xfId="2393"/>
    <cellStyle name="Normal 39 7" xfId="2394"/>
    <cellStyle name="Normal 39 8" xfId="4520"/>
    <cellStyle name="Normal 4" xfId="3"/>
    <cellStyle name="Normal 4 2" xfId="107"/>
    <cellStyle name="Normal 40" xfId="108"/>
    <cellStyle name="Normal 40 2" xfId="357"/>
    <cellStyle name="Normal 40 2 2" xfId="1084"/>
    <cellStyle name="Normal 40 2 2 2" xfId="2395"/>
    <cellStyle name="Normal 40 2 2 2 2" xfId="2396"/>
    <cellStyle name="Normal 40 2 2 3" xfId="2397"/>
    <cellStyle name="Normal 40 2 2 4" xfId="2398"/>
    <cellStyle name="Normal 40 2 2 5" xfId="4521"/>
    <cellStyle name="Normal 40 2 3" xfId="733"/>
    <cellStyle name="Normal 40 2 3 2" xfId="2399"/>
    <cellStyle name="Normal 40 2 3 3" xfId="2400"/>
    <cellStyle name="Normal 40 2 3 4" xfId="4522"/>
    <cellStyle name="Normal 40 2 4" xfId="2401"/>
    <cellStyle name="Normal 40 2 5" xfId="2402"/>
    <cellStyle name="Normal 40 2 6" xfId="4523"/>
    <cellStyle name="Normal 40 3" xfId="358"/>
    <cellStyle name="Normal 40 3 2" xfId="1201"/>
    <cellStyle name="Normal 40 3 2 2" xfId="2403"/>
    <cellStyle name="Normal 40 3 2 2 2" xfId="2404"/>
    <cellStyle name="Normal 40 3 2 3" xfId="2405"/>
    <cellStyle name="Normal 40 3 2 4" xfId="2406"/>
    <cellStyle name="Normal 40 3 2 5" xfId="4524"/>
    <cellStyle name="Normal 40 3 3" xfId="850"/>
    <cellStyle name="Normal 40 3 3 2" xfId="2407"/>
    <cellStyle name="Normal 40 3 3 3" xfId="2408"/>
    <cellStyle name="Normal 40 3 3 4" xfId="4525"/>
    <cellStyle name="Normal 40 3 4" xfId="2409"/>
    <cellStyle name="Normal 40 3 5" xfId="2410"/>
    <cellStyle name="Normal 40 3 6" xfId="4526"/>
    <cellStyle name="Normal 40 4" xfId="356"/>
    <cellStyle name="Normal 40 4 2" xfId="967"/>
    <cellStyle name="Normal 40 4 2 2" xfId="2411"/>
    <cellStyle name="Normal 40 4 2 3" xfId="2412"/>
    <cellStyle name="Normal 40 4 2 4" xfId="4527"/>
    <cellStyle name="Normal 40 4 3" xfId="2413"/>
    <cellStyle name="Normal 40 4 4" xfId="2414"/>
    <cellStyle name="Normal 40 4 5" xfId="4528"/>
    <cellStyle name="Normal 40 5" xfId="616"/>
    <cellStyle name="Normal 40 5 2" xfId="2415"/>
    <cellStyle name="Normal 40 5 3" xfId="2416"/>
    <cellStyle name="Normal 40 5 4" xfId="4529"/>
    <cellStyle name="Normal 40 6" xfId="2417"/>
    <cellStyle name="Normal 40 7" xfId="2418"/>
    <cellStyle name="Normal 40 8" xfId="4530"/>
    <cellStyle name="Normal 41" xfId="109"/>
    <cellStyle name="Normal 41 2" xfId="360"/>
    <cellStyle name="Normal 41 2 2" xfId="1085"/>
    <cellStyle name="Normal 41 2 2 2" xfId="2419"/>
    <cellStyle name="Normal 41 2 2 2 2" xfId="2420"/>
    <cellStyle name="Normal 41 2 2 3" xfId="2421"/>
    <cellStyle name="Normal 41 2 2 4" xfId="2422"/>
    <cellStyle name="Normal 41 2 2 5" xfId="4531"/>
    <cellStyle name="Normal 41 2 3" xfId="734"/>
    <cellStyle name="Normal 41 2 3 2" xfId="2423"/>
    <cellStyle name="Normal 41 2 3 3" xfId="2424"/>
    <cellStyle name="Normal 41 2 3 4" xfId="4532"/>
    <cellStyle name="Normal 41 2 4" xfId="2425"/>
    <cellStyle name="Normal 41 2 5" xfId="2426"/>
    <cellStyle name="Normal 41 2 6" xfId="4533"/>
    <cellStyle name="Normal 41 3" xfId="361"/>
    <cellStyle name="Normal 41 3 2" xfId="1202"/>
    <cellStyle name="Normal 41 3 2 2" xfId="2427"/>
    <cellStyle name="Normal 41 3 2 2 2" xfId="2428"/>
    <cellStyle name="Normal 41 3 2 3" xfId="2429"/>
    <cellStyle name="Normal 41 3 2 4" xfId="2430"/>
    <cellStyle name="Normal 41 3 2 5" xfId="4534"/>
    <cellStyle name="Normal 41 3 3" xfId="851"/>
    <cellStyle name="Normal 41 3 3 2" xfId="2431"/>
    <cellStyle name="Normal 41 3 3 3" xfId="2432"/>
    <cellStyle name="Normal 41 3 3 4" xfId="4535"/>
    <cellStyle name="Normal 41 3 4" xfId="2433"/>
    <cellStyle name="Normal 41 3 5" xfId="2434"/>
    <cellStyle name="Normal 41 3 6" xfId="4536"/>
    <cellStyle name="Normal 41 4" xfId="359"/>
    <cellStyle name="Normal 41 4 2" xfId="968"/>
    <cellStyle name="Normal 41 4 2 2" xfId="2435"/>
    <cellStyle name="Normal 41 4 2 3" xfId="2436"/>
    <cellStyle name="Normal 41 4 2 4" xfId="4537"/>
    <cellStyle name="Normal 41 4 3" xfId="2437"/>
    <cellStyle name="Normal 41 4 4" xfId="2438"/>
    <cellStyle name="Normal 41 4 5" xfId="4538"/>
    <cellStyle name="Normal 41 5" xfId="617"/>
    <cellStyle name="Normal 41 5 2" xfId="2439"/>
    <cellStyle name="Normal 41 5 3" xfId="2440"/>
    <cellStyle name="Normal 41 5 4" xfId="4539"/>
    <cellStyle name="Normal 41 6" xfId="2441"/>
    <cellStyle name="Normal 41 7" xfId="2442"/>
    <cellStyle name="Normal 41 8" xfId="4540"/>
    <cellStyle name="Normal 42" xfId="110"/>
    <cellStyle name="Normal 42 2" xfId="363"/>
    <cellStyle name="Normal 42 2 2" xfId="1086"/>
    <cellStyle name="Normal 42 2 2 2" xfId="2443"/>
    <cellStyle name="Normal 42 2 2 2 2" xfId="2444"/>
    <cellStyle name="Normal 42 2 2 3" xfId="2445"/>
    <cellStyle name="Normal 42 2 2 4" xfId="2446"/>
    <cellStyle name="Normal 42 2 2 5" xfId="4541"/>
    <cellStyle name="Normal 42 2 3" xfId="735"/>
    <cellStyle name="Normal 42 2 3 2" xfId="2447"/>
    <cellStyle name="Normal 42 2 3 3" xfId="2448"/>
    <cellStyle name="Normal 42 2 3 4" xfId="4542"/>
    <cellStyle name="Normal 42 2 4" xfId="2449"/>
    <cellStyle name="Normal 42 2 5" xfId="2450"/>
    <cellStyle name="Normal 42 2 6" xfId="4543"/>
    <cellStyle name="Normal 42 3" xfId="364"/>
    <cellStyle name="Normal 42 3 2" xfId="1203"/>
    <cellStyle name="Normal 42 3 2 2" xfId="2451"/>
    <cellStyle name="Normal 42 3 2 2 2" xfId="2452"/>
    <cellStyle name="Normal 42 3 2 3" xfId="2453"/>
    <cellStyle name="Normal 42 3 2 4" xfId="2454"/>
    <cellStyle name="Normal 42 3 2 5" xfId="4544"/>
    <cellStyle name="Normal 42 3 3" xfId="852"/>
    <cellStyle name="Normal 42 3 3 2" xfId="2455"/>
    <cellStyle name="Normal 42 3 3 3" xfId="2456"/>
    <cellStyle name="Normal 42 3 3 4" xfId="4545"/>
    <cellStyle name="Normal 42 3 4" xfId="2457"/>
    <cellStyle name="Normal 42 3 5" xfId="2458"/>
    <cellStyle name="Normal 42 3 6" xfId="4546"/>
    <cellStyle name="Normal 42 4" xfId="362"/>
    <cellStyle name="Normal 42 4 2" xfId="969"/>
    <cellStyle name="Normal 42 4 2 2" xfId="2459"/>
    <cellStyle name="Normal 42 4 2 3" xfId="2460"/>
    <cellStyle name="Normal 42 4 2 4" xfId="4547"/>
    <cellStyle name="Normal 42 4 3" xfId="2461"/>
    <cellStyle name="Normal 42 4 4" xfId="2462"/>
    <cellStyle name="Normal 42 4 5" xfId="4548"/>
    <cellStyle name="Normal 42 5" xfId="618"/>
    <cellStyle name="Normal 42 5 2" xfId="2463"/>
    <cellStyle name="Normal 42 5 3" xfId="2464"/>
    <cellStyle name="Normal 42 5 4" xfId="4549"/>
    <cellStyle name="Normal 42 6" xfId="2465"/>
    <cellStyle name="Normal 42 7" xfId="2466"/>
    <cellStyle name="Normal 42 8" xfId="4550"/>
    <cellStyle name="Normal 43" xfId="111"/>
    <cellStyle name="Normal 43 2" xfId="366"/>
    <cellStyle name="Normal 43 2 2" xfId="1087"/>
    <cellStyle name="Normal 43 2 2 2" xfId="2467"/>
    <cellStyle name="Normal 43 2 2 2 2" xfId="2468"/>
    <cellStyle name="Normal 43 2 2 3" xfId="2469"/>
    <cellStyle name="Normal 43 2 2 4" xfId="2470"/>
    <cellStyle name="Normal 43 2 2 5" xfId="4551"/>
    <cellStyle name="Normal 43 2 3" xfId="736"/>
    <cellStyle name="Normal 43 2 3 2" xfId="2471"/>
    <cellStyle name="Normal 43 2 3 3" xfId="2472"/>
    <cellStyle name="Normal 43 2 3 4" xfId="4552"/>
    <cellStyle name="Normal 43 2 4" xfId="2473"/>
    <cellStyle name="Normal 43 2 5" xfId="2474"/>
    <cellStyle name="Normal 43 2 6" xfId="4553"/>
    <cellStyle name="Normal 43 3" xfId="367"/>
    <cellStyle name="Normal 43 3 2" xfId="1204"/>
    <cellStyle name="Normal 43 3 2 2" xfId="2475"/>
    <cellStyle name="Normal 43 3 2 2 2" xfId="2476"/>
    <cellStyle name="Normal 43 3 2 3" xfId="2477"/>
    <cellStyle name="Normal 43 3 2 4" xfId="2478"/>
    <cellStyle name="Normal 43 3 2 5" xfId="4554"/>
    <cellStyle name="Normal 43 3 3" xfId="853"/>
    <cellStyle name="Normal 43 3 3 2" xfId="2479"/>
    <cellStyle name="Normal 43 3 3 3" xfId="2480"/>
    <cellStyle name="Normal 43 3 3 4" xfId="4555"/>
    <cellStyle name="Normal 43 3 4" xfId="2481"/>
    <cellStyle name="Normal 43 3 5" xfId="2482"/>
    <cellStyle name="Normal 43 3 6" xfId="4556"/>
    <cellStyle name="Normal 43 4" xfId="365"/>
    <cellStyle name="Normal 43 4 2" xfId="970"/>
    <cellStyle name="Normal 43 4 2 2" xfId="2483"/>
    <cellStyle name="Normal 43 4 2 3" xfId="2484"/>
    <cellStyle name="Normal 43 4 2 4" xfId="4557"/>
    <cellStyle name="Normal 43 4 3" xfId="2485"/>
    <cellStyle name="Normal 43 4 4" xfId="2486"/>
    <cellStyle name="Normal 43 4 5" xfId="4558"/>
    <cellStyle name="Normal 43 5" xfId="619"/>
    <cellStyle name="Normal 43 5 2" xfId="2487"/>
    <cellStyle name="Normal 43 5 3" xfId="2488"/>
    <cellStyle name="Normal 43 5 4" xfId="4559"/>
    <cellStyle name="Normal 43 6" xfId="2489"/>
    <cellStyle name="Normal 43 7" xfId="2490"/>
    <cellStyle name="Normal 43 8" xfId="4560"/>
    <cellStyle name="Normal 44" xfId="112"/>
    <cellStyle name="Normal 44 10" xfId="4561"/>
    <cellStyle name="Normal 44 2" xfId="113"/>
    <cellStyle name="Normal 44 3" xfId="114"/>
    <cellStyle name="Normal 44 3 2" xfId="370"/>
    <cellStyle name="Normal 44 3 2 2" xfId="1089"/>
    <cellStyle name="Normal 44 3 2 2 2" xfId="2491"/>
    <cellStyle name="Normal 44 3 2 2 2 2" xfId="2492"/>
    <cellStyle name="Normal 44 3 2 2 3" xfId="2493"/>
    <cellStyle name="Normal 44 3 2 2 4" xfId="2494"/>
    <cellStyle name="Normal 44 3 2 2 5" xfId="4562"/>
    <cellStyle name="Normal 44 3 2 3" xfId="738"/>
    <cellStyle name="Normal 44 3 2 3 2" xfId="2495"/>
    <cellStyle name="Normal 44 3 2 3 3" xfId="2496"/>
    <cellStyle name="Normal 44 3 2 3 4" xfId="4563"/>
    <cellStyle name="Normal 44 3 2 4" xfId="2497"/>
    <cellStyle name="Normal 44 3 2 5" xfId="2498"/>
    <cellStyle name="Normal 44 3 2 6" xfId="4564"/>
    <cellStyle name="Normal 44 3 3" xfId="371"/>
    <cellStyle name="Normal 44 3 3 2" xfId="1206"/>
    <cellStyle name="Normal 44 3 3 2 2" xfId="2499"/>
    <cellStyle name="Normal 44 3 3 2 2 2" xfId="2500"/>
    <cellStyle name="Normal 44 3 3 2 3" xfId="2501"/>
    <cellStyle name="Normal 44 3 3 2 4" xfId="2502"/>
    <cellStyle name="Normal 44 3 3 2 5" xfId="4565"/>
    <cellStyle name="Normal 44 3 3 3" xfId="855"/>
    <cellStyle name="Normal 44 3 3 3 2" xfId="2503"/>
    <cellStyle name="Normal 44 3 3 3 3" xfId="2504"/>
    <cellStyle name="Normal 44 3 3 3 4" xfId="4566"/>
    <cellStyle name="Normal 44 3 3 4" xfId="2505"/>
    <cellStyle name="Normal 44 3 3 5" xfId="2506"/>
    <cellStyle name="Normal 44 3 3 6" xfId="4567"/>
    <cellStyle name="Normal 44 3 4" xfId="369"/>
    <cellStyle name="Normal 44 3 4 2" xfId="972"/>
    <cellStyle name="Normal 44 3 4 2 2" xfId="2507"/>
    <cellStyle name="Normal 44 3 4 2 3" xfId="2508"/>
    <cellStyle name="Normal 44 3 4 2 4" xfId="4568"/>
    <cellStyle name="Normal 44 3 4 3" xfId="2509"/>
    <cellStyle name="Normal 44 3 4 4" xfId="2510"/>
    <cellStyle name="Normal 44 3 4 5" xfId="4569"/>
    <cellStyle name="Normal 44 3 5" xfId="621"/>
    <cellStyle name="Normal 44 3 5 2" xfId="2511"/>
    <cellStyle name="Normal 44 3 5 3" xfId="2512"/>
    <cellStyle name="Normal 44 3 5 4" xfId="4570"/>
    <cellStyle name="Normal 44 3 6" xfId="2513"/>
    <cellStyle name="Normal 44 3 7" xfId="2514"/>
    <cellStyle name="Normal 44 3 8" xfId="4571"/>
    <cellStyle name="Normal 44 4" xfId="372"/>
    <cellStyle name="Normal 44 4 2" xfId="1088"/>
    <cellStyle name="Normal 44 4 2 2" xfId="2515"/>
    <cellStyle name="Normal 44 4 2 2 2" xfId="2516"/>
    <cellStyle name="Normal 44 4 2 3" xfId="2517"/>
    <cellStyle name="Normal 44 4 2 4" xfId="2518"/>
    <cellStyle name="Normal 44 4 2 5" xfId="4572"/>
    <cellStyle name="Normal 44 4 3" xfId="737"/>
    <cellStyle name="Normal 44 4 3 2" xfId="2519"/>
    <cellStyle name="Normal 44 4 3 3" xfId="2520"/>
    <cellStyle name="Normal 44 4 3 4" xfId="4573"/>
    <cellStyle name="Normal 44 4 4" xfId="2521"/>
    <cellStyle name="Normal 44 4 5" xfId="2522"/>
    <cellStyle name="Normal 44 4 6" xfId="4574"/>
    <cellStyle name="Normal 44 5" xfId="373"/>
    <cellStyle name="Normal 44 5 2" xfId="1205"/>
    <cellStyle name="Normal 44 5 2 2" xfId="2523"/>
    <cellStyle name="Normal 44 5 2 2 2" xfId="2524"/>
    <cellStyle name="Normal 44 5 2 3" xfId="2525"/>
    <cellStyle name="Normal 44 5 2 4" xfId="2526"/>
    <cellStyle name="Normal 44 5 2 5" xfId="4575"/>
    <cellStyle name="Normal 44 5 3" xfId="854"/>
    <cellStyle name="Normal 44 5 3 2" xfId="2527"/>
    <cellStyle name="Normal 44 5 3 3" xfId="2528"/>
    <cellStyle name="Normal 44 5 3 4" xfId="4576"/>
    <cellStyle name="Normal 44 5 4" xfId="2529"/>
    <cellStyle name="Normal 44 5 5" xfId="2530"/>
    <cellStyle name="Normal 44 5 6" xfId="4577"/>
    <cellStyle name="Normal 44 6" xfId="368"/>
    <cellStyle name="Normal 44 6 2" xfId="971"/>
    <cellStyle name="Normal 44 6 2 2" xfId="2531"/>
    <cellStyle name="Normal 44 6 2 3" xfId="2532"/>
    <cellStyle name="Normal 44 6 2 4" xfId="4578"/>
    <cellStyle name="Normal 44 6 3" xfId="2533"/>
    <cellStyle name="Normal 44 6 4" xfId="2534"/>
    <cellStyle name="Normal 44 6 5" xfId="4579"/>
    <cellStyle name="Normal 44 7" xfId="620"/>
    <cellStyle name="Normal 44 7 2" xfId="2535"/>
    <cellStyle name="Normal 44 7 3" xfId="2536"/>
    <cellStyle name="Normal 44 7 4" xfId="4580"/>
    <cellStyle name="Normal 44 8" xfId="2537"/>
    <cellStyle name="Normal 44 9" xfId="2538"/>
    <cellStyle name="Normal 45" xfId="115"/>
    <cellStyle name="Normal 45 2" xfId="375"/>
    <cellStyle name="Normal 45 2 2" xfId="1090"/>
    <cellStyle name="Normal 45 2 2 2" xfId="2539"/>
    <cellStyle name="Normal 45 2 2 2 2" xfId="2540"/>
    <cellStyle name="Normal 45 2 2 3" xfId="2541"/>
    <cellStyle name="Normal 45 2 2 4" xfId="2542"/>
    <cellStyle name="Normal 45 2 2 5" xfId="4581"/>
    <cellStyle name="Normal 45 2 3" xfId="739"/>
    <cellStyle name="Normal 45 2 3 2" xfId="2543"/>
    <cellStyle name="Normal 45 2 3 3" xfId="2544"/>
    <cellStyle name="Normal 45 2 3 4" xfId="4582"/>
    <cellStyle name="Normal 45 2 4" xfId="2545"/>
    <cellStyle name="Normal 45 2 5" xfId="2546"/>
    <cellStyle name="Normal 45 2 6" xfId="4583"/>
    <cellStyle name="Normal 45 3" xfId="376"/>
    <cellStyle name="Normal 45 3 2" xfId="1207"/>
    <cellStyle name="Normal 45 3 2 2" xfId="2547"/>
    <cellStyle name="Normal 45 3 2 2 2" xfId="2548"/>
    <cellStyle name="Normal 45 3 2 3" xfId="2549"/>
    <cellStyle name="Normal 45 3 2 4" xfId="2550"/>
    <cellStyle name="Normal 45 3 2 5" xfId="4584"/>
    <cellStyle name="Normal 45 3 3" xfId="856"/>
    <cellStyle name="Normal 45 3 3 2" xfId="2551"/>
    <cellStyle name="Normal 45 3 3 3" xfId="2552"/>
    <cellStyle name="Normal 45 3 3 4" xfId="4585"/>
    <cellStyle name="Normal 45 3 4" xfId="2553"/>
    <cellStyle name="Normal 45 3 5" xfId="2554"/>
    <cellStyle name="Normal 45 3 6" xfId="4586"/>
    <cellStyle name="Normal 45 4" xfId="374"/>
    <cellStyle name="Normal 45 4 2" xfId="973"/>
    <cellStyle name="Normal 45 4 2 2" xfId="2555"/>
    <cellStyle name="Normal 45 4 2 3" xfId="2556"/>
    <cellStyle name="Normal 45 4 2 4" xfId="4587"/>
    <cellStyle name="Normal 45 4 3" xfId="2557"/>
    <cellStyle name="Normal 45 4 4" xfId="2558"/>
    <cellStyle name="Normal 45 4 5" xfId="4588"/>
    <cellStyle name="Normal 45 5" xfId="622"/>
    <cellStyle name="Normal 45 5 2" xfId="2559"/>
    <cellStyle name="Normal 45 5 3" xfId="2560"/>
    <cellStyle name="Normal 45 5 4" xfId="4589"/>
    <cellStyle name="Normal 45 6" xfId="2561"/>
    <cellStyle name="Normal 45 7" xfId="2562"/>
    <cellStyle name="Normal 45 8" xfId="4590"/>
    <cellStyle name="Normal 46" xfId="116"/>
    <cellStyle name="Normal 46 2" xfId="378"/>
    <cellStyle name="Normal 46 2 2" xfId="1091"/>
    <cellStyle name="Normal 46 2 2 2" xfId="2563"/>
    <cellStyle name="Normal 46 2 2 2 2" xfId="2564"/>
    <cellStyle name="Normal 46 2 2 3" xfId="2565"/>
    <cellStyle name="Normal 46 2 2 4" xfId="2566"/>
    <cellStyle name="Normal 46 2 2 5" xfId="4591"/>
    <cellStyle name="Normal 46 2 3" xfId="740"/>
    <cellStyle name="Normal 46 2 3 2" xfId="2567"/>
    <cellStyle name="Normal 46 2 3 3" xfId="2568"/>
    <cellStyle name="Normal 46 2 3 4" xfId="4592"/>
    <cellStyle name="Normal 46 2 4" xfId="2569"/>
    <cellStyle name="Normal 46 2 5" xfId="2570"/>
    <cellStyle name="Normal 46 2 6" xfId="4593"/>
    <cellStyle name="Normal 46 3" xfId="379"/>
    <cellStyle name="Normal 46 3 2" xfId="1208"/>
    <cellStyle name="Normal 46 3 2 2" xfId="2571"/>
    <cellStyle name="Normal 46 3 2 2 2" xfId="2572"/>
    <cellStyle name="Normal 46 3 2 3" xfId="2573"/>
    <cellStyle name="Normal 46 3 2 4" xfId="2574"/>
    <cellStyle name="Normal 46 3 2 5" xfId="4594"/>
    <cellStyle name="Normal 46 3 3" xfId="857"/>
    <cellStyle name="Normal 46 3 3 2" xfId="2575"/>
    <cellStyle name="Normal 46 3 3 3" xfId="2576"/>
    <cellStyle name="Normal 46 3 3 4" xfId="4595"/>
    <cellStyle name="Normal 46 3 4" xfId="2577"/>
    <cellStyle name="Normal 46 3 5" xfId="2578"/>
    <cellStyle name="Normal 46 3 6" xfId="4596"/>
    <cellStyle name="Normal 46 4" xfId="377"/>
    <cellStyle name="Normal 46 4 2" xfId="974"/>
    <cellStyle name="Normal 46 4 2 2" xfId="2579"/>
    <cellStyle name="Normal 46 4 2 3" xfId="2580"/>
    <cellStyle name="Normal 46 4 2 4" xfId="4597"/>
    <cellStyle name="Normal 46 4 3" xfId="2581"/>
    <cellStyle name="Normal 46 4 4" xfId="2582"/>
    <cellStyle name="Normal 46 4 5" xfId="4598"/>
    <cellStyle name="Normal 46 5" xfId="623"/>
    <cellStyle name="Normal 46 5 2" xfId="2583"/>
    <cellStyle name="Normal 46 5 3" xfId="2584"/>
    <cellStyle name="Normal 46 5 4" xfId="4599"/>
    <cellStyle name="Normal 46 6" xfId="2585"/>
    <cellStyle name="Normal 46 7" xfId="2586"/>
    <cellStyle name="Normal 46 8" xfId="4600"/>
    <cellStyle name="Normal 47" xfId="117"/>
    <cellStyle name="Normal 47 2" xfId="381"/>
    <cellStyle name="Normal 47 2 2" xfId="1092"/>
    <cellStyle name="Normal 47 2 2 2" xfId="2587"/>
    <cellStyle name="Normal 47 2 2 2 2" xfId="2588"/>
    <cellStyle name="Normal 47 2 2 3" xfId="2589"/>
    <cellStyle name="Normal 47 2 2 4" xfId="2590"/>
    <cellStyle name="Normal 47 2 2 5" xfId="4601"/>
    <cellStyle name="Normal 47 2 3" xfId="741"/>
    <cellStyle name="Normal 47 2 3 2" xfId="2591"/>
    <cellStyle name="Normal 47 2 3 3" xfId="2592"/>
    <cellStyle name="Normal 47 2 3 4" xfId="4602"/>
    <cellStyle name="Normal 47 2 4" xfId="2593"/>
    <cellStyle name="Normal 47 2 5" xfId="2594"/>
    <cellStyle name="Normal 47 2 6" xfId="4603"/>
    <cellStyle name="Normal 47 3" xfId="382"/>
    <cellStyle name="Normal 47 3 2" xfId="1209"/>
    <cellStyle name="Normal 47 3 2 2" xfId="2595"/>
    <cellStyle name="Normal 47 3 2 2 2" xfId="2596"/>
    <cellStyle name="Normal 47 3 2 3" xfId="2597"/>
    <cellStyle name="Normal 47 3 2 4" xfId="2598"/>
    <cellStyle name="Normal 47 3 2 5" xfId="4604"/>
    <cellStyle name="Normal 47 3 3" xfId="858"/>
    <cellStyle name="Normal 47 3 3 2" xfId="2599"/>
    <cellStyle name="Normal 47 3 3 3" xfId="2600"/>
    <cellStyle name="Normal 47 3 3 4" xfId="4605"/>
    <cellStyle name="Normal 47 3 4" xfId="2601"/>
    <cellStyle name="Normal 47 3 5" xfId="2602"/>
    <cellStyle name="Normal 47 3 6" xfId="4606"/>
    <cellStyle name="Normal 47 4" xfId="380"/>
    <cellStyle name="Normal 47 4 2" xfId="975"/>
    <cellStyle name="Normal 47 4 2 2" xfId="2603"/>
    <cellStyle name="Normal 47 4 2 3" xfId="2604"/>
    <cellStyle name="Normal 47 4 2 4" xfId="4607"/>
    <cellStyle name="Normal 47 4 3" xfId="2605"/>
    <cellStyle name="Normal 47 4 4" xfId="2606"/>
    <cellStyle name="Normal 47 4 5" xfId="4608"/>
    <cellStyle name="Normal 47 5" xfId="624"/>
    <cellStyle name="Normal 47 5 2" xfId="2607"/>
    <cellStyle name="Normal 47 5 3" xfId="2608"/>
    <cellStyle name="Normal 47 5 4" xfId="4609"/>
    <cellStyle name="Normal 47 6" xfId="2609"/>
    <cellStyle name="Normal 47 7" xfId="2610"/>
    <cellStyle name="Normal 47 8" xfId="4610"/>
    <cellStyle name="Normal 48" xfId="118"/>
    <cellStyle name="Normal 48 2" xfId="384"/>
    <cellStyle name="Normal 48 2 2" xfId="1093"/>
    <cellStyle name="Normal 48 2 2 2" xfId="2611"/>
    <cellStyle name="Normal 48 2 2 2 2" xfId="2612"/>
    <cellStyle name="Normal 48 2 2 3" xfId="2613"/>
    <cellStyle name="Normal 48 2 2 4" xfId="2614"/>
    <cellStyle name="Normal 48 2 2 5" xfId="4611"/>
    <cellStyle name="Normal 48 2 3" xfId="742"/>
    <cellStyle name="Normal 48 2 3 2" xfId="2615"/>
    <cellStyle name="Normal 48 2 3 3" xfId="2616"/>
    <cellStyle name="Normal 48 2 3 4" xfId="4612"/>
    <cellStyle name="Normal 48 2 4" xfId="2617"/>
    <cellStyle name="Normal 48 2 5" xfId="2618"/>
    <cellStyle name="Normal 48 2 6" xfId="4613"/>
    <cellStyle name="Normal 48 3" xfId="385"/>
    <cellStyle name="Normal 48 3 2" xfId="1210"/>
    <cellStyle name="Normal 48 3 2 2" xfId="2619"/>
    <cellStyle name="Normal 48 3 2 2 2" xfId="2620"/>
    <cellStyle name="Normal 48 3 2 3" xfId="2621"/>
    <cellStyle name="Normal 48 3 2 4" xfId="2622"/>
    <cellStyle name="Normal 48 3 2 5" xfId="4614"/>
    <cellStyle name="Normal 48 3 3" xfId="859"/>
    <cellStyle name="Normal 48 3 3 2" xfId="2623"/>
    <cellStyle name="Normal 48 3 3 3" xfId="2624"/>
    <cellStyle name="Normal 48 3 3 4" xfId="4615"/>
    <cellStyle name="Normal 48 3 4" xfId="2625"/>
    <cellStyle name="Normal 48 3 5" xfId="2626"/>
    <cellStyle name="Normal 48 3 6" xfId="4616"/>
    <cellStyle name="Normal 48 4" xfId="383"/>
    <cellStyle name="Normal 48 4 2" xfId="976"/>
    <cellStyle name="Normal 48 4 2 2" xfId="2627"/>
    <cellStyle name="Normal 48 4 2 3" xfId="2628"/>
    <cellStyle name="Normal 48 4 2 4" xfId="4617"/>
    <cellStyle name="Normal 48 4 3" xfId="2629"/>
    <cellStyle name="Normal 48 4 4" xfId="2630"/>
    <cellStyle name="Normal 48 4 5" xfId="4618"/>
    <cellStyle name="Normal 48 5" xfId="625"/>
    <cellStyle name="Normal 48 5 2" xfId="2631"/>
    <cellStyle name="Normal 48 5 3" xfId="2632"/>
    <cellStyle name="Normal 48 5 4" xfId="4619"/>
    <cellStyle name="Normal 48 6" xfId="2633"/>
    <cellStyle name="Normal 48 7" xfId="2634"/>
    <cellStyle name="Normal 48 8" xfId="4620"/>
    <cellStyle name="Normal 49" xfId="119"/>
    <cellStyle name="Normal 49 2" xfId="387"/>
    <cellStyle name="Normal 49 2 2" xfId="1094"/>
    <cellStyle name="Normal 49 2 2 2" xfId="2635"/>
    <cellStyle name="Normal 49 2 2 2 2" xfId="2636"/>
    <cellStyle name="Normal 49 2 2 3" xfId="2637"/>
    <cellStyle name="Normal 49 2 2 4" xfId="2638"/>
    <cellStyle name="Normal 49 2 2 5" xfId="4621"/>
    <cellStyle name="Normal 49 2 3" xfId="743"/>
    <cellStyle name="Normal 49 2 3 2" xfId="2639"/>
    <cellStyle name="Normal 49 2 3 3" xfId="2640"/>
    <cellStyle name="Normal 49 2 3 4" xfId="4622"/>
    <cellStyle name="Normal 49 2 4" xfId="2641"/>
    <cellStyle name="Normal 49 2 5" xfId="2642"/>
    <cellStyle name="Normal 49 2 6" xfId="4623"/>
    <cellStyle name="Normal 49 3" xfId="388"/>
    <cellStyle name="Normal 49 3 2" xfId="1211"/>
    <cellStyle name="Normal 49 3 2 2" xfId="2643"/>
    <cellStyle name="Normal 49 3 2 2 2" xfId="2644"/>
    <cellStyle name="Normal 49 3 2 3" xfId="2645"/>
    <cellStyle name="Normal 49 3 2 4" xfId="2646"/>
    <cellStyle name="Normal 49 3 2 5" xfId="4624"/>
    <cellStyle name="Normal 49 3 3" xfId="860"/>
    <cellStyle name="Normal 49 3 3 2" xfId="2647"/>
    <cellStyle name="Normal 49 3 3 3" xfId="2648"/>
    <cellStyle name="Normal 49 3 3 4" xfId="4625"/>
    <cellStyle name="Normal 49 3 4" xfId="2649"/>
    <cellStyle name="Normal 49 3 5" xfId="2650"/>
    <cellStyle name="Normal 49 3 6" xfId="4626"/>
    <cellStyle name="Normal 49 4" xfId="386"/>
    <cellStyle name="Normal 49 4 2" xfId="977"/>
    <cellStyle name="Normal 49 4 2 2" xfId="2651"/>
    <cellStyle name="Normal 49 4 2 3" xfId="2652"/>
    <cellStyle name="Normal 49 4 2 4" xfId="4627"/>
    <cellStyle name="Normal 49 4 3" xfId="2653"/>
    <cellStyle name="Normal 49 4 4" xfId="2654"/>
    <cellStyle name="Normal 49 4 5" xfId="4628"/>
    <cellStyle name="Normal 49 5" xfId="626"/>
    <cellStyle name="Normal 49 5 2" xfId="2655"/>
    <cellStyle name="Normal 49 5 3" xfId="2656"/>
    <cellStyle name="Normal 49 5 4" xfId="4629"/>
    <cellStyle name="Normal 49 6" xfId="2657"/>
    <cellStyle name="Normal 49 7" xfId="2658"/>
    <cellStyle name="Normal 49 8" xfId="4630"/>
    <cellStyle name="Normal 5" xfId="4"/>
    <cellStyle name="Normal 5 10" xfId="4631"/>
    <cellStyle name="Normal 5 2" xfId="390"/>
    <cellStyle name="Normal 5 2 2" xfId="391"/>
    <cellStyle name="Normal 5 2 2 2" xfId="1058"/>
    <cellStyle name="Normal 5 2 2 2 2" xfId="2659"/>
    <cellStyle name="Normal 5 2 2 2 2 2" xfId="2660"/>
    <cellStyle name="Normal 5 2 2 2 3" xfId="2661"/>
    <cellStyle name="Normal 5 2 2 2 4" xfId="2662"/>
    <cellStyle name="Normal 5 2 2 2 5" xfId="4632"/>
    <cellStyle name="Normal 5 2 2 3" xfId="707"/>
    <cellStyle name="Normal 5 2 2 3 2" xfId="2663"/>
    <cellStyle name="Normal 5 2 2 3 3" xfId="2664"/>
    <cellStyle name="Normal 5 2 2 3 4" xfId="4633"/>
    <cellStyle name="Normal 5 2 2 4" xfId="2665"/>
    <cellStyle name="Normal 5 2 2 5" xfId="2666"/>
    <cellStyle name="Normal 5 2 2 6" xfId="4634"/>
    <cellStyle name="Normal 5 2 3" xfId="392"/>
    <cellStyle name="Normal 5 2 3 2" xfId="1175"/>
    <cellStyle name="Normal 5 2 3 2 2" xfId="2667"/>
    <cellStyle name="Normal 5 2 3 2 2 2" xfId="2668"/>
    <cellStyle name="Normal 5 2 3 2 3" xfId="2669"/>
    <cellStyle name="Normal 5 2 3 2 4" xfId="2670"/>
    <cellStyle name="Normal 5 2 3 2 5" xfId="4635"/>
    <cellStyle name="Normal 5 2 3 3" xfId="824"/>
    <cellStyle name="Normal 5 2 3 3 2" xfId="2671"/>
    <cellStyle name="Normal 5 2 3 3 3" xfId="2672"/>
    <cellStyle name="Normal 5 2 3 3 4" xfId="4636"/>
    <cellStyle name="Normal 5 2 3 4" xfId="2673"/>
    <cellStyle name="Normal 5 2 3 5" xfId="2674"/>
    <cellStyle name="Normal 5 2 3 6" xfId="4637"/>
    <cellStyle name="Normal 5 2 4" xfId="941"/>
    <cellStyle name="Normal 5 2 4 2" xfId="2675"/>
    <cellStyle name="Normal 5 2 4 2 2" xfId="2676"/>
    <cellStyle name="Normal 5 2 4 3" xfId="2677"/>
    <cellStyle name="Normal 5 2 4 4" xfId="2678"/>
    <cellStyle name="Normal 5 2 4 5" xfId="4638"/>
    <cellStyle name="Normal 5 2 5" xfId="590"/>
    <cellStyle name="Normal 5 2 5 2" xfId="2679"/>
    <cellStyle name="Normal 5 2 5 3" xfId="2680"/>
    <cellStyle name="Normal 5 2 5 4" xfId="4639"/>
    <cellStyle name="Normal 5 2 6" xfId="2681"/>
    <cellStyle name="Normal 5 2 7" xfId="2682"/>
    <cellStyle name="Normal 5 2 8" xfId="4640"/>
    <cellStyle name="Normal 5 3" xfId="393"/>
    <cellStyle name="Normal 5 3 2" xfId="394"/>
    <cellStyle name="Normal 5 3 2 2" xfId="1145"/>
    <cellStyle name="Normal 5 3 2 2 2" xfId="2683"/>
    <cellStyle name="Normal 5 3 2 2 2 2" xfId="2684"/>
    <cellStyle name="Normal 5 3 2 2 3" xfId="2685"/>
    <cellStyle name="Normal 5 3 2 2 4" xfId="2686"/>
    <cellStyle name="Normal 5 3 2 2 5" xfId="4641"/>
    <cellStyle name="Normal 5 3 2 3" xfId="794"/>
    <cellStyle name="Normal 5 3 2 3 2" xfId="2687"/>
    <cellStyle name="Normal 5 3 2 3 3" xfId="2688"/>
    <cellStyle name="Normal 5 3 2 3 4" xfId="4642"/>
    <cellStyle name="Normal 5 3 2 4" xfId="2689"/>
    <cellStyle name="Normal 5 3 2 5" xfId="2690"/>
    <cellStyle name="Normal 5 3 2 6" xfId="4643"/>
    <cellStyle name="Normal 5 3 3" xfId="395"/>
    <cellStyle name="Normal 5 3 3 2" xfId="1262"/>
    <cellStyle name="Normal 5 3 3 2 2" xfId="2691"/>
    <cellStyle name="Normal 5 3 3 2 2 2" xfId="2692"/>
    <cellStyle name="Normal 5 3 3 2 3" xfId="2693"/>
    <cellStyle name="Normal 5 3 3 2 4" xfId="2694"/>
    <cellStyle name="Normal 5 3 3 2 5" xfId="4644"/>
    <cellStyle name="Normal 5 3 3 3" xfId="911"/>
    <cellStyle name="Normal 5 3 3 3 2" xfId="2695"/>
    <cellStyle name="Normal 5 3 3 3 3" xfId="2696"/>
    <cellStyle name="Normal 5 3 3 3 4" xfId="4645"/>
    <cellStyle name="Normal 5 3 3 4" xfId="2697"/>
    <cellStyle name="Normal 5 3 3 5" xfId="2698"/>
    <cellStyle name="Normal 5 3 3 6" xfId="4646"/>
    <cellStyle name="Normal 5 3 4" xfId="1028"/>
    <cellStyle name="Normal 5 3 4 2" xfId="2699"/>
    <cellStyle name="Normal 5 3 4 2 2" xfId="2700"/>
    <cellStyle name="Normal 5 3 4 3" xfId="2701"/>
    <cellStyle name="Normal 5 3 4 4" xfId="2702"/>
    <cellStyle name="Normal 5 3 4 5" xfId="4647"/>
    <cellStyle name="Normal 5 3 5" xfId="677"/>
    <cellStyle name="Normal 5 3 5 2" xfId="2703"/>
    <cellStyle name="Normal 5 3 5 3" xfId="2704"/>
    <cellStyle name="Normal 5 3 5 4" xfId="4648"/>
    <cellStyle name="Normal 5 3 6" xfId="2705"/>
    <cellStyle name="Normal 5 3 7" xfId="2706"/>
    <cellStyle name="Normal 5 3 8" xfId="4649"/>
    <cellStyle name="Normal 5 4" xfId="396"/>
    <cellStyle name="Normal 5 4 2" xfId="1043"/>
    <cellStyle name="Normal 5 4 2 2" xfId="2707"/>
    <cellStyle name="Normal 5 4 2 2 2" xfId="2708"/>
    <cellStyle name="Normal 5 4 2 3" xfId="2709"/>
    <cellStyle name="Normal 5 4 2 4" xfId="2710"/>
    <cellStyle name="Normal 5 4 2 5" xfId="4650"/>
    <cellStyle name="Normal 5 4 3" xfId="692"/>
    <cellStyle name="Normal 5 4 3 2" xfId="2711"/>
    <cellStyle name="Normal 5 4 3 3" xfId="2712"/>
    <cellStyle name="Normal 5 4 3 4" xfId="4651"/>
    <cellStyle name="Normal 5 4 4" xfId="2713"/>
    <cellStyle name="Normal 5 4 5" xfId="2714"/>
    <cellStyle name="Normal 5 4 6" xfId="4652"/>
    <cellStyle name="Normal 5 5" xfId="397"/>
    <cellStyle name="Normal 5 5 2" xfId="1160"/>
    <cellStyle name="Normal 5 5 2 2" xfId="2715"/>
    <cellStyle name="Normal 5 5 2 2 2" xfId="2716"/>
    <cellStyle name="Normal 5 5 2 3" xfId="2717"/>
    <cellStyle name="Normal 5 5 2 4" xfId="2718"/>
    <cellStyle name="Normal 5 5 2 5" xfId="4653"/>
    <cellStyle name="Normal 5 5 3" xfId="809"/>
    <cellStyle name="Normal 5 5 3 2" xfId="2719"/>
    <cellStyle name="Normal 5 5 3 3" xfId="2720"/>
    <cellStyle name="Normal 5 5 3 4" xfId="4654"/>
    <cellStyle name="Normal 5 5 4" xfId="2721"/>
    <cellStyle name="Normal 5 5 5" xfId="2722"/>
    <cellStyle name="Normal 5 5 6" xfId="4655"/>
    <cellStyle name="Normal 5 6" xfId="398"/>
    <cellStyle name="Normal 5 6 2" xfId="926"/>
    <cellStyle name="Normal 5 6 2 2" xfId="2723"/>
    <cellStyle name="Normal 5 6 2 3" xfId="2724"/>
    <cellStyle name="Normal 5 6 2 4" xfId="4656"/>
    <cellStyle name="Normal 5 6 3" xfId="2725"/>
    <cellStyle name="Normal 5 6 4" xfId="2726"/>
    <cellStyle name="Normal 5 7" xfId="389"/>
    <cellStyle name="Normal 5 7 2" xfId="2727"/>
    <cellStyle name="Normal 5 7 3" xfId="2728"/>
    <cellStyle name="Normal 5 7 4" xfId="4657"/>
    <cellStyle name="Normal 5 8" xfId="575"/>
    <cellStyle name="Normal 5 8 2" xfId="2729"/>
    <cellStyle name="Normal 5 8 3" xfId="4658"/>
    <cellStyle name="Normal 5 9" xfId="48"/>
    <cellStyle name="Normal 50" xfId="120"/>
    <cellStyle name="Normal 50 2" xfId="400"/>
    <cellStyle name="Normal 50 2 2" xfId="1095"/>
    <cellStyle name="Normal 50 2 2 2" xfId="2730"/>
    <cellStyle name="Normal 50 2 2 2 2" xfId="2731"/>
    <cellStyle name="Normal 50 2 2 3" xfId="2732"/>
    <cellStyle name="Normal 50 2 2 4" xfId="2733"/>
    <cellStyle name="Normal 50 2 2 5" xfId="4659"/>
    <cellStyle name="Normal 50 2 3" xfId="744"/>
    <cellStyle name="Normal 50 2 3 2" xfId="2734"/>
    <cellStyle name="Normal 50 2 3 3" xfId="2735"/>
    <cellStyle name="Normal 50 2 3 4" xfId="4660"/>
    <cellStyle name="Normal 50 2 4" xfId="2736"/>
    <cellStyle name="Normal 50 2 5" xfId="2737"/>
    <cellStyle name="Normal 50 2 6" xfId="4661"/>
    <cellStyle name="Normal 50 3" xfId="401"/>
    <cellStyle name="Normal 50 3 2" xfId="1212"/>
    <cellStyle name="Normal 50 3 2 2" xfId="2738"/>
    <cellStyle name="Normal 50 3 2 2 2" xfId="2739"/>
    <cellStyle name="Normal 50 3 2 3" xfId="2740"/>
    <cellStyle name="Normal 50 3 2 4" xfId="2741"/>
    <cellStyle name="Normal 50 3 2 5" xfId="4662"/>
    <cellStyle name="Normal 50 3 3" xfId="861"/>
    <cellStyle name="Normal 50 3 3 2" xfId="2742"/>
    <cellStyle name="Normal 50 3 3 3" xfId="2743"/>
    <cellStyle name="Normal 50 3 3 4" xfId="4663"/>
    <cellStyle name="Normal 50 3 4" xfId="2744"/>
    <cellStyle name="Normal 50 3 5" xfId="2745"/>
    <cellStyle name="Normal 50 3 6" xfId="4664"/>
    <cellStyle name="Normal 50 4" xfId="399"/>
    <cellStyle name="Normal 50 4 2" xfId="978"/>
    <cellStyle name="Normal 50 4 2 2" xfId="2746"/>
    <cellStyle name="Normal 50 4 2 3" xfId="2747"/>
    <cellStyle name="Normal 50 4 2 4" xfId="4665"/>
    <cellStyle name="Normal 50 4 3" xfId="2748"/>
    <cellStyle name="Normal 50 4 4" xfId="2749"/>
    <cellStyle name="Normal 50 4 5" xfId="4666"/>
    <cellStyle name="Normal 50 5" xfId="627"/>
    <cellStyle name="Normal 50 5 2" xfId="2750"/>
    <cellStyle name="Normal 50 5 3" xfId="2751"/>
    <cellStyle name="Normal 50 5 4" xfId="4667"/>
    <cellStyle name="Normal 50 6" xfId="2752"/>
    <cellStyle name="Normal 50 7" xfId="2753"/>
    <cellStyle name="Normal 50 8" xfId="4668"/>
    <cellStyle name="Normal 51" xfId="121"/>
    <cellStyle name="Normal 51 2" xfId="403"/>
    <cellStyle name="Normal 51 2 2" xfId="1096"/>
    <cellStyle name="Normal 51 2 2 2" xfId="2754"/>
    <cellStyle name="Normal 51 2 2 2 2" xfId="2755"/>
    <cellStyle name="Normal 51 2 2 3" xfId="2756"/>
    <cellStyle name="Normal 51 2 2 4" xfId="2757"/>
    <cellStyle name="Normal 51 2 2 5" xfId="4669"/>
    <cellStyle name="Normal 51 2 3" xfId="745"/>
    <cellStyle name="Normal 51 2 3 2" xfId="2758"/>
    <cellStyle name="Normal 51 2 3 3" xfId="2759"/>
    <cellStyle name="Normal 51 2 3 4" xfId="4670"/>
    <cellStyle name="Normal 51 2 4" xfId="2760"/>
    <cellStyle name="Normal 51 2 5" xfId="2761"/>
    <cellStyle name="Normal 51 2 6" xfId="4671"/>
    <cellStyle name="Normal 51 3" xfId="404"/>
    <cellStyle name="Normal 51 3 2" xfId="1213"/>
    <cellStyle name="Normal 51 3 2 2" xfId="2762"/>
    <cellStyle name="Normal 51 3 2 2 2" xfId="2763"/>
    <cellStyle name="Normal 51 3 2 3" xfId="2764"/>
    <cellStyle name="Normal 51 3 2 4" xfId="2765"/>
    <cellStyle name="Normal 51 3 2 5" xfId="4672"/>
    <cellStyle name="Normal 51 3 3" xfId="862"/>
    <cellStyle name="Normal 51 3 3 2" xfId="2766"/>
    <cellStyle name="Normal 51 3 3 3" xfId="2767"/>
    <cellStyle name="Normal 51 3 3 4" xfId="4673"/>
    <cellStyle name="Normal 51 3 4" xfId="2768"/>
    <cellStyle name="Normal 51 3 5" xfId="2769"/>
    <cellStyle name="Normal 51 3 6" xfId="4674"/>
    <cellStyle name="Normal 51 4" xfId="402"/>
    <cellStyle name="Normal 51 4 2" xfId="979"/>
    <cellStyle name="Normal 51 4 2 2" xfId="2770"/>
    <cellStyle name="Normal 51 4 2 3" xfId="2771"/>
    <cellStyle name="Normal 51 4 2 4" xfId="4675"/>
    <cellStyle name="Normal 51 4 3" xfId="2772"/>
    <cellStyle name="Normal 51 4 4" xfId="2773"/>
    <cellStyle name="Normal 51 4 5" xfId="4676"/>
    <cellStyle name="Normal 51 5" xfId="628"/>
    <cellStyle name="Normal 51 5 2" xfId="2774"/>
    <cellStyle name="Normal 51 5 3" xfId="2775"/>
    <cellStyle name="Normal 51 5 4" xfId="4677"/>
    <cellStyle name="Normal 51 6" xfId="2776"/>
    <cellStyle name="Normal 51 7" xfId="2777"/>
    <cellStyle name="Normal 51 8" xfId="4678"/>
    <cellStyle name="Normal 52" xfId="122"/>
    <cellStyle name="Normal 52 2" xfId="406"/>
    <cellStyle name="Normal 52 2 2" xfId="1097"/>
    <cellStyle name="Normal 52 2 2 2" xfId="2778"/>
    <cellStyle name="Normal 52 2 2 2 2" xfId="2779"/>
    <cellStyle name="Normal 52 2 2 3" xfId="2780"/>
    <cellStyle name="Normal 52 2 2 4" xfId="2781"/>
    <cellStyle name="Normal 52 2 2 5" xfId="4679"/>
    <cellStyle name="Normal 52 2 3" xfId="746"/>
    <cellStyle name="Normal 52 2 3 2" xfId="2782"/>
    <cellStyle name="Normal 52 2 3 3" xfId="2783"/>
    <cellStyle name="Normal 52 2 3 4" xfId="4680"/>
    <cellStyle name="Normal 52 2 4" xfId="2784"/>
    <cellStyle name="Normal 52 2 5" xfId="2785"/>
    <cellStyle name="Normal 52 2 6" xfId="4681"/>
    <cellStyle name="Normal 52 3" xfId="407"/>
    <cellStyle name="Normal 52 3 2" xfId="1214"/>
    <cellStyle name="Normal 52 3 2 2" xfId="2786"/>
    <cellStyle name="Normal 52 3 2 2 2" xfId="2787"/>
    <cellStyle name="Normal 52 3 2 3" xfId="2788"/>
    <cellStyle name="Normal 52 3 2 4" xfId="2789"/>
    <cellStyle name="Normal 52 3 2 5" xfId="4682"/>
    <cellStyle name="Normal 52 3 3" xfId="863"/>
    <cellStyle name="Normal 52 3 3 2" xfId="2790"/>
    <cellStyle name="Normal 52 3 3 3" xfId="2791"/>
    <cellStyle name="Normal 52 3 3 4" xfId="4683"/>
    <cellStyle name="Normal 52 3 4" xfId="2792"/>
    <cellStyle name="Normal 52 3 5" xfId="2793"/>
    <cellStyle name="Normal 52 3 6" xfId="4684"/>
    <cellStyle name="Normal 52 4" xfId="405"/>
    <cellStyle name="Normal 52 4 2" xfId="980"/>
    <cellStyle name="Normal 52 4 2 2" xfId="2794"/>
    <cellStyle name="Normal 52 4 2 3" xfId="2795"/>
    <cellStyle name="Normal 52 4 2 4" xfId="4685"/>
    <cellStyle name="Normal 52 4 3" xfId="2796"/>
    <cellStyle name="Normal 52 4 4" xfId="2797"/>
    <cellStyle name="Normal 52 4 5" xfId="4686"/>
    <cellStyle name="Normal 52 5" xfId="629"/>
    <cellStyle name="Normal 52 5 2" xfId="2798"/>
    <cellStyle name="Normal 52 5 3" xfId="2799"/>
    <cellStyle name="Normal 52 5 4" xfId="4687"/>
    <cellStyle name="Normal 52 6" xfId="2800"/>
    <cellStyle name="Normal 52 7" xfId="2801"/>
    <cellStyle name="Normal 52 8" xfId="4688"/>
    <cellStyle name="Normal 53" xfId="123"/>
    <cellStyle name="Normal 53 2" xfId="409"/>
    <cellStyle name="Normal 53 2 2" xfId="1098"/>
    <cellStyle name="Normal 53 2 2 2" xfId="2802"/>
    <cellStyle name="Normal 53 2 2 2 2" xfId="2803"/>
    <cellStyle name="Normal 53 2 2 3" xfId="2804"/>
    <cellStyle name="Normal 53 2 2 4" xfId="2805"/>
    <cellStyle name="Normal 53 2 2 5" xfId="4689"/>
    <cellStyle name="Normal 53 2 3" xfId="747"/>
    <cellStyle name="Normal 53 2 3 2" xfId="2806"/>
    <cellStyle name="Normal 53 2 3 3" xfId="2807"/>
    <cellStyle name="Normal 53 2 3 4" xfId="4690"/>
    <cellStyle name="Normal 53 2 4" xfId="2808"/>
    <cellStyle name="Normal 53 2 5" xfId="2809"/>
    <cellStyle name="Normal 53 2 6" xfId="4691"/>
    <cellStyle name="Normal 53 3" xfId="410"/>
    <cellStyle name="Normal 53 3 2" xfId="1215"/>
    <cellStyle name="Normal 53 3 2 2" xfId="2810"/>
    <cellStyle name="Normal 53 3 2 2 2" xfId="2811"/>
    <cellStyle name="Normal 53 3 2 3" xfId="2812"/>
    <cellStyle name="Normal 53 3 2 4" xfId="2813"/>
    <cellStyle name="Normal 53 3 2 5" xfId="4692"/>
    <cellStyle name="Normal 53 3 3" xfId="864"/>
    <cellStyle name="Normal 53 3 3 2" xfId="2814"/>
    <cellStyle name="Normal 53 3 3 3" xfId="2815"/>
    <cellStyle name="Normal 53 3 3 4" xfId="4693"/>
    <cellStyle name="Normal 53 3 4" xfId="2816"/>
    <cellStyle name="Normal 53 3 5" xfId="2817"/>
    <cellStyle name="Normal 53 3 6" xfId="4694"/>
    <cellStyle name="Normal 53 4" xfId="408"/>
    <cellStyle name="Normal 53 4 2" xfId="981"/>
    <cellStyle name="Normal 53 4 2 2" xfId="2818"/>
    <cellStyle name="Normal 53 4 2 3" xfId="2819"/>
    <cellStyle name="Normal 53 4 2 4" xfId="4695"/>
    <cellStyle name="Normal 53 4 3" xfId="2820"/>
    <cellStyle name="Normal 53 4 4" xfId="2821"/>
    <cellStyle name="Normal 53 4 5" xfId="4696"/>
    <cellStyle name="Normal 53 5" xfId="630"/>
    <cellStyle name="Normal 53 5 2" xfId="2822"/>
    <cellStyle name="Normal 53 5 3" xfId="2823"/>
    <cellStyle name="Normal 53 5 4" xfId="4697"/>
    <cellStyle name="Normal 53 6" xfId="2824"/>
    <cellStyle name="Normal 53 7" xfId="2825"/>
    <cellStyle name="Normal 53 8" xfId="4698"/>
    <cellStyle name="Normal 54" xfId="124"/>
    <cellStyle name="Normal 54 2" xfId="412"/>
    <cellStyle name="Normal 54 2 2" xfId="1099"/>
    <cellStyle name="Normal 54 2 2 2" xfId="2826"/>
    <cellStyle name="Normal 54 2 2 2 2" xfId="2827"/>
    <cellStyle name="Normal 54 2 2 3" xfId="2828"/>
    <cellStyle name="Normal 54 2 2 4" xfId="2829"/>
    <cellStyle name="Normal 54 2 2 5" xfId="4699"/>
    <cellStyle name="Normal 54 2 3" xfId="748"/>
    <cellStyle name="Normal 54 2 3 2" xfId="2830"/>
    <cellStyle name="Normal 54 2 3 3" xfId="2831"/>
    <cellStyle name="Normal 54 2 3 4" xfId="4700"/>
    <cellStyle name="Normal 54 2 4" xfId="2832"/>
    <cellStyle name="Normal 54 2 5" xfId="2833"/>
    <cellStyle name="Normal 54 2 6" xfId="4701"/>
    <cellStyle name="Normal 54 3" xfId="413"/>
    <cellStyle name="Normal 54 3 2" xfId="1216"/>
    <cellStyle name="Normal 54 3 2 2" xfId="2834"/>
    <cellStyle name="Normal 54 3 2 2 2" xfId="2835"/>
    <cellStyle name="Normal 54 3 2 3" xfId="2836"/>
    <cellStyle name="Normal 54 3 2 4" xfId="2837"/>
    <cellStyle name="Normal 54 3 2 5" xfId="4702"/>
    <cellStyle name="Normal 54 3 3" xfId="865"/>
    <cellStyle name="Normal 54 3 3 2" xfId="2838"/>
    <cellStyle name="Normal 54 3 3 3" xfId="2839"/>
    <cellStyle name="Normal 54 3 3 4" xfId="4703"/>
    <cellStyle name="Normal 54 3 4" xfId="2840"/>
    <cellStyle name="Normal 54 3 5" xfId="2841"/>
    <cellStyle name="Normal 54 3 6" xfId="4704"/>
    <cellStyle name="Normal 54 4" xfId="411"/>
    <cellStyle name="Normal 54 4 2" xfId="982"/>
    <cellStyle name="Normal 54 4 2 2" xfId="2842"/>
    <cellStyle name="Normal 54 4 2 3" xfId="2843"/>
    <cellStyle name="Normal 54 4 2 4" xfId="4705"/>
    <cellStyle name="Normal 54 4 3" xfId="2844"/>
    <cellStyle name="Normal 54 4 4" xfId="2845"/>
    <cellStyle name="Normal 54 4 5" xfId="4706"/>
    <cellStyle name="Normal 54 5" xfId="631"/>
    <cellStyle name="Normal 54 5 2" xfId="2846"/>
    <cellStyle name="Normal 54 5 3" xfId="2847"/>
    <cellStyle name="Normal 54 5 4" xfId="4707"/>
    <cellStyle name="Normal 54 6" xfId="2848"/>
    <cellStyle name="Normal 54 7" xfId="2849"/>
    <cellStyle name="Normal 54 8" xfId="4708"/>
    <cellStyle name="Normal 55" xfId="125"/>
    <cellStyle name="Normal 55 2" xfId="415"/>
    <cellStyle name="Normal 55 2 2" xfId="1100"/>
    <cellStyle name="Normal 55 2 2 2" xfId="2850"/>
    <cellStyle name="Normal 55 2 2 2 2" xfId="2851"/>
    <cellStyle name="Normal 55 2 2 3" xfId="2852"/>
    <cellStyle name="Normal 55 2 2 4" xfId="2853"/>
    <cellStyle name="Normal 55 2 2 5" xfId="4709"/>
    <cellStyle name="Normal 55 2 3" xfId="749"/>
    <cellStyle name="Normal 55 2 3 2" xfId="2854"/>
    <cellStyle name="Normal 55 2 3 3" xfId="2855"/>
    <cellStyle name="Normal 55 2 3 4" xfId="4710"/>
    <cellStyle name="Normal 55 2 4" xfId="2856"/>
    <cellStyle name="Normal 55 2 5" xfId="2857"/>
    <cellStyle name="Normal 55 2 6" xfId="4711"/>
    <cellStyle name="Normal 55 3" xfId="416"/>
    <cellStyle name="Normal 55 3 2" xfId="1217"/>
    <cellStyle name="Normal 55 3 2 2" xfId="2858"/>
    <cellStyle name="Normal 55 3 2 2 2" xfId="2859"/>
    <cellStyle name="Normal 55 3 2 3" xfId="2860"/>
    <cellStyle name="Normal 55 3 2 4" xfId="2861"/>
    <cellStyle name="Normal 55 3 2 5" xfId="4712"/>
    <cellStyle name="Normal 55 3 3" xfId="866"/>
    <cellStyle name="Normal 55 3 3 2" xfId="2862"/>
    <cellStyle name="Normal 55 3 3 3" xfId="2863"/>
    <cellStyle name="Normal 55 3 3 4" xfId="4713"/>
    <cellStyle name="Normal 55 3 4" xfId="2864"/>
    <cellStyle name="Normal 55 3 5" xfId="2865"/>
    <cellStyle name="Normal 55 3 6" xfId="4714"/>
    <cellStyle name="Normal 55 4" xfId="414"/>
    <cellStyle name="Normal 55 4 2" xfId="983"/>
    <cellStyle name="Normal 55 4 2 2" xfId="2866"/>
    <cellStyle name="Normal 55 4 2 3" xfId="2867"/>
    <cellStyle name="Normal 55 4 2 4" xfId="4715"/>
    <cellStyle name="Normal 55 4 3" xfId="2868"/>
    <cellStyle name="Normal 55 4 4" xfId="2869"/>
    <cellStyle name="Normal 55 4 5" xfId="4716"/>
    <cellStyle name="Normal 55 5" xfId="632"/>
    <cellStyle name="Normal 55 5 2" xfId="2870"/>
    <cellStyle name="Normal 55 5 3" xfId="2871"/>
    <cellStyle name="Normal 55 5 4" xfId="4717"/>
    <cellStyle name="Normal 55 6" xfId="2872"/>
    <cellStyle name="Normal 55 7" xfId="2873"/>
    <cellStyle name="Normal 55 8" xfId="4718"/>
    <cellStyle name="Normal 56" xfId="126"/>
    <cellStyle name="Normal 56 2" xfId="418"/>
    <cellStyle name="Normal 56 2 2" xfId="1101"/>
    <cellStyle name="Normal 56 2 2 2" xfId="2874"/>
    <cellStyle name="Normal 56 2 2 2 2" xfId="2875"/>
    <cellStyle name="Normal 56 2 2 3" xfId="2876"/>
    <cellStyle name="Normal 56 2 2 4" xfId="2877"/>
    <cellStyle name="Normal 56 2 2 5" xfId="4719"/>
    <cellStyle name="Normal 56 2 3" xfId="750"/>
    <cellStyle name="Normal 56 2 3 2" xfId="2878"/>
    <cellStyle name="Normal 56 2 3 3" xfId="2879"/>
    <cellStyle name="Normal 56 2 3 4" xfId="4720"/>
    <cellStyle name="Normal 56 2 4" xfId="2880"/>
    <cellStyle name="Normal 56 2 5" xfId="2881"/>
    <cellStyle name="Normal 56 2 6" xfId="4721"/>
    <cellStyle name="Normal 56 3" xfId="419"/>
    <cellStyle name="Normal 56 3 2" xfId="1218"/>
    <cellStyle name="Normal 56 3 2 2" xfId="2882"/>
    <cellStyle name="Normal 56 3 2 2 2" xfId="2883"/>
    <cellStyle name="Normal 56 3 2 3" xfId="2884"/>
    <cellStyle name="Normal 56 3 2 4" xfId="2885"/>
    <cellStyle name="Normal 56 3 2 5" xfId="4722"/>
    <cellStyle name="Normal 56 3 3" xfId="867"/>
    <cellStyle name="Normal 56 3 3 2" xfId="2886"/>
    <cellStyle name="Normal 56 3 3 3" xfId="2887"/>
    <cellStyle name="Normal 56 3 3 4" xfId="4723"/>
    <cellStyle name="Normal 56 3 4" xfId="2888"/>
    <cellStyle name="Normal 56 3 5" xfId="2889"/>
    <cellStyle name="Normal 56 3 6" xfId="4724"/>
    <cellStyle name="Normal 56 4" xfId="417"/>
    <cellStyle name="Normal 56 4 2" xfId="984"/>
    <cellStyle name="Normal 56 4 2 2" xfId="2890"/>
    <cellStyle name="Normal 56 4 2 3" xfId="2891"/>
    <cellStyle name="Normal 56 4 2 4" xfId="4725"/>
    <cellStyle name="Normal 56 4 3" xfId="2892"/>
    <cellStyle name="Normal 56 4 4" xfId="2893"/>
    <cellStyle name="Normal 56 4 5" xfId="4726"/>
    <cellStyle name="Normal 56 5" xfId="633"/>
    <cellStyle name="Normal 56 5 2" xfId="2894"/>
    <cellStyle name="Normal 56 5 3" xfId="2895"/>
    <cellStyle name="Normal 56 5 4" xfId="4727"/>
    <cellStyle name="Normal 56 6" xfId="2896"/>
    <cellStyle name="Normal 56 7" xfId="2897"/>
    <cellStyle name="Normal 56 8" xfId="4728"/>
    <cellStyle name="Normal 57" xfId="127"/>
    <cellStyle name="Normal 57 2" xfId="421"/>
    <cellStyle name="Normal 57 2 2" xfId="1102"/>
    <cellStyle name="Normal 57 2 2 2" xfId="2898"/>
    <cellStyle name="Normal 57 2 2 2 2" xfId="2899"/>
    <cellStyle name="Normal 57 2 2 3" xfId="2900"/>
    <cellStyle name="Normal 57 2 2 4" xfId="2901"/>
    <cellStyle name="Normal 57 2 2 5" xfId="4729"/>
    <cellStyle name="Normal 57 2 3" xfId="751"/>
    <cellStyle name="Normal 57 2 3 2" xfId="2902"/>
    <cellStyle name="Normal 57 2 3 3" xfId="2903"/>
    <cellStyle name="Normal 57 2 3 4" xfId="4730"/>
    <cellStyle name="Normal 57 2 4" xfId="2904"/>
    <cellStyle name="Normal 57 2 5" xfId="2905"/>
    <cellStyle name="Normal 57 2 6" xfId="4731"/>
    <cellStyle name="Normal 57 3" xfId="422"/>
    <cellStyle name="Normal 57 3 2" xfId="1219"/>
    <cellStyle name="Normal 57 3 2 2" xfId="2906"/>
    <cellStyle name="Normal 57 3 2 2 2" xfId="2907"/>
    <cellStyle name="Normal 57 3 2 3" xfId="2908"/>
    <cellStyle name="Normal 57 3 2 4" xfId="2909"/>
    <cellStyle name="Normal 57 3 2 5" xfId="4732"/>
    <cellStyle name="Normal 57 3 3" xfId="868"/>
    <cellStyle name="Normal 57 3 3 2" xfId="2910"/>
    <cellStyle name="Normal 57 3 3 3" xfId="2911"/>
    <cellStyle name="Normal 57 3 3 4" xfId="4733"/>
    <cellStyle name="Normal 57 3 4" xfId="2912"/>
    <cellStyle name="Normal 57 3 5" xfId="2913"/>
    <cellStyle name="Normal 57 3 6" xfId="4734"/>
    <cellStyle name="Normal 57 4" xfId="420"/>
    <cellStyle name="Normal 57 4 2" xfId="985"/>
    <cellStyle name="Normal 57 4 2 2" xfId="2914"/>
    <cellStyle name="Normal 57 4 2 3" xfId="2915"/>
    <cellStyle name="Normal 57 4 2 4" xfId="4735"/>
    <cellStyle name="Normal 57 4 3" xfId="2916"/>
    <cellStyle name="Normal 57 4 4" xfId="2917"/>
    <cellStyle name="Normal 57 4 5" xfId="4736"/>
    <cellStyle name="Normal 57 5" xfId="634"/>
    <cellStyle name="Normal 57 5 2" xfId="2918"/>
    <cellStyle name="Normal 57 5 3" xfId="2919"/>
    <cellStyle name="Normal 57 5 4" xfId="4737"/>
    <cellStyle name="Normal 57 6" xfId="2920"/>
    <cellStyle name="Normal 57 7" xfId="2921"/>
    <cellStyle name="Normal 57 8" xfId="4738"/>
    <cellStyle name="Normal 58" xfId="128"/>
    <cellStyle name="Normal 58 2" xfId="424"/>
    <cellStyle name="Normal 58 2 2" xfId="1103"/>
    <cellStyle name="Normal 58 2 2 2" xfId="2922"/>
    <cellStyle name="Normal 58 2 2 2 2" xfId="2923"/>
    <cellStyle name="Normal 58 2 2 3" xfId="2924"/>
    <cellStyle name="Normal 58 2 2 4" xfId="2925"/>
    <cellStyle name="Normal 58 2 2 5" xfId="4739"/>
    <cellStyle name="Normal 58 2 3" xfId="752"/>
    <cellStyle name="Normal 58 2 3 2" xfId="2926"/>
    <cellStyle name="Normal 58 2 3 3" xfId="2927"/>
    <cellStyle name="Normal 58 2 3 4" xfId="4740"/>
    <cellStyle name="Normal 58 2 4" xfId="2928"/>
    <cellStyle name="Normal 58 2 5" xfId="2929"/>
    <cellStyle name="Normal 58 2 6" xfId="4741"/>
    <cellStyle name="Normal 58 3" xfId="425"/>
    <cellStyle name="Normal 58 3 2" xfId="1220"/>
    <cellStyle name="Normal 58 3 2 2" xfId="2930"/>
    <cellStyle name="Normal 58 3 2 2 2" xfId="2931"/>
    <cellStyle name="Normal 58 3 2 3" xfId="2932"/>
    <cellStyle name="Normal 58 3 2 4" xfId="2933"/>
    <cellStyle name="Normal 58 3 2 5" xfId="4742"/>
    <cellStyle name="Normal 58 3 3" xfId="869"/>
    <cellStyle name="Normal 58 3 3 2" xfId="2934"/>
    <cellStyle name="Normal 58 3 3 3" xfId="2935"/>
    <cellStyle name="Normal 58 3 3 4" xfId="4743"/>
    <cellStyle name="Normal 58 3 4" xfId="2936"/>
    <cellStyle name="Normal 58 3 5" xfId="2937"/>
    <cellStyle name="Normal 58 3 6" xfId="4744"/>
    <cellStyle name="Normal 58 4" xfId="423"/>
    <cellStyle name="Normal 58 4 2" xfId="986"/>
    <cellStyle name="Normal 58 4 2 2" xfId="2938"/>
    <cellStyle name="Normal 58 4 2 3" xfId="2939"/>
    <cellStyle name="Normal 58 4 2 4" xfId="4745"/>
    <cellStyle name="Normal 58 4 3" xfId="2940"/>
    <cellStyle name="Normal 58 4 4" xfId="2941"/>
    <cellStyle name="Normal 58 4 5" xfId="4746"/>
    <cellStyle name="Normal 58 5" xfId="635"/>
    <cellStyle name="Normal 58 5 2" xfId="2942"/>
    <cellStyle name="Normal 58 5 3" xfId="2943"/>
    <cellStyle name="Normal 58 5 4" xfId="4747"/>
    <cellStyle name="Normal 58 6" xfId="2944"/>
    <cellStyle name="Normal 58 7" xfId="2945"/>
    <cellStyle name="Normal 58 8" xfId="4748"/>
    <cellStyle name="Normal 59" xfId="129"/>
    <cellStyle name="Normal 59 2" xfId="427"/>
    <cellStyle name="Normal 59 2 2" xfId="1104"/>
    <cellStyle name="Normal 59 2 2 2" xfId="2946"/>
    <cellStyle name="Normal 59 2 2 2 2" xfId="2947"/>
    <cellStyle name="Normal 59 2 2 3" xfId="2948"/>
    <cellStyle name="Normal 59 2 2 4" xfId="2949"/>
    <cellStyle name="Normal 59 2 2 5" xfId="4749"/>
    <cellStyle name="Normal 59 2 3" xfId="753"/>
    <cellStyle name="Normal 59 2 3 2" xfId="2950"/>
    <cellStyle name="Normal 59 2 3 3" xfId="2951"/>
    <cellStyle name="Normal 59 2 3 4" xfId="4750"/>
    <cellStyle name="Normal 59 2 4" xfId="2952"/>
    <cellStyle name="Normal 59 2 5" xfId="2953"/>
    <cellStyle name="Normal 59 2 6" xfId="4751"/>
    <cellStyle name="Normal 59 3" xfId="428"/>
    <cellStyle name="Normal 59 3 2" xfId="1221"/>
    <cellStyle name="Normal 59 3 2 2" xfId="2954"/>
    <cellStyle name="Normal 59 3 2 2 2" xfId="2955"/>
    <cellStyle name="Normal 59 3 2 3" xfId="2956"/>
    <cellStyle name="Normal 59 3 2 4" xfId="2957"/>
    <cellStyle name="Normal 59 3 2 5" xfId="4752"/>
    <cellStyle name="Normal 59 3 3" xfId="870"/>
    <cellStyle name="Normal 59 3 3 2" xfId="2958"/>
    <cellStyle name="Normal 59 3 3 3" xfId="2959"/>
    <cellStyle name="Normal 59 3 3 4" xfId="4753"/>
    <cellStyle name="Normal 59 3 4" xfId="2960"/>
    <cellStyle name="Normal 59 3 5" xfId="2961"/>
    <cellStyle name="Normal 59 3 6" xfId="4754"/>
    <cellStyle name="Normal 59 4" xfId="426"/>
    <cellStyle name="Normal 59 4 2" xfId="987"/>
    <cellStyle name="Normal 59 4 2 2" xfId="2962"/>
    <cellStyle name="Normal 59 4 2 3" xfId="2963"/>
    <cellStyle name="Normal 59 4 2 4" xfId="4755"/>
    <cellStyle name="Normal 59 4 3" xfId="2964"/>
    <cellStyle name="Normal 59 4 4" xfId="2965"/>
    <cellStyle name="Normal 59 4 5" xfId="4756"/>
    <cellStyle name="Normal 59 5" xfId="636"/>
    <cellStyle name="Normal 59 5 2" xfId="2966"/>
    <cellStyle name="Normal 59 5 3" xfId="2967"/>
    <cellStyle name="Normal 59 5 4" xfId="4757"/>
    <cellStyle name="Normal 59 6" xfId="2968"/>
    <cellStyle name="Normal 59 7" xfId="2969"/>
    <cellStyle name="Normal 59 8" xfId="4758"/>
    <cellStyle name="Normal 6" xfId="45"/>
    <cellStyle name="Normal 6 10" xfId="4073"/>
    <cellStyle name="Normal 6 2" xfId="430"/>
    <cellStyle name="Normal 6 2 2" xfId="431"/>
    <cellStyle name="Normal 6 2 2 2" xfId="1071"/>
    <cellStyle name="Normal 6 2 2 2 2" xfId="2970"/>
    <cellStyle name="Normal 6 2 2 2 2 2" xfId="2971"/>
    <cellStyle name="Normal 6 2 2 2 3" xfId="2972"/>
    <cellStyle name="Normal 6 2 2 2 4" xfId="2973"/>
    <cellStyle name="Normal 6 2 2 2 5" xfId="4759"/>
    <cellStyle name="Normal 6 2 2 3" xfId="720"/>
    <cellStyle name="Normal 6 2 2 3 2" xfId="2974"/>
    <cellStyle name="Normal 6 2 2 3 3" xfId="2975"/>
    <cellStyle name="Normal 6 2 2 3 4" xfId="4760"/>
    <cellStyle name="Normal 6 2 2 4" xfId="2976"/>
    <cellStyle name="Normal 6 2 2 5" xfId="2977"/>
    <cellStyle name="Normal 6 2 2 6" xfId="4761"/>
    <cellStyle name="Normal 6 2 3" xfId="432"/>
    <cellStyle name="Normal 6 2 3 2" xfId="1188"/>
    <cellStyle name="Normal 6 2 3 2 2" xfId="2978"/>
    <cellStyle name="Normal 6 2 3 2 2 2" xfId="2979"/>
    <cellStyle name="Normal 6 2 3 2 3" xfId="2980"/>
    <cellStyle name="Normal 6 2 3 2 4" xfId="2981"/>
    <cellStyle name="Normal 6 2 3 2 5" xfId="4762"/>
    <cellStyle name="Normal 6 2 3 3" xfId="837"/>
    <cellStyle name="Normal 6 2 3 3 2" xfId="2982"/>
    <cellStyle name="Normal 6 2 3 3 3" xfId="2983"/>
    <cellStyle name="Normal 6 2 3 3 4" xfId="4763"/>
    <cellStyle name="Normal 6 2 3 4" xfId="2984"/>
    <cellStyle name="Normal 6 2 3 5" xfId="2985"/>
    <cellStyle name="Normal 6 2 3 6" xfId="4764"/>
    <cellStyle name="Normal 6 2 4" xfId="954"/>
    <cellStyle name="Normal 6 2 4 2" xfId="2986"/>
    <cellStyle name="Normal 6 2 4 2 2" xfId="2987"/>
    <cellStyle name="Normal 6 2 4 3" xfId="2988"/>
    <cellStyle name="Normal 6 2 4 4" xfId="2989"/>
    <cellStyle name="Normal 6 2 4 5" xfId="4765"/>
    <cellStyle name="Normal 6 2 5" xfId="603"/>
    <cellStyle name="Normal 6 2 5 2" xfId="2990"/>
    <cellStyle name="Normal 6 2 5 3" xfId="2991"/>
    <cellStyle name="Normal 6 2 5 4" xfId="4766"/>
    <cellStyle name="Normal 6 2 6" xfId="2992"/>
    <cellStyle name="Normal 6 2 7" xfId="2993"/>
    <cellStyle name="Normal 6 2 8" xfId="4767"/>
    <cellStyle name="Normal 6 3" xfId="433"/>
    <cellStyle name="Normal 6 3 2" xfId="434"/>
    <cellStyle name="Normal 6 3 2 2" xfId="1158"/>
    <cellStyle name="Normal 6 3 2 2 2" xfId="2994"/>
    <cellStyle name="Normal 6 3 2 2 2 2" xfId="2995"/>
    <cellStyle name="Normal 6 3 2 2 3" xfId="2996"/>
    <cellStyle name="Normal 6 3 2 2 4" xfId="2997"/>
    <cellStyle name="Normal 6 3 2 2 5" xfId="4768"/>
    <cellStyle name="Normal 6 3 2 3" xfId="807"/>
    <cellStyle name="Normal 6 3 2 3 2" xfId="2998"/>
    <cellStyle name="Normal 6 3 2 3 3" xfId="2999"/>
    <cellStyle name="Normal 6 3 2 3 4" xfId="4769"/>
    <cellStyle name="Normal 6 3 2 4" xfId="3000"/>
    <cellStyle name="Normal 6 3 2 5" xfId="3001"/>
    <cellStyle name="Normal 6 3 2 6" xfId="4770"/>
    <cellStyle name="Normal 6 3 3" xfId="435"/>
    <cellStyle name="Normal 6 3 3 2" xfId="1275"/>
    <cellStyle name="Normal 6 3 3 2 2" xfId="3002"/>
    <cellStyle name="Normal 6 3 3 2 2 2" xfId="3003"/>
    <cellStyle name="Normal 6 3 3 2 3" xfId="3004"/>
    <cellStyle name="Normal 6 3 3 2 4" xfId="3005"/>
    <cellStyle name="Normal 6 3 3 2 5" xfId="4771"/>
    <cellStyle name="Normal 6 3 3 3" xfId="924"/>
    <cellStyle name="Normal 6 3 3 3 2" xfId="3006"/>
    <cellStyle name="Normal 6 3 3 3 3" xfId="3007"/>
    <cellStyle name="Normal 6 3 3 3 4" xfId="4772"/>
    <cellStyle name="Normal 6 3 3 4" xfId="3008"/>
    <cellStyle name="Normal 6 3 3 5" xfId="3009"/>
    <cellStyle name="Normal 6 3 3 6" xfId="4773"/>
    <cellStyle name="Normal 6 3 4" xfId="1041"/>
    <cellStyle name="Normal 6 3 4 2" xfId="3010"/>
    <cellStyle name="Normal 6 3 4 2 2" xfId="3011"/>
    <cellStyle name="Normal 6 3 4 3" xfId="3012"/>
    <cellStyle name="Normal 6 3 4 4" xfId="3013"/>
    <cellStyle name="Normal 6 3 4 5" xfId="4774"/>
    <cellStyle name="Normal 6 3 5" xfId="690"/>
    <cellStyle name="Normal 6 3 5 2" xfId="3014"/>
    <cellStyle name="Normal 6 3 5 3" xfId="3015"/>
    <cellStyle name="Normal 6 3 5 4" xfId="4775"/>
    <cellStyle name="Normal 6 3 6" xfId="3016"/>
    <cellStyle name="Normal 6 3 7" xfId="3017"/>
    <cellStyle name="Normal 6 3 8" xfId="4776"/>
    <cellStyle name="Normal 6 4" xfId="436"/>
    <cellStyle name="Normal 6 4 2" xfId="1056"/>
    <cellStyle name="Normal 6 4 2 2" xfId="3018"/>
    <cellStyle name="Normal 6 4 2 2 2" xfId="3019"/>
    <cellStyle name="Normal 6 4 2 3" xfId="3020"/>
    <cellStyle name="Normal 6 4 2 4" xfId="3021"/>
    <cellStyle name="Normal 6 4 2 5" xfId="4777"/>
    <cellStyle name="Normal 6 4 3" xfId="705"/>
    <cellStyle name="Normal 6 4 3 2" xfId="3022"/>
    <cellStyle name="Normal 6 4 3 3" xfId="3023"/>
    <cellStyle name="Normal 6 4 3 4" xfId="4778"/>
    <cellStyle name="Normal 6 4 4" xfId="3024"/>
    <cellStyle name="Normal 6 4 5" xfId="3025"/>
    <cellStyle name="Normal 6 4 6" xfId="4779"/>
    <cellStyle name="Normal 6 5" xfId="437"/>
    <cellStyle name="Normal 6 5 2" xfId="1173"/>
    <cellStyle name="Normal 6 5 2 2" xfId="3026"/>
    <cellStyle name="Normal 6 5 2 2 2" xfId="3027"/>
    <cellStyle name="Normal 6 5 2 3" xfId="3028"/>
    <cellStyle name="Normal 6 5 2 4" xfId="3029"/>
    <cellStyle name="Normal 6 5 2 5" xfId="4780"/>
    <cellStyle name="Normal 6 5 3" xfId="822"/>
    <cellStyle name="Normal 6 5 3 2" xfId="3030"/>
    <cellStyle name="Normal 6 5 3 3" xfId="3031"/>
    <cellStyle name="Normal 6 5 3 4" xfId="4781"/>
    <cellStyle name="Normal 6 5 4" xfId="3032"/>
    <cellStyle name="Normal 6 5 5" xfId="3033"/>
    <cellStyle name="Normal 6 5 6" xfId="4782"/>
    <cellStyle name="Normal 6 6" xfId="438"/>
    <cellStyle name="Normal 6 6 2" xfId="939"/>
    <cellStyle name="Normal 6 6 2 2" xfId="3034"/>
    <cellStyle name="Normal 6 6 2 3" xfId="3035"/>
    <cellStyle name="Normal 6 6 2 4" xfId="4783"/>
    <cellStyle name="Normal 6 6 3" xfId="3036"/>
    <cellStyle name="Normal 6 6 4" xfId="3037"/>
    <cellStyle name="Normal 6 7" xfId="429"/>
    <cellStyle name="Normal 6 7 2" xfId="3038"/>
    <cellStyle name="Normal 6 7 3" xfId="3039"/>
    <cellStyle name="Normal 6 7 4" xfId="4784"/>
    <cellStyle name="Normal 6 8" xfId="588"/>
    <cellStyle name="Normal 6 8 2" xfId="3040"/>
    <cellStyle name="Normal 6 8 3" xfId="4785"/>
    <cellStyle name="Normal 6 9" xfId="61"/>
    <cellStyle name="Normal 60" xfId="130"/>
    <cellStyle name="Normal 60 2" xfId="440"/>
    <cellStyle name="Normal 60 2 2" xfId="1105"/>
    <cellStyle name="Normal 60 2 2 2" xfId="3041"/>
    <cellStyle name="Normal 60 2 2 2 2" xfId="3042"/>
    <cellStyle name="Normal 60 2 2 3" xfId="3043"/>
    <cellStyle name="Normal 60 2 2 4" xfId="3044"/>
    <cellStyle name="Normal 60 2 2 5" xfId="4786"/>
    <cellStyle name="Normal 60 2 3" xfId="754"/>
    <cellStyle name="Normal 60 2 3 2" xfId="3045"/>
    <cellStyle name="Normal 60 2 3 3" xfId="3046"/>
    <cellStyle name="Normal 60 2 3 4" xfId="4787"/>
    <cellStyle name="Normal 60 2 4" xfId="3047"/>
    <cellStyle name="Normal 60 2 5" xfId="3048"/>
    <cellStyle name="Normal 60 2 6" xfId="4788"/>
    <cellStyle name="Normal 60 3" xfId="441"/>
    <cellStyle name="Normal 60 3 2" xfId="1222"/>
    <cellStyle name="Normal 60 3 2 2" xfId="3049"/>
    <cellStyle name="Normal 60 3 2 2 2" xfId="3050"/>
    <cellStyle name="Normal 60 3 2 3" xfId="3051"/>
    <cellStyle name="Normal 60 3 2 4" xfId="3052"/>
    <cellStyle name="Normal 60 3 2 5" xfId="4789"/>
    <cellStyle name="Normal 60 3 3" xfId="871"/>
    <cellStyle name="Normal 60 3 3 2" xfId="3053"/>
    <cellStyle name="Normal 60 3 3 3" xfId="3054"/>
    <cellStyle name="Normal 60 3 3 4" xfId="4790"/>
    <cellStyle name="Normal 60 3 4" xfId="3055"/>
    <cellStyle name="Normal 60 3 5" xfId="3056"/>
    <cellStyle name="Normal 60 3 6" xfId="4791"/>
    <cellStyle name="Normal 60 4" xfId="439"/>
    <cellStyle name="Normal 60 4 2" xfId="988"/>
    <cellStyle name="Normal 60 4 2 2" xfId="3057"/>
    <cellStyle name="Normal 60 4 2 3" xfId="3058"/>
    <cellStyle name="Normal 60 4 2 4" xfId="4792"/>
    <cellStyle name="Normal 60 4 3" xfId="3059"/>
    <cellStyle name="Normal 60 4 4" xfId="3060"/>
    <cellStyle name="Normal 60 4 5" xfId="4793"/>
    <cellStyle name="Normal 60 5" xfId="637"/>
    <cellStyle name="Normal 60 5 2" xfId="3061"/>
    <cellStyle name="Normal 60 5 3" xfId="3062"/>
    <cellStyle name="Normal 60 5 4" xfId="4794"/>
    <cellStyle name="Normal 60 6" xfId="3063"/>
    <cellStyle name="Normal 60 7" xfId="3064"/>
    <cellStyle name="Normal 60 8" xfId="4795"/>
    <cellStyle name="Normal 61" xfId="131"/>
    <cellStyle name="Normal 61 2" xfId="443"/>
    <cellStyle name="Normal 61 2 2" xfId="1106"/>
    <cellStyle name="Normal 61 2 2 2" xfId="3065"/>
    <cellStyle name="Normal 61 2 2 2 2" xfId="3066"/>
    <cellStyle name="Normal 61 2 2 3" xfId="3067"/>
    <cellStyle name="Normal 61 2 2 4" xfId="3068"/>
    <cellStyle name="Normal 61 2 2 5" xfId="4796"/>
    <cellStyle name="Normal 61 2 3" xfId="755"/>
    <cellStyle name="Normal 61 2 3 2" xfId="3069"/>
    <cellStyle name="Normal 61 2 3 3" xfId="3070"/>
    <cellStyle name="Normal 61 2 3 4" xfId="4797"/>
    <cellStyle name="Normal 61 2 4" xfId="3071"/>
    <cellStyle name="Normal 61 2 5" xfId="3072"/>
    <cellStyle name="Normal 61 2 6" xfId="4798"/>
    <cellStyle name="Normal 61 3" xfId="444"/>
    <cellStyle name="Normal 61 3 2" xfId="1223"/>
    <cellStyle name="Normal 61 3 2 2" xfId="3073"/>
    <cellStyle name="Normal 61 3 2 2 2" xfId="3074"/>
    <cellStyle name="Normal 61 3 2 3" xfId="3075"/>
    <cellStyle name="Normal 61 3 2 4" xfId="3076"/>
    <cellStyle name="Normal 61 3 2 5" xfId="4799"/>
    <cellStyle name="Normal 61 3 3" xfId="872"/>
    <cellStyle name="Normal 61 3 3 2" xfId="3077"/>
    <cellStyle name="Normal 61 3 3 3" xfId="3078"/>
    <cellStyle name="Normal 61 3 3 4" xfId="4800"/>
    <cellStyle name="Normal 61 3 4" xfId="3079"/>
    <cellStyle name="Normal 61 3 5" xfId="3080"/>
    <cellStyle name="Normal 61 3 6" xfId="4801"/>
    <cellStyle name="Normal 61 4" xfId="442"/>
    <cellStyle name="Normal 61 4 2" xfId="989"/>
    <cellStyle name="Normal 61 4 2 2" xfId="3081"/>
    <cellStyle name="Normal 61 4 2 3" xfId="3082"/>
    <cellStyle name="Normal 61 4 2 4" xfId="4802"/>
    <cellStyle name="Normal 61 4 3" xfId="3083"/>
    <cellStyle name="Normal 61 4 4" xfId="3084"/>
    <cellStyle name="Normal 61 4 5" xfId="4803"/>
    <cellStyle name="Normal 61 5" xfId="638"/>
    <cellStyle name="Normal 61 5 2" xfId="3085"/>
    <cellStyle name="Normal 61 5 3" xfId="3086"/>
    <cellStyle name="Normal 61 5 4" xfId="4804"/>
    <cellStyle name="Normal 61 6" xfId="3087"/>
    <cellStyle name="Normal 61 7" xfId="3088"/>
    <cellStyle name="Normal 61 8" xfId="4805"/>
    <cellStyle name="Normal 62" xfId="132"/>
    <cellStyle name="Normal 62 2" xfId="446"/>
    <cellStyle name="Normal 62 2 2" xfId="1107"/>
    <cellStyle name="Normal 62 2 2 2" xfId="3089"/>
    <cellStyle name="Normal 62 2 2 2 2" xfId="3090"/>
    <cellStyle name="Normal 62 2 2 3" xfId="3091"/>
    <cellStyle name="Normal 62 2 2 4" xfId="3092"/>
    <cellStyle name="Normal 62 2 2 5" xfId="4806"/>
    <cellStyle name="Normal 62 2 3" xfId="756"/>
    <cellStyle name="Normal 62 2 3 2" xfId="3093"/>
    <cellStyle name="Normal 62 2 3 3" xfId="3094"/>
    <cellStyle name="Normal 62 2 3 4" xfId="4807"/>
    <cellStyle name="Normal 62 2 4" xfId="3095"/>
    <cellStyle name="Normal 62 2 5" xfId="3096"/>
    <cellStyle name="Normal 62 2 6" xfId="4808"/>
    <cellStyle name="Normal 62 3" xfId="447"/>
    <cellStyle name="Normal 62 3 2" xfId="1224"/>
    <cellStyle name="Normal 62 3 2 2" xfId="3097"/>
    <cellStyle name="Normal 62 3 2 2 2" xfId="3098"/>
    <cellStyle name="Normal 62 3 2 3" xfId="3099"/>
    <cellStyle name="Normal 62 3 2 4" xfId="3100"/>
    <cellStyle name="Normal 62 3 2 5" xfId="4809"/>
    <cellStyle name="Normal 62 3 3" xfId="873"/>
    <cellStyle name="Normal 62 3 3 2" xfId="3101"/>
    <cellStyle name="Normal 62 3 3 3" xfId="3102"/>
    <cellStyle name="Normal 62 3 3 4" xfId="4810"/>
    <cellStyle name="Normal 62 3 4" xfId="3103"/>
    <cellStyle name="Normal 62 3 5" xfId="3104"/>
    <cellStyle name="Normal 62 3 6" xfId="4811"/>
    <cellStyle name="Normal 62 4" xfId="445"/>
    <cellStyle name="Normal 62 4 2" xfId="990"/>
    <cellStyle name="Normal 62 4 2 2" xfId="3105"/>
    <cellStyle name="Normal 62 4 2 3" xfId="3106"/>
    <cellStyle name="Normal 62 4 2 4" xfId="4812"/>
    <cellStyle name="Normal 62 4 3" xfId="3107"/>
    <cellStyle name="Normal 62 4 4" xfId="3108"/>
    <cellStyle name="Normal 62 4 5" xfId="4813"/>
    <cellStyle name="Normal 62 5" xfId="639"/>
    <cellStyle name="Normal 62 5 2" xfId="3109"/>
    <cellStyle name="Normal 62 5 3" xfId="3110"/>
    <cellStyle name="Normal 62 5 4" xfId="4814"/>
    <cellStyle name="Normal 62 6" xfId="3111"/>
    <cellStyle name="Normal 62 7" xfId="3112"/>
    <cellStyle name="Normal 62 8" xfId="4815"/>
    <cellStyle name="Normal 63" xfId="133"/>
    <cellStyle name="Normal 63 2" xfId="449"/>
    <cellStyle name="Normal 63 2 2" xfId="1108"/>
    <cellStyle name="Normal 63 2 2 2" xfId="3113"/>
    <cellStyle name="Normal 63 2 2 2 2" xfId="3114"/>
    <cellStyle name="Normal 63 2 2 3" xfId="3115"/>
    <cellStyle name="Normal 63 2 2 4" xfId="3116"/>
    <cellStyle name="Normal 63 2 2 5" xfId="4816"/>
    <cellStyle name="Normal 63 2 3" xfId="757"/>
    <cellStyle name="Normal 63 2 3 2" xfId="3117"/>
    <cellStyle name="Normal 63 2 3 3" xfId="3118"/>
    <cellStyle name="Normal 63 2 3 4" xfId="4817"/>
    <cellStyle name="Normal 63 2 4" xfId="3119"/>
    <cellStyle name="Normal 63 2 5" xfId="3120"/>
    <cellStyle name="Normal 63 2 6" xfId="4818"/>
    <cellStyle name="Normal 63 3" xfId="450"/>
    <cellStyle name="Normal 63 3 2" xfId="1225"/>
    <cellStyle name="Normal 63 3 2 2" xfId="3121"/>
    <cellStyle name="Normal 63 3 2 2 2" xfId="3122"/>
    <cellStyle name="Normal 63 3 2 3" xfId="3123"/>
    <cellStyle name="Normal 63 3 2 4" xfId="3124"/>
    <cellStyle name="Normal 63 3 2 5" xfId="4819"/>
    <cellStyle name="Normal 63 3 3" xfId="874"/>
    <cellStyle name="Normal 63 3 3 2" xfId="3125"/>
    <cellStyle name="Normal 63 3 3 3" xfId="3126"/>
    <cellStyle name="Normal 63 3 3 4" xfId="4820"/>
    <cellStyle name="Normal 63 3 4" xfId="3127"/>
    <cellStyle name="Normal 63 3 5" xfId="3128"/>
    <cellStyle name="Normal 63 3 6" xfId="4821"/>
    <cellStyle name="Normal 63 4" xfId="448"/>
    <cellStyle name="Normal 63 4 2" xfId="991"/>
    <cellStyle name="Normal 63 4 2 2" xfId="3129"/>
    <cellStyle name="Normal 63 4 2 3" xfId="3130"/>
    <cellStyle name="Normal 63 4 2 4" xfId="4822"/>
    <cellStyle name="Normal 63 4 3" xfId="3131"/>
    <cellStyle name="Normal 63 4 4" xfId="3132"/>
    <cellStyle name="Normal 63 4 5" xfId="4823"/>
    <cellStyle name="Normal 63 5" xfId="640"/>
    <cellStyle name="Normal 63 5 2" xfId="3133"/>
    <cellStyle name="Normal 63 5 3" xfId="3134"/>
    <cellStyle name="Normal 63 5 4" xfId="4824"/>
    <cellStyle name="Normal 63 6" xfId="3135"/>
    <cellStyle name="Normal 63 7" xfId="3136"/>
    <cellStyle name="Normal 63 8" xfId="4825"/>
    <cellStyle name="Normal 64" xfId="134"/>
    <cellStyle name="Normal 64 2" xfId="452"/>
    <cellStyle name="Normal 64 2 2" xfId="1109"/>
    <cellStyle name="Normal 64 2 2 2" xfId="3137"/>
    <cellStyle name="Normal 64 2 2 2 2" xfId="3138"/>
    <cellStyle name="Normal 64 2 2 3" xfId="3139"/>
    <cellStyle name="Normal 64 2 2 4" xfId="3140"/>
    <cellStyle name="Normal 64 2 2 5" xfId="4826"/>
    <cellStyle name="Normal 64 2 3" xfId="758"/>
    <cellStyle name="Normal 64 2 3 2" xfId="3141"/>
    <cellStyle name="Normal 64 2 3 3" xfId="3142"/>
    <cellStyle name="Normal 64 2 3 4" xfId="4827"/>
    <cellStyle name="Normal 64 2 4" xfId="3143"/>
    <cellStyle name="Normal 64 2 5" xfId="3144"/>
    <cellStyle name="Normal 64 2 6" xfId="4828"/>
    <cellStyle name="Normal 64 3" xfId="453"/>
    <cellStyle name="Normal 64 3 2" xfId="1226"/>
    <cellStyle name="Normal 64 3 2 2" xfId="3145"/>
    <cellStyle name="Normal 64 3 2 2 2" xfId="3146"/>
    <cellStyle name="Normal 64 3 2 3" xfId="3147"/>
    <cellStyle name="Normal 64 3 2 4" xfId="3148"/>
    <cellStyle name="Normal 64 3 2 5" xfId="4829"/>
    <cellStyle name="Normal 64 3 3" xfId="875"/>
    <cellStyle name="Normal 64 3 3 2" xfId="3149"/>
    <cellStyle name="Normal 64 3 3 3" xfId="3150"/>
    <cellStyle name="Normal 64 3 3 4" xfId="4830"/>
    <cellStyle name="Normal 64 3 4" xfId="3151"/>
    <cellStyle name="Normal 64 3 5" xfId="3152"/>
    <cellStyle name="Normal 64 3 6" xfId="4831"/>
    <cellStyle name="Normal 64 4" xfId="451"/>
    <cellStyle name="Normal 64 4 2" xfId="992"/>
    <cellStyle name="Normal 64 4 2 2" xfId="3153"/>
    <cellStyle name="Normal 64 4 2 3" xfId="3154"/>
    <cellStyle name="Normal 64 4 2 4" xfId="4832"/>
    <cellStyle name="Normal 64 4 3" xfId="3155"/>
    <cellStyle name="Normal 64 4 4" xfId="3156"/>
    <cellStyle name="Normal 64 4 5" xfId="4833"/>
    <cellStyle name="Normal 64 5" xfId="641"/>
    <cellStyle name="Normal 64 5 2" xfId="3157"/>
    <cellStyle name="Normal 64 5 3" xfId="3158"/>
    <cellStyle name="Normal 64 5 4" xfId="4834"/>
    <cellStyle name="Normal 64 6" xfId="3159"/>
    <cellStyle name="Normal 64 7" xfId="3160"/>
    <cellStyle name="Normal 64 8" xfId="4835"/>
    <cellStyle name="Normal 65" xfId="135"/>
    <cellStyle name="Normal 65 2" xfId="455"/>
    <cellStyle name="Normal 65 2 2" xfId="1110"/>
    <cellStyle name="Normal 65 2 2 2" xfId="3161"/>
    <cellStyle name="Normal 65 2 2 2 2" xfId="3162"/>
    <cellStyle name="Normal 65 2 2 3" xfId="3163"/>
    <cellStyle name="Normal 65 2 2 4" xfId="3164"/>
    <cellStyle name="Normal 65 2 2 5" xfId="4836"/>
    <cellStyle name="Normal 65 2 3" xfId="759"/>
    <cellStyle name="Normal 65 2 3 2" xfId="3165"/>
    <cellStyle name="Normal 65 2 3 3" xfId="3166"/>
    <cellStyle name="Normal 65 2 3 4" xfId="4837"/>
    <cellStyle name="Normal 65 2 4" xfId="3167"/>
    <cellStyle name="Normal 65 2 5" xfId="3168"/>
    <cellStyle name="Normal 65 2 6" xfId="4838"/>
    <cellStyle name="Normal 65 3" xfId="456"/>
    <cellStyle name="Normal 65 3 2" xfId="1227"/>
    <cellStyle name="Normal 65 3 2 2" xfId="3169"/>
    <cellStyle name="Normal 65 3 2 2 2" xfId="3170"/>
    <cellStyle name="Normal 65 3 2 3" xfId="3171"/>
    <cellStyle name="Normal 65 3 2 4" xfId="3172"/>
    <cellStyle name="Normal 65 3 2 5" xfId="4839"/>
    <cellStyle name="Normal 65 3 3" xfId="876"/>
    <cellStyle name="Normal 65 3 3 2" xfId="3173"/>
    <cellStyle name="Normal 65 3 3 3" xfId="3174"/>
    <cellStyle name="Normal 65 3 3 4" xfId="4840"/>
    <cellStyle name="Normal 65 3 4" xfId="3175"/>
    <cellStyle name="Normal 65 3 5" xfId="3176"/>
    <cellStyle name="Normal 65 3 6" xfId="4841"/>
    <cellStyle name="Normal 65 4" xfId="454"/>
    <cellStyle name="Normal 65 4 2" xfId="993"/>
    <cellStyle name="Normal 65 4 2 2" xfId="3177"/>
    <cellStyle name="Normal 65 4 2 3" xfId="3178"/>
    <cellStyle name="Normal 65 4 2 4" xfId="4842"/>
    <cellStyle name="Normal 65 4 3" xfId="3179"/>
    <cellStyle name="Normal 65 4 4" xfId="3180"/>
    <cellStyle name="Normal 65 4 5" xfId="4843"/>
    <cellStyle name="Normal 65 5" xfId="642"/>
    <cellStyle name="Normal 65 5 2" xfId="3181"/>
    <cellStyle name="Normal 65 5 3" xfId="3182"/>
    <cellStyle name="Normal 65 5 4" xfId="4844"/>
    <cellStyle name="Normal 65 6" xfId="3183"/>
    <cellStyle name="Normal 65 7" xfId="3184"/>
    <cellStyle name="Normal 65 8" xfId="4845"/>
    <cellStyle name="Normal 66" xfId="136"/>
    <cellStyle name="Normal 66 2" xfId="458"/>
    <cellStyle name="Normal 66 2 2" xfId="1111"/>
    <cellStyle name="Normal 66 2 2 2" xfId="3185"/>
    <cellStyle name="Normal 66 2 2 2 2" xfId="3186"/>
    <cellStyle name="Normal 66 2 2 3" xfId="3187"/>
    <cellStyle name="Normal 66 2 2 4" xfId="3188"/>
    <cellStyle name="Normal 66 2 2 5" xfId="4846"/>
    <cellStyle name="Normal 66 2 3" xfId="760"/>
    <cellStyle name="Normal 66 2 3 2" xfId="3189"/>
    <cellStyle name="Normal 66 2 3 3" xfId="3190"/>
    <cellStyle name="Normal 66 2 3 4" xfId="4847"/>
    <cellStyle name="Normal 66 2 4" xfId="3191"/>
    <cellStyle name="Normal 66 2 5" xfId="3192"/>
    <cellStyle name="Normal 66 2 6" xfId="4848"/>
    <cellStyle name="Normal 66 3" xfId="459"/>
    <cellStyle name="Normal 66 3 2" xfId="1228"/>
    <cellStyle name="Normal 66 3 2 2" xfId="3193"/>
    <cellStyle name="Normal 66 3 2 2 2" xfId="3194"/>
    <cellStyle name="Normal 66 3 2 3" xfId="3195"/>
    <cellStyle name="Normal 66 3 2 4" xfId="3196"/>
    <cellStyle name="Normal 66 3 2 5" xfId="4849"/>
    <cellStyle name="Normal 66 3 3" xfId="877"/>
    <cellStyle name="Normal 66 3 3 2" xfId="3197"/>
    <cellStyle name="Normal 66 3 3 3" xfId="3198"/>
    <cellStyle name="Normal 66 3 3 4" xfId="4850"/>
    <cellStyle name="Normal 66 3 4" xfId="3199"/>
    <cellStyle name="Normal 66 3 5" xfId="3200"/>
    <cellStyle name="Normal 66 3 6" xfId="4851"/>
    <cellStyle name="Normal 66 4" xfId="457"/>
    <cellStyle name="Normal 66 4 2" xfId="994"/>
    <cellStyle name="Normal 66 4 2 2" xfId="3201"/>
    <cellStyle name="Normal 66 4 2 3" xfId="3202"/>
    <cellStyle name="Normal 66 4 2 4" xfId="4852"/>
    <cellStyle name="Normal 66 4 3" xfId="3203"/>
    <cellStyle name="Normal 66 4 4" xfId="3204"/>
    <cellStyle name="Normal 66 4 5" xfId="4853"/>
    <cellStyle name="Normal 66 5" xfId="643"/>
    <cellStyle name="Normal 66 5 2" xfId="3205"/>
    <cellStyle name="Normal 66 5 3" xfId="3206"/>
    <cellStyle name="Normal 66 5 4" xfId="4854"/>
    <cellStyle name="Normal 66 6" xfId="3207"/>
    <cellStyle name="Normal 66 7" xfId="3208"/>
    <cellStyle name="Normal 66 8" xfId="4855"/>
    <cellStyle name="Normal 67" xfId="137"/>
    <cellStyle name="Normal 67 2" xfId="461"/>
    <cellStyle name="Normal 67 2 2" xfId="1112"/>
    <cellStyle name="Normal 67 2 2 2" xfId="3209"/>
    <cellStyle name="Normal 67 2 2 2 2" xfId="3210"/>
    <cellStyle name="Normal 67 2 2 3" xfId="3211"/>
    <cellStyle name="Normal 67 2 2 4" xfId="3212"/>
    <cellStyle name="Normal 67 2 2 5" xfId="4856"/>
    <cellStyle name="Normal 67 2 3" xfId="761"/>
    <cellStyle name="Normal 67 2 3 2" xfId="3213"/>
    <cellStyle name="Normal 67 2 3 3" xfId="3214"/>
    <cellStyle name="Normal 67 2 3 4" xfId="4857"/>
    <cellStyle name="Normal 67 2 4" xfId="3215"/>
    <cellStyle name="Normal 67 2 5" xfId="3216"/>
    <cellStyle name="Normal 67 2 6" xfId="4858"/>
    <cellStyle name="Normal 67 3" xfId="462"/>
    <cellStyle name="Normal 67 3 2" xfId="1229"/>
    <cellStyle name="Normal 67 3 2 2" xfId="3217"/>
    <cellStyle name="Normal 67 3 2 2 2" xfId="3218"/>
    <cellStyle name="Normal 67 3 2 3" xfId="3219"/>
    <cellStyle name="Normal 67 3 2 4" xfId="3220"/>
    <cellStyle name="Normal 67 3 2 5" xfId="4859"/>
    <cellStyle name="Normal 67 3 3" xfId="878"/>
    <cellStyle name="Normal 67 3 3 2" xfId="3221"/>
    <cellStyle name="Normal 67 3 3 3" xfId="3222"/>
    <cellStyle name="Normal 67 3 3 4" xfId="4860"/>
    <cellStyle name="Normal 67 3 4" xfId="3223"/>
    <cellStyle name="Normal 67 3 5" xfId="3224"/>
    <cellStyle name="Normal 67 3 6" xfId="4861"/>
    <cellStyle name="Normal 67 4" xfId="460"/>
    <cellStyle name="Normal 67 4 2" xfId="995"/>
    <cellStyle name="Normal 67 4 2 2" xfId="3225"/>
    <cellStyle name="Normal 67 4 2 3" xfId="3226"/>
    <cellStyle name="Normal 67 4 2 4" xfId="4862"/>
    <cellStyle name="Normal 67 4 3" xfId="3227"/>
    <cellStyle name="Normal 67 4 4" xfId="3228"/>
    <cellStyle name="Normal 67 4 5" xfId="4863"/>
    <cellStyle name="Normal 67 5" xfId="644"/>
    <cellStyle name="Normal 67 5 2" xfId="3229"/>
    <cellStyle name="Normal 67 5 3" xfId="3230"/>
    <cellStyle name="Normal 67 5 4" xfId="4864"/>
    <cellStyle name="Normal 67 6" xfId="3231"/>
    <cellStyle name="Normal 67 7" xfId="3232"/>
    <cellStyle name="Normal 67 8" xfId="4865"/>
    <cellStyle name="Normal 68" xfId="138"/>
    <cellStyle name="Normal 68 2" xfId="464"/>
    <cellStyle name="Normal 68 2 2" xfId="1113"/>
    <cellStyle name="Normal 68 2 2 2" xfId="3233"/>
    <cellStyle name="Normal 68 2 2 2 2" xfId="3234"/>
    <cellStyle name="Normal 68 2 2 3" xfId="3235"/>
    <cellStyle name="Normal 68 2 2 4" xfId="3236"/>
    <cellStyle name="Normal 68 2 2 5" xfId="4866"/>
    <cellStyle name="Normal 68 2 3" xfId="762"/>
    <cellStyle name="Normal 68 2 3 2" xfId="3237"/>
    <cellStyle name="Normal 68 2 3 3" xfId="3238"/>
    <cellStyle name="Normal 68 2 3 4" xfId="4867"/>
    <cellStyle name="Normal 68 2 4" xfId="3239"/>
    <cellStyle name="Normal 68 2 5" xfId="3240"/>
    <cellStyle name="Normal 68 2 6" xfId="4868"/>
    <cellStyle name="Normal 68 3" xfId="465"/>
    <cellStyle name="Normal 68 3 2" xfId="1230"/>
    <cellStyle name="Normal 68 3 2 2" xfId="3241"/>
    <cellStyle name="Normal 68 3 2 2 2" xfId="3242"/>
    <cellStyle name="Normal 68 3 2 3" xfId="3243"/>
    <cellStyle name="Normal 68 3 2 4" xfId="3244"/>
    <cellStyle name="Normal 68 3 2 5" xfId="4869"/>
    <cellStyle name="Normal 68 3 3" xfId="879"/>
    <cellStyle name="Normal 68 3 3 2" xfId="3245"/>
    <cellStyle name="Normal 68 3 3 3" xfId="3246"/>
    <cellStyle name="Normal 68 3 3 4" xfId="4870"/>
    <cellStyle name="Normal 68 3 4" xfId="3247"/>
    <cellStyle name="Normal 68 3 5" xfId="3248"/>
    <cellStyle name="Normal 68 3 6" xfId="4871"/>
    <cellStyle name="Normal 68 4" xfId="463"/>
    <cellStyle name="Normal 68 4 2" xfId="996"/>
    <cellStyle name="Normal 68 4 2 2" xfId="3249"/>
    <cellStyle name="Normal 68 4 2 3" xfId="3250"/>
    <cellStyle name="Normal 68 4 2 4" xfId="4872"/>
    <cellStyle name="Normal 68 4 3" xfId="3251"/>
    <cellStyle name="Normal 68 4 4" xfId="3252"/>
    <cellStyle name="Normal 68 4 5" xfId="4873"/>
    <cellStyle name="Normal 68 5" xfId="645"/>
    <cellStyle name="Normal 68 5 2" xfId="3253"/>
    <cellStyle name="Normal 68 5 3" xfId="3254"/>
    <cellStyle name="Normal 68 5 4" xfId="4874"/>
    <cellStyle name="Normal 68 6" xfId="3255"/>
    <cellStyle name="Normal 68 7" xfId="3256"/>
    <cellStyle name="Normal 68 8" xfId="4875"/>
    <cellStyle name="Normal 69" xfId="139"/>
    <cellStyle name="Normal 69 2" xfId="467"/>
    <cellStyle name="Normal 69 2 2" xfId="1114"/>
    <cellStyle name="Normal 69 2 2 2" xfId="3257"/>
    <cellStyle name="Normal 69 2 2 2 2" xfId="3258"/>
    <cellStyle name="Normal 69 2 2 3" xfId="3259"/>
    <cellStyle name="Normal 69 2 2 4" xfId="3260"/>
    <cellStyle name="Normal 69 2 2 5" xfId="4876"/>
    <cellStyle name="Normal 69 2 3" xfId="763"/>
    <cellStyle name="Normal 69 2 3 2" xfId="3261"/>
    <cellStyle name="Normal 69 2 3 3" xfId="3262"/>
    <cellStyle name="Normal 69 2 3 4" xfId="4877"/>
    <cellStyle name="Normal 69 2 4" xfId="3263"/>
    <cellStyle name="Normal 69 2 5" xfId="3264"/>
    <cellStyle name="Normal 69 2 6" xfId="4878"/>
    <cellStyle name="Normal 69 3" xfId="468"/>
    <cellStyle name="Normal 69 3 2" xfId="1231"/>
    <cellStyle name="Normal 69 3 2 2" xfId="3265"/>
    <cellStyle name="Normal 69 3 2 2 2" xfId="3266"/>
    <cellStyle name="Normal 69 3 2 3" xfId="3267"/>
    <cellStyle name="Normal 69 3 2 4" xfId="3268"/>
    <cellStyle name="Normal 69 3 2 5" xfId="4879"/>
    <cellStyle name="Normal 69 3 3" xfId="880"/>
    <cellStyle name="Normal 69 3 3 2" xfId="3269"/>
    <cellStyle name="Normal 69 3 3 3" xfId="3270"/>
    <cellStyle name="Normal 69 3 3 4" xfId="4880"/>
    <cellStyle name="Normal 69 3 4" xfId="3271"/>
    <cellStyle name="Normal 69 3 5" xfId="3272"/>
    <cellStyle name="Normal 69 3 6" xfId="4881"/>
    <cellStyle name="Normal 69 4" xfId="466"/>
    <cellStyle name="Normal 69 4 2" xfId="997"/>
    <cellStyle name="Normal 69 4 2 2" xfId="3273"/>
    <cellStyle name="Normal 69 4 2 3" xfId="3274"/>
    <cellStyle name="Normal 69 4 2 4" xfId="4882"/>
    <cellStyle name="Normal 69 4 3" xfId="3275"/>
    <cellStyle name="Normal 69 4 4" xfId="3276"/>
    <cellStyle name="Normal 69 4 5" xfId="4883"/>
    <cellStyle name="Normal 69 5" xfId="646"/>
    <cellStyle name="Normal 69 5 2" xfId="3277"/>
    <cellStyle name="Normal 69 5 3" xfId="3278"/>
    <cellStyle name="Normal 69 5 4" xfId="4884"/>
    <cellStyle name="Normal 69 6" xfId="3279"/>
    <cellStyle name="Normal 69 7" xfId="3280"/>
    <cellStyle name="Normal 69 8" xfId="4885"/>
    <cellStyle name="Normal 7" xfId="140"/>
    <cellStyle name="Normal 70" xfId="141"/>
    <cellStyle name="Normal 70 2" xfId="470"/>
    <cellStyle name="Normal 70 2 2" xfId="1115"/>
    <cellStyle name="Normal 70 2 2 2" xfId="3281"/>
    <cellStyle name="Normal 70 2 2 2 2" xfId="3282"/>
    <cellStyle name="Normal 70 2 2 3" xfId="3283"/>
    <cellStyle name="Normal 70 2 2 4" xfId="3284"/>
    <cellStyle name="Normal 70 2 2 5" xfId="4886"/>
    <cellStyle name="Normal 70 2 3" xfId="764"/>
    <cellStyle name="Normal 70 2 3 2" xfId="3285"/>
    <cellStyle name="Normal 70 2 3 3" xfId="3286"/>
    <cellStyle name="Normal 70 2 3 4" xfId="4887"/>
    <cellStyle name="Normal 70 2 4" xfId="3287"/>
    <cellStyle name="Normal 70 2 5" xfId="3288"/>
    <cellStyle name="Normal 70 2 6" xfId="4888"/>
    <cellStyle name="Normal 70 3" xfId="471"/>
    <cellStyle name="Normal 70 3 2" xfId="1232"/>
    <cellStyle name="Normal 70 3 2 2" xfId="3289"/>
    <cellStyle name="Normal 70 3 2 2 2" xfId="3290"/>
    <cellStyle name="Normal 70 3 2 3" xfId="3291"/>
    <cellStyle name="Normal 70 3 2 4" xfId="3292"/>
    <cellStyle name="Normal 70 3 2 5" xfId="4889"/>
    <cellStyle name="Normal 70 3 3" xfId="881"/>
    <cellStyle name="Normal 70 3 3 2" xfId="3293"/>
    <cellStyle name="Normal 70 3 3 3" xfId="3294"/>
    <cellStyle name="Normal 70 3 3 4" xfId="4890"/>
    <cellStyle name="Normal 70 3 4" xfId="3295"/>
    <cellStyle name="Normal 70 3 5" xfId="3296"/>
    <cellStyle name="Normal 70 3 6" xfId="4891"/>
    <cellStyle name="Normal 70 4" xfId="469"/>
    <cellStyle name="Normal 70 4 2" xfId="998"/>
    <cellStyle name="Normal 70 4 2 2" xfId="3297"/>
    <cellStyle name="Normal 70 4 2 3" xfId="3298"/>
    <cellStyle name="Normal 70 4 2 4" xfId="4892"/>
    <cellStyle name="Normal 70 4 3" xfId="3299"/>
    <cellStyle name="Normal 70 4 4" xfId="3300"/>
    <cellStyle name="Normal 70 4 5" xfId="4893"/>
    <cellStyle name="Normal 70 5" xfId="647"/>
    <cellStyle name="Normal 70 5 2" xfId="3301"/>
    <cellStyle name="Normal 70 5 3" xfId="3302"/>
    <cellStyle name="Normal 70 5 4" xfId="4894"/>
    <cellStyle name="Normal 70 6" xfId="3303"/>
    <cellStyle name="Normal 70 7" xfId="3304"/>
    <cellStyle name="Normal 70 8" xfId="4895"/>
    <cellStyle name="Normal 71" xfId="142"/>
    <cellStyle name="Normal 71 2" xfId="473"/>
    <cellStyle name="Normal 71 2 2" xfId="1116"/>
    <cellStyle name="Normal 71 2 2 2" xfId="3305"/>
    <cellStyle name="Normal 71 2 2 2 2" xfId="3306"/>
    <cellStyle name="Normal 71 2 2 3" xfId="3307"/>
    <cellStyle name="Normal 71 2 2 4" xfId="3308"/>
    <cellStyle name="Normal 71 2 2 5" xfId="4896"/>
    <cellStyle name="Normal 71 2 3" xfId="765"/>
    <cellStyle name="Normal 71 2 3 2" xfId="3309"/>
    <cellStyle name="Normal 71 2 3 3" xfId="3310"/>
    <cellStyle name="Normal 71 2 3 4" xfId="4897"/>
    <cellStyle name="Normal 71 2 4" xfId="3311"/>
    <cellStyle name="Normal 71 2 5" xfId="3312"/>
    <cellStyle name="Normal 71 2 6" xfId="4898"/>
    <cellStyle name="Normal 71 3" xfId="474"/>
    <cellStyle name="Normal 71 3 2" xfId="1233"/>
    <cellStyle name="Normal 71 3 2 2" xfId="3313"/>
    <cellStyle name="Normal 71 3 2 2 2" xfId="3314"/>
    <cellStyle name="Normal 71 3 2 3" xfId="3315"/>
    <cellStyle name="Normal 71 3 2 4" xfId="3316"/>
    <cellStyle name="Normal 71 3 2 5" xfId="4899"/>
    <cellStyle name="Normal 71 3 3" xfId="882"/>
    <cellStyle name="Normal 71 3 3 2" xfId="3317"/>
    <cellStyle name="Normal 71 3 3 3" xfId="3318"/>
    <cellStyle name="Normal 71 3 3 4" xfId="4900"/>
    <cellStyle name="Normal 71 3 4" xfId="3319"/>
    <cellStyle name="Normal 71 3 5" xfId="3320"/>
    <cellStyle name="Normal 71 3 6" xfId="4901"/>
    <cellStyle name="Normal 71 4" xfId="472"/>
    <cellStyle name="Normal 71 4 2" xfId="999"/>
    <cellStyle name="Normal 71 4 2 2" xfId="3321"/>
    <cellStyle name="Normal 71 4 2 3" xfId="3322"/>
    <cellStyle name="Normal 71 4 2 4" xfId="4902"/>
    <cellStyle name="Normal 71 4 3" xfId="3323"/>
    <cellStyle name="Normal 71 4 4" xfId="3324"/>
    <cellStyle name="Normal 71 4 5" xfId="4903"/>
    <cellStyle name="Normal 71 5" xfId="648"/>
    <cellStyle name="Normal 71 5 2" xfId="3325"/>
    <cellStyle name="Normal 71 5 3" xfId="3326"/>
    <cellStyle name="Normal 71 5 4" xfId="4904"/>
    <cellStyle name="Normal 71 6" xfId="3327"/>
    <cellStyle name="Normal 71 7" xfId="3328"/>
    <cellStyle name="Normal 71 8" xfId="4905"/>
    <cellStyle name="Normal 72" xfId="143"/>
    <cellStyle name="Normal 72 2" xfId="476"/>
    <cellStyle name="Normal 72 2 2" xfId="1117"/>
    <cellStyle name="Normal 72 2 2 2" xfId="3329"/>
    <cellStyle name="Normal 72 2 2 2 2" xfId="3330"/>
    <cellStyle name="Normal 72 2 2 3" xfId="3331"/>
    <cellStyle name="Normal 72 2 2 4" xfId="3332"/>
    <cellStyle name="Normal 72 2 2 5" xfId="4906"/>
    <cellStyle name="Normal 72 2 3" xfId="766"/>
    <cellStyle name="Normal 72 2 3 2" xfId="3333"/>
    <cellStyle name="Normal 72 2 3 3" xfId="3334"/>
    <cellStyle name="Normal 72 2 3 4" xfId="4907"/>
    <cellStyle name="Normal 72 2 4" xfId="3335"/>
    <cellStyle name="Normal 72 2 5" xfId="3336"/>
    <cellStyle name="Normal 72 2 6" xfId="4908"/>
    <cellStyle name="Normal 72 3" xfId="477"/>
    <cellStyle name="Normal 72 3 2" xfId="1234"/>
    <cellStyle name="Normal 72 3 2 2" xfId="3337"/>
    <cellStyle name="Normal 72 3 2 2 2" xfId="3338"/>
    <cellStyle name="Normal 72 3 2 3" xfId="3339"/>
    <cellStyle name="Normal 72 3 2 4" xfId="3340"/>
    <cellStyle name="Normal 72 3 2 5" xfId="4909"/>
    <cellStyle name="Normal 72 3 3" xfId="883"/>
    <cellStyle name="Normal 72 3 3 2" xfId="3341"/>
    <cellStyle name="Normal 72 3 3 3" xfId="3342"/>
    <cellStyle name="Normal 72 3 3 4" xfId="4910"/>
    <cellStyle name="Normal 72 3 4" xfId="3343"/>
    <cellStyle name="Normal 72 3 5" xfId="3344"/>
    <cellStyle name="Normal 72 3 6" xfId="4911"/>
    <cellStyle name="Normal 72 4" xfId="475"/>
    <cellStyle name="Normal 72 4 2" xfId="1000"/>
    <cellStyle name="Normal 72 4 2 2" xfId="3345"/>
    <cellStyle name="Normal 72 4 2 3" xfId="3346"/>
    <cellStyle name="Normal 72 4 2 4" xfId="4912"/>
    <cellStyle name="Normal 72 4 3" xfId="3347"/>
    <cellStyle name="Normal 72 4 4" xfId="3348"/>
    <cellStyle name="Normal 72 4 5" xfId="4913"/>
    <cellStyle name="Normal 72 5" xfId="649"/>
    <cellStyle name="Normal 72 5 2" xfId="3349"/>
    <cellStyle name="Normal 72 5 3" xfId="3350"/>
    <cellStyle name="Normal 72 5 4" xfId="4914"/>
    <cellStyle name="Normal 72 6" xfId="3351"/>
    <cellStyle name="Normal 72 7" xfId="3352"/>
    <cellStyle name="Normal 72 8" xfId="4915"/>
    <cellStyle name="Normal 73" xfId="144"/>
    <cellStyle name="Normal 73 2" xfId="479"/>
    <cellStyle name="Normal 73 2 2" xfId="1118"/>
    <cellStyle name="Normal 73 2 2 2" xfId="3353"/>
    <cellStyle name="Normal 73 2 2 2 2" xfId="3354"/>
    <cellStyle name="Normal 73 2 2 3" xfId="3355"/>
    <cellStyle name="Normal 73 2 2 4" xfId="3356"/>
    <cellStyle name="Normal 73 2 2 5" xfId="4916"/>
    <cellStyle name="Normal 73 2 3" xfId="767"/>
    <cellStyle name="Normal 73 2 3 2" xfId="3357"/>
    <cellStyle name="Normal 73 2 3 3" xfId="3358"/>
    <cellStyle name="Normal 73 2 3 4" xfId="4917"/>
    <cellStyle name="Normal 73 2 4" xfId="3359"/>
    <cellStyle name="Normal 73 2 5" xfId="3360"/>
    <cellStyle name="Normal 73 2 6" xfId="4918"/>
    <cellStyle name="Normal 73 3" xfId="480"/>
    <cellStyle name="Normal 73 3 2" xfId="1235"/>
    <cellStyle name="Normal 73 3 2 2" xfId="3361"/>
    <cellStyle name="Normal 73 3 2 2 2" xfId="3362"/>
    <cellStyle name="Normal 73 3 2 3" xfId="3363"/>
    <cellStyle name="Normal 73 3 2 4" xfId="3364"/>
    <cellStyle name="Normal 73 3 2 5" xfId="4919"/>
    <cellStyle name="Normal 73 3 3" xfId="884"/>
    <cellStyle name="Normal 73 3 3 2" xfId="3365"/>
    <cellStyle name="Normal 73 3 3 3" xfId="3366"/>
    <cellStyle name="Normal 73 3 3 4" xfId="4920"/>
    <cellStyle name="Normal 73 3 4" xfId="3367"/>
    <cellStyle name="Normal 73 3 5" xfId="3368"/>
    <cellStyle name="Normal 73 3 6" xfId="4921"/>
    <cellStyle name="Normal 73 4" xfId="478"/>
    <cellStyle name="Normal 73 4 2" xfId="1001"/>
    <cellStyle name="Normal 73 4 2 2" xfId="3369"/>
    <cellStyle name="Normal 73 4 2 3" xfId="3370"/>
    <cellStyle name="Normal 73 4 2 4" xfId="4922"/>
    <cellStyle name="Normal 73 4 3" xfId="3371"/>
    <cellStyle name="Normal 73 4 4" xfId="3372"/>
    <cellStyle name="Normal 73 4 5" xfId="4923"/>
    <cellStyle name="Normal 73 5" xfId="650"/>
    <cellStyle name="Normal 73 5 2" xfId="3373"/>
    <cellStyle name="Normal 73 5 3" xfId="3374"/>
    <cellStyle name="Normal 73 5 4" xfId="4924"/>
    <cellStyle name="Normal 73 6" xfId="3375"/>
    <cellStyle name="Normal 73 7" xfId="3376"/>
    <cellStyle name="Normal 73 8" xfId="4925"/>
    <cellStyle name="Normal 74" xfId="145"/>
    <cellStyle name="Normal 74 2" xfId="482"/>
    <cellStyle name="Normal 74 2 2" xfId="1119"/>
    <cellStyle name="Normal 74 2 2 2" xfId="3377"/>
    <cellStyle name="Normal 74 2 2 2 2" xfId="3378"/>
    <cellStyle name="Normal 74 2 2 3" xfId="3379"/>
    <cellStyle name="Normal 74 2 2 4" xfId="3380"/>
    <cellStyle name="Normal 74 2 2 5" xfId="4926"/>
    <cellStyle name="Normal 74 2 3" xfId="768"/>
    <cellStyle name="Normal 74 2 3 2" xfId="3381"/>
    <cellStyle name="Normal 74 2 3 3" xfId="3382"/>
    <cellStyle name="Normal 74 2 3 4" xfId="4927"/>
    <cellStyle name="Normal 74 2 4" xfId="3383"/>
    <cellStyle name="Normal 74 2 5" xfId="3384"/>
    <cellStyle name="Normal 74 2 6" xfId="4928"/>
    <cellStyle name="Normal 74 3" xfId="483"/>
    <cellStyle name="Normal 74 3 2" xfId="1236"/>
    <cellStyle name="Normal 74 3 2 2" xfId="3385"/>
    <cellStyle name="Normal 74 3 2 2 2" xfId="3386"/>
    <cellStyle name="Normal 74 3 2 3" xfId="3387"/>
    <cellStyle name="Normal 74 3 2 4" xfId="3388"/>
    <cellStyle name="Normal 74 3 2 5" xfId="4929"/>
    <cellStyle name="Normal 74 3 3" xfId="885"/>
    <cellStyle name="Normal 74 3 3 2" xfId="3389"/>
    <cellStyle name="Normal 74 3 3 3" xfId="3390"/>
    <cellStyle name="Normal 74 3 3 4" xfId="4930"/>
    <cellStyle name="Normal 74 3 4" xfId="3391"/>
    <cellStyle name="Normal 74 3 5" xfId="3392"/>
    <cellStyle name="Normal 74 3 6" xfId="4931"/>
    <cellStyle name="Normal 74 4" xfId="481"/>
    <cellStyle name="Normal 74 4 2" xfId="1002"/>
    <cellStyle name="Normal 74 4 2 2" xfId="3393"/>
    <cellStyle name="Normal 74 4 2 3" xfId="3394"/>
    <cellStyle name="Normal 74 4 2 4" xfId="4932"/>
    <cellStyle name="Normal 74 4 3" xfId="3395"/>
    <cellStyle name="Normal 74 4 4" xfId="3396"/>
    <cellStyle name="Normal 74 4 5" xfId="4933"/>
    <cellStyle name="Normal 74 5" xfId="651"/>
    <cellStyle name="Normal 74 5 2" xfId="3397"/>
    <cellStyle name="Normal 74 5 3" xfId="3398"/>
    <cellStyle name="Normal 74 5 4" xfId="4934"/>
    <cellStyle name="Normal 74 6" xfId="3399"/>
    <cellStyle name="Normal 74 7" xfId="3400"/>
    <cellStyle name="Normal 74 8" xfId="4935"/>
    <cellStyle name="Normal 75" xfId="146"/>
    <cellStyle name="Normal 75 2" xfId="485"/>
    <cellStyle name="Normal 75 2 2" xfId="1120"/>
    <cellStyle name="Normal 75 2 2 2" xfId="3401"/>
    <cellStyle name="Normal 75 2 2 2 2" xfId="3402"/>
    <cellStyle name="Normal 75 2 2 3" xfId="3403"/>
    <cellStyle name="Normal 75 2 2 4" xfId="3404"/>
    <cellStyle name="Normal 75 2 2 5" xfId="4936"/>
    <cellStyle name="Normal 75 2 3" xfId="769"/>
    <cellStyle name="Normal 75 2 3 2" xfId="3405"/>
    <cellStyle name="Normal 75 2 3 3" xfId="3406"/>
    <cellStyle name="Normal 75 2 3 4" xfId="4937"/>
    <cellStyle name="Normal 75 2 4" xfId="3407"/>
    <cellStyle name="Normal 75 2 5" xfId="3408"/>
    <cellStyle name="Normal 75 2 6" xfId="4938"/>
    <cellStyle name="Normal 75 3" xfId="486"/>
    <cellStyle name="Normal 75 3 2" xfId="1237"/>
    <cellStyle name="Normal 75 3 2 2" xfId="3409"/>
    <cellStyle name="Normal 75 3 2 2 2" xfId="3410"/>
    <cellStyle name="Normal 75 3 2 3" xfId="3411"/>
    <cellStyle name="Normal 75 3 2 4" xfId="3412"/>
    <cellStyle name="Normal 75 3 2 5" xfId="4939"/>
    <cellStyle name="Normal 75 3 3" xfId="886"/>
    <cellStyle name="Normal 75 3 3 2" xfId="3413"/>
    <cellStyle name="Normal 75 3 3 3" xfId="3414"/>
    <cellStyle name="Normal 75 3 3 4" xfId="4940"/>
    <cellStyle name="Normal 75 3 4" xfId="3415"/>
    <cellStyle name="Normal 75 3 5" xfId="3416"/>
    <cellStyle name="Normal 75 3 6" xfId="4941"/>
    <cellStyle name="Normal 75 4" xfId="484"/>
    <cellStyle name="Normal 75 4 2" xfId="1003"/>
    <cellStyle name="Normal 75 4 2 2" xfId="3417"/>
    <cellStyle name="Normal 75 4 2 3" xfId="3418"/>
    <cellStyle name="Normal 75 4 2 4" xfId="4942"/>
    <cellStyle name="Normal 75 4 3" xfId="3419"/>
    <cellStyle name="Normal 75 4 4" xfId="3420"/>
    <cellStyle name="Normal 75 4 5" xfId="4943"/>
    <cellStyle name="Normal 75 5" xfId="652"/>
    <cellStyle name="Normal 75 5 2" xfId="3421"/>
    <cellStyle name="Normal 75 5 3" xfId="3422"/>
    <cellStyle name="Normal 75 5 4" xfId="4944"/>
    <cellStyle name="Normal 75 6" xfId="3423"/>
    <cellStyle name="Normal 75 7" xfId="3424"/>
    <cellStyle name="Normal 75 8" xfId="4945"/>
    <cellStyle name="Normal 76" xfId="147"/>
    <cellStyle name="Normal 76 2" xfId="488"/>
    <cellStyle name="Normal 76 2 2" xfId="1121"/>
    <cellStyle name="Normal 76 2 2 2" xfId="3425"/>
    <cellStyle name="Normal 76 2 2 2 2" xfId="3426"/>
    <cellStyle name="Normal 76 2 2 3" xfId="3427"/>
    <cellStyle name="Normal 76 2 2 4" xfId="3428"/>
    <cellStyle name="Normal 76 2 2 5" xfId="4946"/>
    <cellStyle name="Normal 76 2 3" xfId="770"/>
    <cellStyle name="Normal 76 2 3 2" xfId="3429"/>
    <cellStyle name="Normal 76 2 3 3" xfId="3430"/>
    <cellStyle name="Normal 76 2 3 4" xfId="4947"/>
    <cellStyle name="Normal 76 2 4" xfId="3431"/>
    <cellStyle name="Normal 76 2 5" xfId="3432"/>
    <cellStyle name="Normal 76 2 6" xfId="4948"/>
    <cellStyle name="Normal 76 3" xfId="489"/>
    <cellStyle name="Normal 76 3 2" xfId="1238"/>
    <cellStyle name="Normal 76 3 2 2" xfId="3433"/>
    <cellStyle name="Normal 76 3 2 2 2" xfId="3434"/>
    <cellStyle name="Normal 76 3 2 3" xfId="3435"/>
    <cellStyle name="Normal 76 3 2 4" xfId="3436"/>
    <cellStyle name="Normal 76 3 2 5" xfId="4949"/>
    <cellStyle name="Normal 76 3 3" xfId="887"/>
    <cellStyle name="Normal 76 3 3 2" xfId="3437"/>
    <cellStyle name="Normal 76 3 3 3" xfId="3438"/>
    <cellStyle name="Normal 76 3 3 4" xfId="4950"/>
    <cellStyle name="Normal 76 3 4" xfId="3439"/>
    <cellStyle name="Normal 76 3 5" xfId="3440"/>
    <cellStyle name="Normal 76 3 6" xfId="4951"/>
    <cellStyle name="Normal 76 4" xfId="487"/>
    <cellStyle name="Normal 76 4 2" xfId="1004"/>
    <cellStyle name="Normal 76 4 2 2" xfId="3441"/>
    <cellStyle name="Normal 76 4 2 3" xfId="3442"/>
    <cellStyle name="Normal 76 4 2 4" xfId="4952"/>
    <cellStyle name="Normal 76 4 3" xfId="3443"/>
    <cellStyle name="Normal 76 4 4" xfId="3444"/>
    <cellStyle name="Normal 76 4 5" xfId="4953"/>
    <cellStyle name="Normal 76 5" xfId="653"/>
    <cellStyle name="Normal 76 5 2" xfId="3445"/>
    <cellStyle name="Normal 76 5 3" xfId="3446"/>
    <cellStyle name="Normal 76 5 4" xfId="4954"/>
    <cellStyle name="Normal 76 6" xfId="3447"/>
    <cellStyle name="Normal 76 7" xfId="3448"/>
    <cellStyle name="Normal 76 8" xfId="4955"/>
    <cellStyle name="Normal 77" xfId="148"/>
    <cellStyle name="Normal 77 2" xfId="491"/>
    <cellStyle name="Normal 77 2 2" xfId="1122"/>
    <cellStyle name="Normal 77 2 2 2" xfId="3449"/>
    <cellStyle name="Normal 77 2 2 2 2" xfId="3450"/>
    <cellStyle name="Normal 77 2 2 3" xfId="3451"/>
    <cellStyle name="Normal 77 2 2 4" xfId="3452"/>
    <cellStyle name="Normal 77 2 2 5" xfId="4956"/>
    <cellStyle name="Normal 77 2 3" xfId="771"/>
    <cellStyle name="Normal 77 2 3 2" xfId="3453"/>
    <cellStyle name="Normal 77 2 3 3" xfId="3454"/>
    <cellStyle name="Normal 77 2 3 4" xfId="4957"/>
    <cellStyle name="Normal 77 2 4" xfId="3455"/>
    <cellStyle name="Normal 77 2 5" xfId="3456"/>
    <cellStyle name="Normal 77 2 6" xfId="4958"/>
    <cellStyle name="Normal 77 3" xfId="492"/>
    <cellStyle name="Normal 77 3 2" xfId="1239"/>
    <cellStyle name="Normal 77 3 2 2" xfId="3457"/>
    <cellStyle name="Normal 77 3 2 2 2" xfId="3458"/>
    <cellStyle name="Normal 77 3 2 3" xfId="3459"/>
    <cellStyle name="Normal 77 3 2 4" xfId="3460"/>
    <cellStyle name="Normal 77 3 2 5" xfId="4959"/>
    <cellStyle name="Normal 77 3 3" xfId="888"/>
    <cellStyle name="Normal 77 3 3 2" xfId="3461"/>
    <cellStyle name="Normal 77 3 3 3" xfId="3462"/>
    <cellStyle name="Normal 77 3 3 4" xfId="4960"/>
    <cellStyle name="Normal 77 3 4" xfId="3463"/>
    <cellStyle name="Normal 77 3 5" xfId="3464"/>
    <cellStyle name="Normal 77 3 6" xfId="4961"/>
    <cellStyle name="Normal 77 4" xfId="490"/>
    <cellStyle name="Normal 77 4 2" xfId="1005"/>
    <cellStyle name="Normal 77 4 2 2" xfId="3465"/>
    <cellStyle name="Normal 77 4 2 3" xfId="3466"/>
    <cellStyle name="Normal 77 4 2 4" xfId="4962"/>
    <cellStyle name="Normal 77 4 3" xfId="3467"/>
    <cellStyle name="Normal 77 4 4" xfId="3468"/>
    <cellStyle name="Normal 77 4 5" xfId="4963"/>
    <cellStyle name="Normal 77 5" xfId="654"/>
    <cellStyle name="Normal 77 5 2" xfId="3469"/>
    <cellStyle name="Normal 77 5 3" xfId="3470"/>
    <cellStyle name="Normal 77 5 4" xfId="4964"/>
    <cellStyle name="Normal 77 6" xfId="3471"/>
    <cellStyle name="Normal 77 7" xfId="3472"/>
    <cellStyle name="Normal 77 8" xfId="4965"/>
    <cellStyle name="Normal 78" xfId="149"/>
    <cellStyle name="Normal 78 2" xfId="494"/>
    <cellStyle name="Normal 78 2 2" xfId="1123"/>
    <cellStyle name="Normal 78 2 2 2" xfId="3473"/>
    <cellStyle name="Normal 78 2 2 2 2" xfId="3474"/>
    <cellStyle name="Normal 78 2 2 3" xfId="3475"/>
    <cellStyle name="Normal 78 2 2 4" xfId="3476"/>
    <cellStyle name="Normal 78 2 2 5" xfId="4966"/>
    <cellStyle name="Normal 78 2 3" xfId="772"/>
    <cellStyle name="Normal 78 2 3 2" xfId="3477"/>
    <cellStyle name="Normal 78 2 3 3" xfId="3478"/>
    <cellStyle name="Normal 78 2 3 4" xfId="4967"/>
    <cellStyle name="Normal 78 2 4" xfId="3479"/>
    <cellStyle name="Normal 78 2 5" xfId="3480"/>
    <cellStyle name="Normal 78 2 6" xfId="4968"/>
    <cellStyle name="Normal 78 3" xfId="495"/>
    <cellStyle name="Normal 78 3 2" xfId="1240"/>
    <cellStyle name="Normal 78 3 2 2" xfId="3481"/>
    <cellStyle name="Normal 78 3 2 2 2" xfId="3482"/>
    <cellStyle name="Normal 78 3 2 3" xfId="3483"/>
    <cellStyle name="Normal 78 3 2 4" xfId="3484"/>
    <cellStyle name="Normal 78 3 2 5" xfId="4969"/>
    <cellStyle name="Normal 78 3 3" xfId="889"/>
    <cellStyle name="Normal 78 3 3 2" xfId="3485"/>
    <cellStyle name="Normal 78 3 3 3" xfId="3486"/>
    <cellStyle name="Normal 78 3 3 4" xfId="4970"/>
    <cellStyle name="Normal 78 3 4" xfId="3487"/>
    <cellStyle name="Normal 78 3 5" xfId="3488"/>
    <cellStyle name="Normal 78 3 6" xfId="4971"/>
    <cellStyle name="Normal 78 4" xfId="493"/>
    <cellStyle name="Normal 78 4 2" xfId="1006"/>
    <cellStyle name="Normal 78 4 2 2" xfId="3489"/>
    <cellStyle name="Normal 78 4 2 3" xfId="3490"/>
    <cellStyle name="Normal 78 4 2 4" xfId="4972"/>
    <cellStyle name="Normal 78 4 3" xfId="3491"/>
    <cellStyle name="Normal 78 4 4" xfId="3492"/>
    <cellStyle name="Normal 78 4 5" xfId="4973"/>
    <cellStyle name="Normal 78 5" xfId="655"/>
    <cellStyle name="Normal 78 5 2" xfId="3493"/>
    <cellStyle name="Normal 78 5 3" xfId="3494"/>
    <cellStyle name="Normal 78 5 4" xfId="4974"/>
    <cellStyle name="Normal 78 6" xfId="3495"/>
    <cellStyle name="Normal 78 7" xfId="3496"/>
    <cellStyle name="Normal 78 8" xfId="4975"/>
    <cellStyle name="Normal 79" xfId="150"/>
    <cellStyle name="Normal 79 2" xfId="497"/>
    <cellStyle name="Normal 79 2 2" xfId="1124"/>
    <cellStyle name="Normal 79 2 2 2" xfId="3497"/>
    <cellStyle name="Normal 79 2 2 2 2" xfId="3498"/>
    <cellStyle name="Normal 79 2 2 3" xfId="3499"/>
    <cellStyle name="Normal 79 2 2 4" xfId="3500"/>
    <cellStyle name="Normal 79 2 2 5" xfId="4976"/>
    <cellStyle name="Normal 79 2 3" xfId="773"/>
    <cellStyle name="Normal 79 2 3 2" xfId="3501"/>
    <cellStyle name="Normal 79 2 3 3" xfId="3502"/>
    <cellStyle name="Normal 79 2 3 4" xfId="4977"/>
    <cellStyle name="Normal 79 2 4" xfId="3503"/>
    <cellStyle name="Normal 79 2 5" xfId="3504"/>
    <cellStyle name="Normal 79 2 6" xfId="4978"/>
    <cellStyle name="Normal 79 3" xfId="498"/>
    <cellStyle name="Normal 79 3 2" xfId="1241"/>
    <cellStyle name="Normal 79 3 2 2" xfId="3505"/>
    <cellStyle name="Normal 79 3 2 2 2" xfId="3506"/>
    <cellStyle name="Normal 79 3 2 3" xfId="3507"/>
    <cellStyle name="Normal 79 3 2 4" xfId="3508"/>
    <cellStyle name="Normal 79 3 2 5" xfId="4979"/>
    <cellStyle name="Normal 79 3 3" xfId="890"/>
    <cellStyle name="Normal 79 3 3 2" xfId="3509"/>
    <cellStyle name="Normal 79 3 3 3" xfId="3510"/>
    <cellStyle name="Normal 79 3 3 4" xfId="4980"/>
    <cellStyle name="Normal 79 3 4" xfId="3511"/>
    <cellStyle name="Normal 79 3 5" xfId="3512"/>
    <cellStyle name="Normal 79 3 6" xfId="4981"/>
    <cellStyle name="Normal 79 4" xfId="496"/>
    <cellStyle name="Normal 79 4 2" xfId="1007"/>
    <cellStyle name="Normal 79 4 2 2" xfId="3513"/>
    <cellStyle name="Normal 79 4 2 3" xfId="3514"/>
    <cellStyle name="Normal 79 4 2 4" xfId="4982"/>
    <cellStyle name="Normal 79 4 3" xfId="3515"/>
    <cellStyle name="Normal 79 4 4" xfId="3516"/>
    <cellStyle name="Normal 79 4 5" xfId="4983"/>
    <cellStyle name="Normal 79 5" xfId="656"/>
    <cellStyle name="Normal 79 5 2" xfId="3517"/>
    <cellStyle name="Normal 79 5 3" xfId="3518"/>
    <cellStyle name="Normal 79 5 4" xfId="4984"/>
    <cellStyle name="Normal 79 6" xfId="3519"/>
    <cellStyle name="Normal 79 7" xfId="3520"/>
    <cellStyle name="Normal 79 8" xfId="4985"/>
    <cellStyle name="Normal 8" xfId="151"/>
    <cellStyle name="Normal 80" xfId="152"/>
    <cellStyle name="Normal 80 2" xfId="500"/>
    <cellStyle name="Normal 80 2 2" xfId="1125"/>
    <cellStyle name="Normal 80 2 2 2" xfId="3521"/>
    <cellStyle name="Normal 80 2 2 2 2" xfId="3522"/>
    <cellStyle name="Normal 80 2 2 3" xfId="3523"/>
    <cellStyle name="Normal 80 2 2 4" xfId="3524"/>
    <cellStyle name="Normal 80 2 2 5" xfId="4986"/>
    <cellStyle name="Normal 80 2 3" xfId="774"/>
    <cellStyle name="Normal 80 2 3 2" xfId="3525"/>
    <cellStyle name="Normal 80 2 3 3" xfId="3526"/>
    <cellStyle name="Normal 80 2 3 4" xfId="4987"/>
    <cellStyle name="Normal 80 2 4" xfId="3527"/>
    <cellStyle name="Normal 80 2 5" xfId="3528"/>
    <cellStyle name="Normal 80 2 6" xfId="4988"/>
    <cellStyle name="Normal 80 3" xfId="501"/>
    <cellStyle name="Normal 80 3 2" xfId="1242"/>
    <cellStyle name="Normal 80 3 2 2" xfId="3529"/>
    <cellStyle name="Normal 80 3 2 2 2" xfId="3530"/>
    <cellStyle name="Normal 80 3 2 3" xfId="3531"/>
    <cellStyle name="Normal 80 3 2 4" xfId="3532"/>
    <cellStyle name="Normal 80 3 2 5" xfId="4989"/>
    <cellStyle name="Normal 80 3 3" xfId="891"/>
    <cellStyle name="Normal 80 3 3 2" xfId="3533"/>
    <cellStyle name="Normal 80 3 3 3" xfId="3534"/>
    <cellStyle name="Normal 80 3 3 4" xfId="4990"/>
    <cellStyle name="Normal 80 3 4" xfId="3535"/>
    <cellStyle name="Normal 80 3 5" xfId="3536"/>
    <cellStyle name="Normal 80 3 6" xfId="4991"/>
    <cellStyle name="Normal 80 4" xfId="499"/>
    <cellStyle name="Normal 80 4 2" xfId="1008"/>
    <cellStyle name="Normal 80 4 2 2" xfId="3537"/>
    <cellStyle name="Normal 80 4 2 3" xfId="3538"/>
    <cellStyle name="Normal 80 4 2 4" xfId="4992"/>
    <cellStyle name="Normal 80 4 3" xfId="3539"/>
    <cellStyle name="Normal 80 4 4" xfId="3540"/>
    <cellStyle name="Normal 80 4 5" xfId="4993"/>
    <cellStyle name="Normal 80 5" xfId="657"/>
    <cellStyle name="Normal 80 5 2" xfId="3541"/>
    <cellStyle name="Normal 80 5 3" xfId="3542"/>
    <cellStyle name="Normal 80 5 4" xfId="4994"/>
    <cellStyle name="Normal 80 6" xfId="3543"/>
    <cellStyle name="Normal 80 7" xfId="3544"/>
    <cellStyle name="Normal 80 8" xfId="4995"/>
    <cellStyle name="Normal 81" xfId="153"/>
    <cellStyle name="Normal 81 2" xfId="503"/>
    <cellStyle name="Normal 81 2 2" xfId="1126"/>
    <cellStyle name="Normal 81 2 2 2" xfId="3545"/>
    <cellStyle name="Normal 81 2 2 2 2" xfId="3546"/>
    <cellStyle name="Normal 81 2 2 3" xfId="3547"/>
    <cellStyle name="Normal 81 2 2 4" xfId="3548"/>
    <cellStyle name="Normal 81 2 2 5" xfId="4996"/>
    <cellStyle name="Normal 81 2 3" xfId="775"/>
    <cellStyle name="Normal 81 2 3 2" xfId="3549"/>
    <cellStyle name="Normal 81 2 3 3" xfId="3550"/>
    <cellStyle name="Normal 81 2 3 4" xfId="4997"/>
    <cellStyle name="Normal 81 2 4" xfId="3551"/>
    <cellStyle name="Normal 81 2 5" xfId="3552"/>
    <cellStyle name="Normal 81 2 6" xfId="4998"/>
    <cellStyle name="Normal 81 3" xfId="504"/>
    <cellStyle name="Normal 81 3 2" xfId="1243"/>
    <cellStyle name="Normal 81 3 2 2" xfId="3553"/>
    <cellStyle name="Normal 81 3 2 2 2" xfId="3554"/>
    <cellStyle name="Normal 81 3 2 3" xfId="3555"/>
    <cellStyle name="Normal 81 3 2 4" xfId="3556"/>
    <cellStyle name="Normal 81 3 2 5" xfId="4999"/>
    <cellStyle name="Normal 81 3 3" xfId="892"/>
    <cellStyle name="Normal 81 3 3 2" xfId="3557"/>
    <cellStyle name="Normal 81 3 3 3" xfId="3558"/>
    <cellStyle name="Normal 81 3 3 4" xfId="5000"/>
    <cellStyle name="Normal 81 3 4" xfId="3559"/>
    <cellStyle name="Normal 81 3 5" xfId="3560"/>
    <cellStyle name="Normal 81 3 6" xfId="5001"/>
    <cellStyle name="Normal 81 4" xfId="502"/>
    <cellStyle name="Normal 81 4 2" xfId="1009"/>
    <cellStyle name="Normal 81 4 2 2" xfId="3561"/>
    <cellStyle name="Normal 81 4 2 3" xfId="3562"/>
    <cellStyle name="Normal 81 4 2 4" xfId="5002"/>
    <cellStyle name="Normal 81 4 3" xfId="3563"/>
    <cellStyle name="Normal 81 4 4" xfId="3564"/>
    <cellStyle name="Normal 81 4 5" xfId="5003"/>
    <cellStyle name="Normal 81 5" xfId="658"/>
    <cellStyle name="Normal 81 5 2" xfId="3565"/>
    <cellStyle name="Normal 81 5 3" xfId="3566"/>
    <cellStyle name="Normal 81 5 4" xfId="5004"/>
    <cellStyle name="Normal 81 6" xfId="3567"/>
    <cellStyle name="Normal 81 7" xfId="3568"/>
    <cellStyle name="Normal 81 8" xfId="5005"/>
    <cellStyle name="Normal 82" xfId="154"/>
    <cellStyle name="Normal 82 2" xfId="506"/>
    <cellStyle name="Normal 82 2 2" xfId="1127"/>
    <cellStyle name="Normal 82 2 2 2" xfId="3569"/>
    <cellStyle name="Normal 82 2 2 2 2" xfId="3570"/>
    <cellStyle name="Normal 82 2 2 3" xfId="3571"/>
    <cellStyle name="Normal 82 2 2 4" xfId="3572"/>
    <cellStyle name="Normal 82 2 2 5" xfId="5006"/>
    <cellStyle name="Normal 82 2 3" xfId="776"/>
    <cellStyle name="Normal 82 2 3 2" xfId="3573"/>
    <cellStyle name="Normal 82 2 3 3" xfId="3574"/>
    <cellStyle name="Normal 82 2 3 4" xfId="5007"/>
    <cellStyle name="Normal 82 2 4" xfId="3575"/>
    <cellStyle name="Normal 82 2 5" xfId="3576"/>
    <cellStyle name="Normal 82 2 6" xfId="5008"/>
    <cellStyle name="Normal 82 3" xfId="507"/>
    <cellStyle name="Normal 82 3 2" xfId="1244"/>
    <cellStyle name="Normal 82 3 2 2" xfId="3577"/>
    <cellStyle name="Normal 82 3 2 2 2" xfId="3578"/>
    <cellStyle name="Normal 82 3 2 3" xfId="3579"/>
    <cellStyle name="Normal 82 3 2 4" xfId="3580"/>
    <cellStyle name="Normal 82 3 2 5" xfId="5009"/>
    <cellStyle name="Normal 82 3 3" xfId="893"/>
    <cellStyle name="Normal 82 3 3 2" xfId="3581"/>
    <cellStyle name="Normal 82 3 3 3" xfId="3582"/>
    <cellStyle name="Normal 82 3 3 4" xfId="5010"/>
    <cellStyle name="Normal 82 3 4" xfId="3583"/>
    <cellStyle name="Normal 82 3 5" xfId="3584"/>
    <cellStyle name="Normal 82 3 6" xfId="5011"/>
    <cellStyle name="Normal 82 4" xfId="505"/>
    <cellStyle name="Normal 82 4 2" xfId="1010"/>
    <cellStyle name="Normal 82 4 2 2" xfId="3585"/>
    <cellStyle name="Normal 82 4 2 3" xfId="3586"/>
    <cellStyle name="Normal 82 4 2 4" xfId="5012"/>
    <cellStyle name="Normal 82 4 3" xfId="3587"/>
    <cellStyle name="Normal 82 4 4" xfId="3588"/>
    <cellStyle name="Normal 82 4 5" xfId="5013"/>
    <cellStyle name="Normal 82 5" xfId="659"/>
    <cellStyle name="Normal 82 5 2" xfId="3589"/>
    <cellStyle name="Normal 82 5 3" xfId="3590"/>
    <cellStyle name="Normal 82 5 4" xfId="5014"/>
    <cellStyle name="Normal 82 6" xfId="3591"/>
    <cellStyle name="Normal 82 7" xfId="3592"/>
    <cellStyle name="Normal 82 8" xfId="5015"/>
    <cellStyle name="Normal 83" xfId="155"/>
    <cellStyle name="Normal 83 2" xfId="509"/>
    <cellStyle name="Normal 83 2 2" xfId="1128"/>
    <cellStyle name="Normal 83 2 2 2" xfId="3593"/>
    <cellStyle name="Normal 83 2 2 2 2" xfId="3594"/>
    <cellStyle name="Normal 83 2 2 3" xfId="3595"/>
    <cellStyle name="Normal 83 2 2 4" xfId="3596"/>
    <cellStyle name="Normal 83 2 2 5" xfId="5016"/>
    <cellStyle name="Normal 83 2 3" xfId="777"/>
    <cellStyle name="Normal 83 2 3 2" xfId="3597"/>
    <cellStyle name="Normal 83 2 3 3" xfId="3598"/>
    <cellStyle name="Normal 83 2 3 4" xfId="5017"/>
    <cellStyle name="Normal 83 2 4" xfId="3599"/>
    <cellStyle name="Normal 83 2 5" xfId="3600"/>
    <cellStyle name="Normal 83 2 6" xfId="5018"/>
    <cellStyle name="Normal 83 3" xfId="510"/>
    <cellStyle name="Normal 83 3 2" xfId="1245"/>
    <cellStyle name="Normal 83 3 2 2" xfId="3601"/>
    <cellStyle name="Normal 83 3 2 2 2" xfId="3602"/>
    <cellStyle name="Normal 83 3 2 3" xfId="3603"/>
    <cellStyle name="Normal 83 3 2 4" xfId="3604"/>
    <cellStyle name="Normal 83 3 2 5" xfId="5019"/>
    <cellStyle name="Normal 83 3 3" xfId="894"/>
    <cellStyle name="Normal 83 3 3 2" xfId="3605"/>
    <cellStyle name="Normal 83 3 3 3" xfId="3606"/>
    <cellStyle name="Normal 83 3 3 4" xfId="5020"/>
    <cellStyle name="Normal 83 3 4" xfId="3607"/>
    <cellStyle name="Normal 83 3 5" xfId="3608"/>
    <cellStyle name="Normal 83 3 6" xfId="5021"/>
    <cellStyle name="Normal 83 4" xfId="508"/>
    <cellStyle name="Normal 83 4 2" xfId="1011"/>
    <cellStyle name="Normal 83 4 2 2" xfId="3609"/>
    <cellStyle name="Normal 83 4 2 3" xfId="3610"/>
    <cellStyle name="Normal 83 4 2 4" xfId="5022"/>
    <cellStyle name="Normal 83 4 3" xfId="3611"/>
    <cellStyle name="Normal 83 4 4" xfId="3612"/>
    <cellStyle name="Normal 83 4 5" xfId="5023"/>
    <cellStyle name="Normal 83 5" xfId="660"/>
    <cellStyle name="Normal 83 5 2" xfId="3613"/>
    <cellStyle name="Normal 83 5 3" xfId="3614"/>
    <cellStyle name="Normal 83 5 4" xfId="5024"/>
    <cellStyle name="Normal 83 6" xfId="3615"/>
    <cellStyle name="Normal 83 7" xfId="3616"/>
    <cellStyle name="Normal 83 8" xfId="5025"/>
    <cellStyle name="Normal 84" xfId="156"/>
    <cellStyle name="Normal 84 2" xfId="512"/>
    <cellStyle name="Normal 84 2 2" xfId="1129"/>
    <cellStyle name="Normal 84 2 2 2" xfId="3617"/>
    <cellStyle name="Normal 84 2 2 2 2" xfId="3618"/>
    <cellStyle name="Normal 84 2 2 3" xfId="3619"/>
    <cellStyle name="Normal 84 2 2 4" xfId="3620"/>
    <cellStyle name="Normal 84 2 2 5" xfId="5026"/>
    <cellStyle name="Normal 84 2 3" xfId="778"/>
    <cellStyle name="Normal 84 2 3 2" xfId="3621"/>
    <cellStyle name="Normal 84 2 3 3" xfId="3622"/>
    <cellStyle name="Normal 84 2 3 4" xfId="5027"/>
    <cellStyle name="Normal 84 2 4" xfId="3623"/>
    <cellStyle name="Normal 84 2 5" xfId="3624"/>
    <cellStyle name="Normal 84 2 6" xfId="5028"/>
    <cellStyle name="Normal 84 3" xfId="513"/>
    <cellStyle name="Normal 84 3 2" xfId="1246"/>
    <cellStyle name="Normal 84 3 2 2" xfId="3625"/>
    <cellStyle name="Normal 84 3 2 2 2" xfId="3626"/>
    <cellStyle name="Normal 84 3 2 3" xfId="3627"/>
    <cellStyle name="Normal 84 3 2 4" xfId="3628"/>
    <cellStyle name="Normal 84 3 2 5" xfId="5029"/>
    <cellStyle name="Normal 84 3 3" xfId="895"/>
    <cellStyle name="Normal 84 3 3 2" xfId="3629"/>
    <cellStyle name="Normal 84 3 3 3" xfId="3630"/>
    <cellStyle name="Normal 84 3 3 4" xfId="5030"/>
    <cellStyle name="Normal 84 3 4" xfId="3631"/>
    <cellStyle name="Normal 84 3 5" xfId="3632"/>
    <cellStyle name="Normal 84 3 6" xfId="5031"/>
    <cellStyle name="Normal 84 4" xfId="511"/>
    <cellStyle name="Normal 84 4 2" xfId="1012"/>
    <cellStyle name="Normal 84 4 2 2" xfId="3633"/>
    <cellStyle name="Normal 84 4 2 3" xfId="3634"/>
    <cellStyle name="Normal 84 4 2 4" xfId="5032"/>
    <cellStyle name="Normal 84 4 3" xfId="3635"/>
    <cellStyle name="Normal 84 4 4" xfId="3636"/>
    <cellStyle name="Normal 84 4 5" xfId="5033"/>
    <cellStyle name="Normal 84 5" xfId="661"/>
    <cellStyle name="Normal 84 5 2" xfId="3637"/>
    <cellStyle name="Normal 84 5 3" xfId="3638"/>
    <cellStyle name="Normal 84 5 4" xfId="5034"/>
    <cellStyle name="Normal 84 6" xfId="3639"/>
    <cellStyle name="Normal 84 7" xfId="3640"/>
    <cellStyle name="Normal 84 8" xfId="5035"/>
    <cellStyle name="Normal 85" xfId="157"/>
    <cellStyle name="Normal 85 2" xfId="515"/>
    <cellStyle name="Normal 85 2 2" xfId="1130"/>
    <cellStyle name="Normal 85 2 2 2" xfId="3641"/>
    <cellStyle name="Normal 85 2 2 2 2" xfId="3642"/>
    <cellStyle name="Normal 85 2 2 3" xfId="3643"/>
    <cellStyle name="Normal 85 2 2 4" xfId="3644"/>
    <cellStyle name="Normal 85 2 2 5" xfId="5036"/>
    <cellStyle name="Normal 85 2 3" xfId="779"/>
    <cellStyle name="Normal 85 2 3 2" xfId="3645"/>
    <cellStyle name="Normal 85 2 3 3" xfId="3646"/>
    <cellStyle name="Normal 85 2 3 4" xfId="5037"/>
    <cellStyle name="Normal 85 2 4" xfId="3647"/>
    <cellStyle name="Normal 85 2 5" xfId="3648"/>
    <cellStyle name="Normal 85 2 6" xfId="5038"/>
    <cellStyle name="Normal 85 3" xfId="516"/>
    <cellStyle name="Normal 85 3 2" xfId="1247"/>
    <cellStyle name="Normal 85 3 2 2" xfId="3649"/>
    <cellStyle name="Normal 85 3 2 2 2" xfId="3650"/>
    <cellStyle name="Normal 85 3 2 3" xfId="3651"/>
    <cellStyle name="Normal 85 3 2 4" xfId="3652"/>
    <cellStyle name="Normal 85 3 2 5" xfId="5039"/>
    <cellStyle name="Normal 85 3 3" xfId="896"/>
    <cellStyle name="Normal 85 3 3 2" xfId="3653"/>
    <cellStyle name="Normal 85 3 3 3" xfId="3654"/>
    <cellStyle name="Normal 85 3 3 4" xfId="5040"/>
    <cellStyle name="Normal 85 3 4" xfId="3655"/>
    <cellStyle name="Normal 85 3 5" xfId="3656"/>
    <cellStyle name="Normal 85 3 6" xfId="5041"/>
    <cellStyle name="Normal 85 4" xfId="514"/>
    <cellStyle name="Normal 85 4 2" xfId="1013"/>
    <cellStyle name="Normal 85 4 2 2" xfId="3657"/>
    <cellStyle name="Normal 85 4 2 3" xfId="3658"/>
    <cellStyle name="Normal 85 4 2 4" xfId="5042"/>
    <cellStyle name="Normal 85 4 3" xfId="3659"/>
    <cellStyle name="Normal 85 4 4" xfId="3660"/>
    <cellStyle name="Normal 85 4 5" xfId="5043"/>
    <cellStyle name="Normal 85 5" xfId="662"/>
    <cellStyle name="Normal 85 5 2" xfId="3661"/>
    <cellStyle name="Normal 85 5 3" xfId="3662"/>
    <cellStyle name="Normal 85 5 4" xfId="5044"/>
    <cellStyle name="Normal 85 6" xfId="3663"/>
    <cellStyle name="Normal 85 7" xfId="3664"/>
    <cellStyle name="Normal 85 8" xfId="5045"/>
    <cellStyle name="Normal 86" xfId="158"/>
    <cellStyle name="Normal 86 2" xfId="518"/>
    <cellStyle name="Normal 86 2 2" xfId="1131"/>
    <cellStyle name="Normal 86 2 2 2" xfId="3665"/>
    <cellStyle name="Normal 86 2 2 2 2" xfId="3666"/>
    <cellStyle name="Normal 86 2 2 3" xfId="3667"/>
    <cellStyle name="Normal 86 2 2 4" xfId="3668"/>
    <cellStyle name="Normal 86 2 2 5" xfId="5046"/>
    <cellStyle name="Normal 86 2 3" xfId="780"/>
    <cellStyle name="Normal 86 2 3 2" xfId="3669"/>
    <cellStyle name="Normal 86 2 3 3" xfId="3670"/>
    <cellStyle name="Normal 86 2 3 4" xfId="5047"/>
    <cellStyle name="Normal 86 2 4" xfId="3671"/>
    <cellStyle name="Normal 86 2 5" xfId="3672"/>
    <cellStyle name="Normal 86 2 6" xfId="5048"/>
    <cellStyle name="Normal 86 3" xfId="519"/>
    <cellStyle name="Normal 86 3 2" xfId="1248"/>
    <cellStyle name="Normal 86 3 2 2" xfId="3673"/>
    <cellStyle name="Normal 86 3 2 2 2" xfId="3674"/>
    <cellStyle name="Normal 86 3 2 3" xfId="3675"/>
    <cellStyle name="Normal 86 3 2 4" xfId="3676"/>
    <cellStyle name="Normal 86 3 2 5" xfId="5049"/>
    <cellStyle name="Normal 86 3 3" xfId="897"/>
    <cellStyle name="Normal 86 3 3 2" xfId="3677"/>
    <cellStyle name="Normal 86 3 3 3" xfId="3678"/>
    <cellStyle name="Normal 86 3 3 4" xfId="5050"/>
    <cellStyle name="Normal 86 3 4" xfId="3679"/>
    <cellStyle name="Normal 86 3 5" xfId="3680"/>
    <cellStyle name="Normal 86 3 6" xfId="5051"/>
    <cellStyle name="Normal 86 4" xfId="517"/>
    <cellStyle name="Normal 86 4 2" xfId="1014"/>
    <cellStyle name="Normal 86 4 2 2" xfId="3681"/>
    <cellStyle name="Normal 86 4 2 3" xfId="3682"/>
    <cellStyle name="Normal 86 4 2 4" xfId="5052"/>
    <cellStyle name="Normal 86 4 3" xfId="3683"/>
    <cellStyle name="Normal 86 4 4" xfId="3684"/>
    <cellStyle name="Normal 86 4 5" xfId="5053"/>
    <cellStyle name="Normal 86 5" xfId="663"/>
    <cellStyle name="Normal 86 5 2" xfId="3685"/>
    <cellStyle name="Normal 86 5 3" xfId="3686"/>
    <cellStyle name="Normal 86 5 4" xfId="5054"/>
    <cellStyle name="Normal 86 6" xfId="3687"/>
    <cellStyle name="Normal 86 7" xfId="3688"/>
    <cellStyle name="Normal 86 8" xfId="5055"/>
    <cellStyle name="Normal 87" xfId="159"/>
    <cellStyle name="Normal 87 2" xfId="521"/>
    <cellStyle name="Normal 87 2 2" xfId="1132"/>
    <cellStyle name="Normal 87 2 2 2" xfId="3689"/>
    <cellStyle name="Normal 87 2 2 2 2" xfId="3690"/>
    <cellStyle name="Normal 87 2 2 3" xfId="3691"/>
    <cellStyle name="Normal 87 2 2 4" xfId="3692"/>
    <cellStyle name="Normal 87 2 2 5" xfId="5056"/>
    <cellStyle name="Normal 87 2 3" xfId="781"/>
    <cellStyle name="Normal 87 2 3 2" xfId="3693"/>
    <cellStyle name="Normal 87 2 3 3" xfId="3694"/>
    <cellStyle name="Normal 87 2 3 4" xfId="5057"/>
    <cellStyle name="Normal 87 2 4" xfId="3695"/>
    <cellStyle name="Normal 87 2 5" xfId="3696"/>
    <cellStyle name="Normal 87 2 6" xfId="5058"/>
    <cellStyle name="Normal 87 3" xfId="522"/>
    <cellStyle name="Normal 87 3 2" xfId="1249"/>
    <cellStyle name="Normal 87 3 2 2" xfId="3697"/>
    <cellStyle name="Normal 87 3 2 2 2" xfId="3698"/>
    <cellStyle name="Normal 87 3 2 3" xfId="3699"/>
    <cellStyle name="Normal 87 3 2 4" xfId="3700"/>
    <cellStyle name="Normal 87 3 2 5" xfId="5059"/>
    <cellStyle name="Normal 87 3 3" xfId="898"/>
    <cellStyle name="Normal 87 3 3 2" xfId="3701"/>
    <cellStyle name="Normal 87 3 3 3" xfId="3702"/>
    <cellStyle name="Normal 87 3 3 4" xfId="5060"/>
    <cellStyle name="Normal 87 3 4" xfId="3703"/>
    <cellStyle name="Normal 87 3 5" xfId="3704"/>
    <cellStyle name="Normal 87 3 6" xfId="5061"/>
    <cellStyle name="Normal 87 4" xfId="520"/>
    <cellStyle name="Normal 87 4 2" xfId="1015"/>
    <cellStyle name="Normal 87 4 2 2" xfId="3705"/>
    <cellStyle name="Normal 87 4 2 3" xfId="3706"/>
    <cellStyle name="Normal 87 4 2 4" xfId="5062"/>
    <cellStyle name="Normal 87 4 3" xfId="3707"/>
    <cellStyle name="Normal 87 4 4" xfId="3708"/>
    <cellStyle name="Normal 87 4 5" xfId="5063"/>
    <cellStyle name="Normal 87 5" xfId="664"/>
    <cellStyle name="Normal 87 5 2" xfId="3709"/>
    <cellStyle name="Normal 87 5 3" xfId="3710"/>
    <cellStyle name="Normal 87 5 4" xfId="5064"/>
    <cellStyle name="Normal 87 6" xfId="3711"/>
    <cellStyle name="Normal 87 7" xfId="3712"/>
    <cellStyle name="Normal 87 8" xfId="5065"/>
    <cellStyle name="Normal 88" xfId="160"/>
    <cellStyle name="Normal 88 2" xfId="524"/>
    <cellStyle name="Normal 88 2 2" xfId="1133"/>
    <cellStyle name="Normal 88 2 2 2" xfId="3713"/>
    <cellStyle name="Normal 88 2 2 2 2" xfId="3714"/>
    <cellStyle name="Normal 88 2 2 3" xfId="3715"/>
    <cellStyle name="Normal 88 2 2 4" xfId="3716"/>
    <cellStyle name="Normal 88 2 2 5" xfId="5066"/>
    <cellStyle name="Normal 88 2 3" xfId="782"/>
    <cellStyle name="Normal 88 2 3 2" xfId="3717"/>
    <cellStyle name="Normal 88 2 3 3" xfId="3718"/>
    <cellStyle name="Normal 88 2 3 4" xfId="5067"/>
    <cellStyle name="Normal 88 2 4" xfId="3719"/>
    <cellStyle name="Normal 88 2 5" xfId="3720"/>
    <cellStyle name="Normal 88 2 6" xfId="5068"/>
    <cellStyle name="Normal 88 3" xfId="525"/>
    <cellStyle name="Normal 88 3 2" xfId="1250"/>
    <cellStyle name="Normal 88 3 2 2" xfId="3721"/>
    <cellStyle name="Normal 88 3 2 2 2" xfId="3722"/>
    <cellStyle name="Normal 88 3 2 3" xfId="3723"/>
    <cellStyle name="Normal 88 3 2 4" xfId="3724"/>
    <cellStyle name="Normal 88 3 2 5" xfId="5069"/>
    <cellStyle name="Normal 88 3 3" xfId="899"/>
    <cellStyle name="Normal 88 3 3 2" xfId="3725"/>
    <cellStyle name="Normal 88 3 3 3" xfId="3726"/>
    <cellStyle name="Normal 88 3 3 4" xfId="5070"/>
    <cellStyle name="Normal 88 3 4" xfId="3727"/>
    <cellStyle name="Normal 88 3 5" xfId="3728"/>
    <cellStyle name="Normal 88 3 6" xfId="5071"/>
    <cellStyle name="Normal 88 4" xfId="523"/>
    <cellStyle name="Normal 88 4 2" xfId="1016"/>
    <cellStyle name="Normal 88 4 2 2" xfId="3729"/>
    <cellStyle name="Normal 88 4 2 3" xfId="3730"/>
    <cellStyle name="Normal 88 4 2 4" xfId="5072"/>
    <cellStyle name="Normal 88 4 3" xfId="3731"/>
    <cellStyle name="Normal 88 4 4" xfId="3732"/>
    <cellStyle name="Normal 88 4 5" xfId="5073"/>
    <cellStyle name="Normal 88 5" xfId="665"/>
    <cellStyle name="Normal 88 5 2" xfId="3733"/>
    <cellStyle name="Normal 88 5 3" xfId="3734"/>
    <cellStyle name="Normal 88 5 4" xfId="5074"/>
    <cellStyle name="Normal 88 6" xfId="3735"/>
    <cellStyle name="Normal 88 7" xfId="3736"/>
    <cellStyle name="Normal 88 8" xfId="5075"/>
    <cellStyle name="Normal 89" xfId="161"/>
    <cellStyle name="Normal 89 2" xfId="527"/>
    <cellStyle name="Normal 89 2 2" xfId="1134"/>
    <cellStyle name="Normal 89 2 2 2" xfId="3737"/>
    <cellStyle name="Normal 89 2 2 2 2" xfId="3738"/>
    <cellStyle name="Normal 89 2 2 3" xfId="3739"/>
    <cellStyle name="Normal 89 2 2 4" xfId="3740"/>
    <cellStyle name="Normal 89 2 2 5" xfId="5076"/>
    <cellStyle name="Normal 89 2 3" xfId="783"/>
    <cellStyle name="Normal 89 2 3 2" xfId="3741"/>
    <cellStyle name="Normal 89 2 3 3" xfId="3742"/>
    <cellStyle name="Normal 89 2 3 4" xfId="5077"/>
    <cellStyle name="Normal 89 2 4" xfId="3743"/>
    <cellStyle name="Normal 89 2 5" xfId="3744"/>
    <cellStyle name="Normal 89 2 6" xfId="5078"/>
    <cellStyle name="Normal 89 3" xfId="528"/>
    <cellStyle name="Normal 89 3 2" xfId="1251"/>
    <cellStyle name="Normal 89 3 2 2" xfId="3745"/>
    <cellStyle name="Normal 89 3 2 2 2" xfId="3746"/>
    <cellStyle name="Normal 89 3 2 3" xfId="3747"/>
    <cellStyle name="Normal 89 3 2 4" xfId="3748"/>
    <cellStyle name="Normal 89 3 2 5" xfId="5079"/>
    <cellStyle name="Normal 89 3 3" xfId="900"/>
    <cellStyle name="Normal 89 3 3 2" xfId="3749"/>
    <cellStyle name="Normal 89 3 3 3" xfId="3750"/>
    <cellStyle name="Normal 89 3 3 4" xfId="5080"/>
    <cellStyle name="Normal 89 3 4" xfId="3751"/>
    <cellStyle name="Normal 89 3 5" xfId="3752"/>
    <cellStyle name="Normal 89 3 6" xfId="5081"/>
    <cellStyle name="Normal 89 4" xfId="526"/>
    <cellStyle name="Normal 89 4 2" xfId="1017"/>
    <cellStyle name="Normal 89 4 2 2" xfId="3753"/>
    <cellStyle name="Normal 89 4 2 3" xfId="3754"/>
    <cellStyle name="Normal 89 4 2 4" xfId="5082"/>
    <cellStyle name="Normal 89 4 3" xfId="3755"/>
    <cellStyle name="Normal 89 4 4" xfId="3756"/>
    <cellStyle name="Normal 89 4 5" xfId="5083"/>
    <cellStyle name="Normal 89 5" xfId="666"/>
    <cellStyle name="Normal 89 5 2" xfId="3757"/>
    <cellStyle name="Normal 89 5 3" xfId="3758"/>
    <cellStyle name="Normal 89 5 4" xfId="5084"/>
    <cellStyle name="Normal 89 6" xfId="3759"/>
    <cellStyle name="Normal 89 7" xfId="3760"/>
    <cellStyle name="Normal 89 8" xfId="5085"/>
    <cellStyle name="Normal 9" xfId="162"/>
    <cellStyle name="Normal 90" xfId="163"/>
    <cellStyle name="Normal 90 2" xfId="530"/>
    <cellStyle name="Normal 90 2 2" xfId="1135"/>
    <cellStyle name="Normal 90 2 2 2" xfId="3761"/>
    <cellStyle name="Normal 90 2 2 2 2" xfId="3762"/>
    <cellStyle name="Normal 90 2 2 3" xfId="3763"/>
    <cellStyle name="Normal 90 2 2 4" xfId="3764"/>
    <cellStyle name="Normal 90 2 2 5" xfId="5086"/>
    <cellStyle name="Normal 90 2 3" xfId="784"/>
    <cellStyle name="Normal 90 2 3 2" xfId="3765"/>
    <cellStyle name="Normal 90 2 3 3" xfId="3766"/>
    <cellStyle name="Normal 90 2 3 4" xfId="5087"/>
    <cellStyle name="Normal 90 2 4" xfId="3767"/>
    <cellStyle name="Normal 90 2 5" xfId="3768"/>
    <cellStyle name="Normal 90 2 6" xfId="5088"/>
    <cellStyle name="Normal 90 3" xfId="531"/>
    <cellStyle name="Normal 90 3 2" xfId="1252"/>
    <cellStyle name="Normal 90 3 2 2" xfId="3769"/>
    <cellStyle name="Normal 90 3 2 2 2" xfId="3770"/>
    <cellStyle name="Normal 90 3 2 3" xfId="3771"/>
    <cellStyle name="Normal 90 3 2 4" xfId="3772"/>
    <cellStyle name="Normal 90 3 2 5" xfId="5089"/>
    <cellStyle name="Normal 90 3 3" xfId="901"/>
    <cellStyle name="Normal 90 3 3 2" xfId="3773"/>
    <cellStyle name="Normal 90 3 3 3" xfId="3774"/>
    <cellStyle name="Normal 90 3 3 4" xfId="5090"/>
    <cellStyle name="Normal 90 3 4" xfId="3775"/>
    <cellStyle name="Normal 90 3 5" xfId="3776"/>
    <cellStyle name="Normal 90 3 6" xfId="5091"/>
    <cellStyle name="Normal 90 4" xfId="529"/>
    <cellStyle name="Normal 90 4 2" xfId="1018"/>
    <cellStyle name="Normal 90 4 2 2" xfId="3777"/>
    <cellStyle name="Normal 90 4 2 3" xfId="3778"/>
    <cellStyle name="Normal 90 4 2 4" xfId="5092"/>
    <cellStyle name="Normal 90 4 3" xfId="3779"/>
    <cellStyle name="Normal 90 4 4" xfId="3780"/>
    <cellStyle name="Normal 90 4 5" xfId="5093"/>
    <cellStyle name="Normal 90 5" xfId="667"/>
    <cellStyle name="Normal 90 5 2" xfId="3781"/>
    <cellStyle name="Normal 90 5 3" xfId="3782"/>
    <cellStyle name="Normal 90 5 4" xfId="5094"/>
    <cellStyle name="Normal 90 6" xfId="3783"/>
    <cellStyle name="Normal 90 7" xfId="3784"/>
    <cellStyle name="Normal 90 8" xfId="5095"/>
    <cellStyle name="Normal 91" xfId="164"/>
    <cellStyle name="Normal 91 2" xfId="533"/>
    <cellStyle name="Normal 91 2 2" xfId="1136"/>
    <cellStyle name="Normal 91 2 2 2" xfId="3785"/>
    <cellStyle name="Normal 91 2 2 2 2" xfId="3786"/>
    <cellStyle name="Normal 91 2 2 3" xfId="3787"/>
    <cellStyle name="Normal 91 2 2 4" xfId="3788"/>
    <cellStyle name="Normal 91 2 2 5" xfId="5096"/>
    <cellStyle name="Normal 91 2 3" xfId="785"/>
    <cellStyle name="Normal 91 2 3 2" xfId="3789"/>
    <cellStyle name="Normal 91 2 3 3" xfId="3790"/>
    <cellStyle name="Normal 91 2 3 4" xfId="5097"/>
    <cellStyle name="Normal 91 2 4" xfId="3791"/>
    <cellStyle name="Normal 91 2 5" xfId="3792"/>
    <cellStyle name="Normal 91 2 6" xfId="5098"/>
    <cellStyle name="Normal 91 3" xfId="534"/>
    <cellStyle name="Normal 91 3 2" xfId="1253"/>
    <cellStyle name="Normal 91 3 2 2" xfId="3793"/>
    <cellStyle name="Normal 91 3 2 2 2" xfId="3794"/>
    <cellStyle name="Normal 91 3 2 3" xfId="3795"/>
    <cellStyle name="Normal 91 3 2 4" xfId="3796"/>
    <cellStyle name="Normal 91 3 2 5" xfId="5099"/>
    <cellStyle name="Normal 91 3 3" xfId="902"/>
    <cellStyle name="Normal 91 3 3 2" xfId="3797"/>
    <cellStyle name="Normal 91 3 3 3" xfId="3798"/>
    <cellStyle name="Normal 91 3 3 4" xfId="5100"/>
    <cellStyle name="Normal 91 3 4" xfId="3799"/>
    <cellStyle name="Normal 91 3 5" xfId="3800"/>
    <cellStyle name="Normal 91 3 6" xfId="5101"/>
    <cellStyle name="Normal 91 4" xfId="532"/>
    <cellStyle name="Normal 91 4 2" xfId="1019"/>
    <cellStyle name="Normal 91 4 2 2" xfId="3801"/>
    <cellStyle name="Normal 91 4 2 3" xfId="3802"/>
    <cellStyle name="Normal 91 4 2 4" xfId="5102"/>
    <cellStyle name="Normal 91 4 3" xfId="3803"/>
    <cellStyle name="Normal 91 4 4" xfId="3804"/>
    <cellStyle name="Normal 91 4 5" xfId="5103"/>
    <cellStyle name="Normal 91 5" xfId="668"/>
    <cellStyle name="Normal 91 5 2" xfId="3805"/>
    <cellStyle name="Normal 91 5 3" xfId="3806"/>
    <cellStyle name="Normal 91 5 4" xfId="5104"/>
    <cellStyle name="Normal 91 6" xfId="3807"/>
    <cellStyle name="Normal 91 7" xfId="3808"/>
    <cellStyle name="Normal 91 8" xfId="5105"/>
    <cellStyle name="Normal 92" xfId="165"/>
    <cellStyle name="Normal 92 2" xfId="536"/>
    <cellStyle name="Normal 92 2 2" xfId="1137"/>
    <cellStyle name="Normal 92 2 2 2" xfId="3809"/>
    <cellStyle name="Normal 92 2 2 2 2" xfId="3810"/>
    <cellStyle name="Normal 92 2 2 3" xfId="3811"/>
    <cellStyle name="Normal 92 2 2 4" xfId="3812"/>
    <cellStyle name="Normal 92 2 2 5" xfId="5106"/>
    <cellStyle name="Normal 92 2 3" xfId="786"/>
    <cellStyle name="Normal 92 2 3 2" xfId="3813"/>
    <cellStyle name="Normal 92 2 3 3" xfId="3814"/>
    <cellStyle name="Normal 92 2 3 4" xfId="5107"/>
    <cellStyle name="Normal 92 2 4" xfId="3815"/>
    <cellStyle name="Normal 92 2 5" xfId="3816"/>
    <cellStyle name="Normal 92 2 6" xfId="5108"/>
    <cellStyle name="Normal 92 3" xfId="537"/>
    <cellStyle name="Normal 92 3 2" xfId="1254"/>
    <cellStyle name="Normal 92 3 2 2" xfId="3817"/>
    <cellStyle name="Normal 92 3 2 2 2" xfId="3818"/>
    <cellStyle name="Normal 92 3 2 3" xfId="3819"/>
    <cellStyle name="Normal 92 3 2 4" xfId="3820"/>
    <cellStyle name="Normal 92 3 2 5" xfId="5109"/>
    <cellStyle name="Normal 92 3 3" xfId="903"/>
    <cellStyle name="Normal 92 3 3 2" xfId="3821"/>
    <cellStyle name="Normal 92 3 3 3" xfId="3822"/>
    <cellStyle name="Normal 92 3 3 4" xfId="5110"/>
    <cellStyle name="Normal 92 3 4" xfId="3823"/>
    <cellStyle name="Normal 92 3 5" xfId="3824"/>
    <cellStyle name="Normal 92 3 6" xfId="5111"/>
    <cellStyle name="Normal 92 4" xfId="535"/>
    <cellStyle name="Normal 92 4 2" xfId="1020"/>
    <cellStyle name="Normal 92 4 2 2" xfId="3825"/>
    <cellStyle name="Normal 92 4 2 3" xfId="3826"/>
    <cellStyle name="Normal 92 4 2 4" xfId="5112"/>
    <cellStyle name="Normal 92 4 3" xfId="3827"/>
    <cellStyle name="Normal 92 4 4" xfId="3828"/>
    <cellStyle name="Normal 92 4 5" xfId="5113"/>
    <cellStyle name="Normal 92 5" xfId="669"/>
    <cellStyle name="Normal 92 5 2" xfId="3829"/>
    <cellStyle name="Normal 92 5 3" xfId="3830"/>
    <cellStyle name="Normal 92 5 4" xfId="5114"/>
    <cellStyle name="Normal 92 6" xfId="3831"/>
    <cellStyle name="Normal 92 7" xfId="3832"/>
    <cellStyle name="Normal 92 8" xfId="5115"/>
    <cellStyle name="Normal 93" xfId="166"/>
    <cellStyle name="Normal 93 2" xfId="539"/>
    <cellStyle name="Normal 93 2 2" xfId="1138"/>
    <cellStyle name="Normal 93 2 2 2" xfId="3833"/>
    <cellStyle name="Normal 93 2 2 2 2" xfId="3834"/>
    <cellStyle name="Normal 93 2 2 3" xfId="3835"/>
    <cellStyle name="Normal 93 2 2 4" xfId="3836"/>
    <cellStyle name="Normal 93 2 2 5" xfId="5116"/>
    <cellStyle name="Normal 93 2 3" xfId="787"/>
    <cellStyle name="Normal 93 2 3 2" xfId="3837"/>
    <cellStyle name="Normal 93 2 3 3" xfId="3838"/>
    <cellStyle name="Normal 93 2 3 4" xfId="5117"/>
    <cellStyle name="Normal 93 2 4" xfId="3839"/>
    <cellStyle name="Normal 93 2 5" xfId="3840"/>
    <cellStyle name="Normal 93 2 6" xfId="5118"/>
    <cellStyle name="Normal 93 3" xfId="540"/>
    <cellStyle name="Normal 93 3 2" xfId="1255"/>
    <cellStyle name="Normal 93 3 2 2" xfId="3841"/>
    <cellStyle name="Normal 93 3 2 2 2" xfId="3842"/>
    <cellStyle name="Normal 93 3 2 3" xfId="3843"/>
    <cellStyle name="Normal 93 3 2 4" xfId="3844"/>
    <cellStyle name="Normal 93 3 2 5" xfId="5119"/>
    <cellStyle name="Normal 93 3 3" xfId="904"/>
    <cellStyle name="Normal 93 3 3 2" xfId="3845"/>
    <cellStyle name="Normal 93 3 3 3" xfId="3846"/>
    <cellStyle name="Normal 93 3 3 4" xfId="5120"/>
    <cellStyle name="Normal 93 3 4" xfId="3847"/>
    <cellStyle name="Normal 93 3 5" xfId="3848"/>
    <cellStyle name="Normal 93 3 6" xfId="5121"/>
    <cellStyle name="Normal 93 4" xfId="538"/>
    <cellStyle name="Normal 93 4 2" xfId="1021"/>
    <cellStyle name="Normal 93 4 2 2" xfId="3849"/>
    <cellStyle name="Normal 93 4 2 3" xfId="3850"/>
    <cellStyle name="Normal 93 4 2 4" xfId="5122"/>
    <cellStyle name="Normal 93 4 3" xfId="3851"/>
    <cellStyle name="Normal 93 4 4" xfId="3852"/>
    <cellStyle name="Normal 93 4 5" xfId="5123"/>
    <cellStyle name="Normal 93 5" xfId="670"/>
    <cellStyle name="Normal 93 5 2" xfId="3853"/>
    <cellStyle name="Normal 93 5 3" xfId="3854"/>
    <cellStyle name="Normal 93 5 4" xfId="5124"/>
    <cellStyle name="Normal 93 6" xfId="3855"/>
    <cellStyle name="Normal 93 7" xfId="3856"/>
    <cellStyle name="Normal 93 8" xfId="5125"/>
    <cellStyle name="Normal 94" xfId="167"/>
    <cellStyle name="Normal 94 2" xfId="542"/>
    <cellStyle name="Normal 94 2 2" xfId="1139"/>
    <cellStyle name="Normal 94 2 2 2" xfId="3857"/>
    <cellStyle name="Normal 94 2 2 2 2" xfId="3858"/>
    <cellStyle name="Normal 94 2 2 3" xfId="3859"/>
    <cellStyle name="Normal 94 2 2 4" xfId="3860"/>
    <cellStyle name="Normal 94 2 2 5" xfId="5126"/>
    <cellStyle name="Normal 94 2 3" xfId="788"/>
    <cellStyle name="Normal 94 2 3 2" xfId="3861"/>
    <cellStyle name="Normal 94 2 3 3" xfId="3862"/>
    <cellStyle name="Normal 94 2 3 4" xfId="5127"/>
    <cellStyle name="Normal 94 2 4" xfId="3863"/>
    <cellStyle name="Normal 94 2 5" xfId="3864"/>
    <cellStyle name="Normal 94 2 6" xfId="5128"/>
    <cellStyle name="Normal 94 3" xfId="543"/>
    <cellStyle name="Normal 94 3 2" xfId="1256"/>
    <cellStyle name="Normal 94 3 2 2" xfId="3865"/>
    <cellStyle name="Normal 94 3 2 2 2" xfId="3866"/>
    <cellStyle name="Normal 94 3 2 3" xfId="3867"/>
    <cellStyle name="Normal 94 3 2 4" xfId="3868"/>
    <cellStyle name="Normal 94 3 2 5" xfId="5129"/>
    <cellStyle name="Normal 94 3 3" xfId="905"/>
    <cellStyle name="Normal 94 3 3 2" xfId="3869"/>
    <cellStyle name="Normal 94 3 3 3" xfId="3870"/>
    <cellStyle name="Normal 94 3 3 4" xfId="5130"/>
    <cellStyle name="Normal 94 3 4" xfId="3871"/>
    <cellStyle name="Normal 94 3 5" xfId="3872"/>
    <cellStyle name="Normal 94 3 6" xfId="5131"/>
    <cellStyle name="Normal 94 4" xfId="541"/>
    <cellStyle name="Normal 94 4 2" xfId="1022"/>
    <cellStyle name="Normal 94 4 2 2" xfId="3873"/>
    <cellStyle name="Normal 94 4 2 3" xfId="3874"/>
    <cellStyle name="Normal 94 4 2 4" xfId="5132"/>
    <cellStyle name="Normal 94 4 3" xfId="3875"/>
    <cellStyle name="Normal 94 4 4" xfId="3876"/>
    <cellStyle name="Normal 94 4 5" xfId="5133"/>
    <cellStyle name="Normal 94 5" xfId="671"/>
    <cellStyle name="Normal 94 5 2" xfId="3877"/>
    <cellStyle name="Normal 94 5 3" xfId="3878"/>
    <cellStyle name="Normal 94 5 4" xfId="5134"/>
    <cellStyle name="Normal 94 6" xfId="3879"/>
    <cellStyle name="Normal 94 7" xfId="3880"/>
    <cellStyle name="Normal 94 8" xfId="5135"/>
    <cellStyle name="Normal 95" xfId="168"/>
    <cellStyle name="Normal 95 2" xfId="545"/>
    <cellStyle name="Normal 95 2 2" xfId="1140"/>
    <cellStyle name="Normal 95 2 2 2" xfId="3881"/>
    <cellStyle name="Normal 95 2 2 2 2" xfId="3882"/>
    <cellStyle name="Normal 95 2 2 3" xfId="3883"/>
    <cellStyle name="Normal 95 2 2 4" xfId="3884"/>
    <cellStyle name="Normal 95 2 2 5" xfId="5136"/>
    <cellStyle name="Normal 95 2 3" xfId="789"/>
    <cellStyle name="Normal 95 2 3 2" xfId="3885"/>
    <cellStyle name="Normal 95 2 3 3" xfId="3886"/>
    <cellStyle name="Normal 95 2 3 4" xfId="5137"/>
    <cellStyle name="Normal 95 2 4" xfId="3887"/>
    <cellStyle name="Normal 95 2 5" xfId="3888"/>
    <cellStyle name="Normal 95 2 6" xfId="5138"/>
    <cellStyle name="Normal 95 3" xfId="546"/>
    <cellStyle name="Normal 95 3 2" xfId="1257"/>
    <cellStyle name="Normal 95 3 2 2" xfId="3889"/>
    <cellStyle name="Normal 95 3 2 2 2" xfId="3890"/>
    <cellStyle name="Normal 95 3 2 3" xfId="3891"/>
    <cellStyle name="Normal 95 3 2 4" xfId="3892"/>
    <cellStyle name="Normal 95 3 2 5" xfId="5139"/>
    <cellStyle name="Normal 95 3 3" xfId="906"/>
    <cellStyle name="Normal 95 3 3 2" xfId="3893"/>
    <cellStyle name="Normal 95 3 3 3" xfId="3894"/>
    <cellStyle name="Normal 95 3 3 4" xfId="5140"/>
    <cellStyle name="Normal 95 3 4" xfId="3895"/>
    <cellStyle name="Normal 95 3 5" xfId="3896"/>
    <cellStyle name="Normal 95 3 6" xfId="5141"/>
    <cellStyle name="Normal 95 4" xfId="544"/>
    <cellStyle name="Normal 95 4 2" xfId="1023"/>
    <cellStyle name="Normal 95 4 2 2" xfId="3897"/>
    <cellStyle name="Normal 95 4 2 3" xfId="3898"/>
    <cellStyle name="Normal 95 4 2 4" xfId="5142"/>
    <cellStyle name="Normal 95 4 3" xfId="3899"/>
    <cellStyle name="Normal 95 4 4" xfId="3900"/>
    <cellStyle name="Normal 95 4 5" xfId="5143"/>
    <cellStyle name="Normal 95 5" xfId="672"/>
    <cellStyle name="Normal 95 5 2" xfId="3901"/>
    <cellStyle name="Normal 95 5 3" xfId="3902"/>
    <cellStyle name="Normal 95 5 4" xfId="5144"/>
    <cellStyle name="Normal 95 6" xfId="3903"/>
    <cellStyle name="Normal 95 7" xfId="3904"/>
    <cellStyle name="Normal 95 8" xfId="5145"/>
    <cellStyle name="Normal 96" xfId="169"/>
    <cellStyle name="Normal 96 2" xfId="548"/>
    <cellStyle name="Normal 96 2 2" xfId="1141"/>
    <cellStyle name="Normal 96 2 2 2" xfId="3905"/>
    <cellStyle name="Normal 96 2 2 2 2" xfId="3906"/>
    <cellStyle name="Normal 96 2 2 3" xfId="3907"/>
    <cellStyle name="Normal 96 2 2 4" xfId="3908"/>
    <cellStyle name="Normal 96 2 2 5" xfId="5146"/>
    <cellStyle name="Normal 96 2 3" xfId="790"/>
    <cellStyle name="Normal 96 2 3 2" xfId="3909"/>
    <cellStyle name="Normal 96 2 3 3" xfId="3910"/>
    <cellStyle name="Normal 96 2 3 4" xfId="5147"/>
    <cellStyle name="Normal 96 2 4" xfId="3911"/>
    <cellStyle name="Normal 96 2 5" xfId="3912"/>
    <cellStyle name="Normal 96 2 6" xfId="5148"/>
    <cellStyle name="Normal 96 3" xfId="549"/>
    <cellStyle name="Normal 96 3 2" xfId="1258"/>
    <cellStyle name="Normal 96 3 2 2" xfId="3913"/>
    <cellStyle name="Normal 96 3 2 2 2" xfId="3914"/>
    <cellStyle name="Normal 96 3 2 3" xfId="3915"/>
    <cellStyle name="Normal 96 3 2 4" xfId="3916"/>
    <cellStyle name="Normal 96 3 2 5" xfId="5149"/>
    <cellStyle name="Normal 96 3 3" xfId="907"/>
    <cellStyle name="Normal 96 3 3 2" xfId="3917"/>
    <cellStyle name="Normal 96 3 3 3" xfId="3918"/>
    <cellStyle name="Normal 96 3 3 4" xfId="5150"/>
    <cellStyle name="Normal 96 3 4" xfId="3919"/>
    <cellStyle name="Normal 96 3 5" xfId="3920"/>
    <cellStyle name="Normal 96 3 6" xfId="5151"/>
    <cellStyle name="Normal 96 4" xfId="547"/>
    <cellStyle name="Normal 96 4 2" xfId="1024"/>
    <cellStyle name="Normal 96 4 2 2" xfId="3921"/>
    <cellStyle name="Normal 96 4 2 3" xfId="3922"/>
    <cellStyle name="Normal 96 4 2 4" xfId="5152"/>
    <cellStyle name="Normal 96 4 3" xfId="3923"/>
    <cellStyle name="Normal 96 4 4" xfId="3924"/>
    <cellStyle name="Normal 96 4 5" xfId="5153"/>
    <cellStyle name="Normal 96 5" xfId="673"/>
    <cellStyle name="Normal 96 5 2" xfId="3925"/>
    <cellStyle name="Normal 96 5 3" xfId="3926"/>
    <cellStyle name="Normal 96 5 4" xfId="5154"/>
    <cellStyle name="Normal 96 6" xfId="3927"/>
    <cellStyle name="Normal 96 7" xfId="3928"/>
    <cellStyle name="Normal 96 8" xfId="5155"/>
    <cellStyle name="Normal 97" xfId="170"/>
    <cellStyle name="Normal 97 2" xfId="551"/>
    <cellStyle name="Normal 97 2 2" xfId="1142"/>
    <cellStyle name="Normal 97 2 2 2" xfId="3929"/>
    <cellStyle name="Normal 97 2 2 2 2" xfId="3930"/>
    <cellStyle name="Normal 97 2 2 3" xfId="3931"/>
    <cellStyle name="Normal 97 2 2 4" xfId="3932"/>
    <cellStyle name="Normal 97 2 2 5" xfId="5156"/>
    <cellStyle name="Normal 97 2 3" xfId="791"/>
    <cellStyle name="Normal 97 2 3 2" xfId="3933"/>
    <cellStyle name="Normal 97 2 3 3" xfId="3934"/>
    <cellStyle name="Normal 97 2 3 4" xfId="5157"/>
    <cellStyle name="Normal 97 2 4" xfId="3935"/>
    <cellStyle name="Normal 97 2 5" xfId="3936"/>
    <cellStyle name="Normal 97 2 6" xfId="5158"/>
    <cellStyle name="Normal 97 3" xfId="552"/>
    <cellStyle name="Normal 97 3 2" xfId="1259"/>
    <cellStyle name="Normal 97 3 2 2" xfId="3937"/>
    <cellStyle name="Normal 97 3 2 2 2" xfId="3938"/>
    <cellStyle name="Normal 97 3 2 3" xfId="3939"/>
    <cellStyle name="Normal 97 3 2 4" xfId="3940"/>
    <cellStyle name="Normal 97 3 2 5" xfId="5159"/>
    <cellStyle name="Normal 97 3 3" xfId="908"/>
    <cellStyle name="Normal 97 3 3 2" xfId="3941"/>
    <cellStyle name="Normal 97 3 3 3" xfId="3942"/>
    <cellStyle name="Normal 97 3 3 4" xfId="5160"/>
    <cellStyle name="Normal 97 3 4" xfId="3943"/>
    <cellStyle name="Normal 97 3 5" xfId="3944"/>
    <cellStyle name="Normal 97 3 6" xfId="5161"/>
    <cellStyle name="Normal 97 4" xfId="550"/>
    <cellStyle name="Normal 97 4 2" xfId="1025"/>
    <cellStyle name="Normal 97 4 2 2" xfId="3945"/>
    <cellStyle name="Normal 97 4 2 3" xfId="3946"/>
    <cellStyle name="Normal 97 4 2 4" xfId="5162"/>
    <cellStyle name="Normal 97 4 3" xfId="3947"/>
    <cellStyle name="Normal 97 4 4" xfId="3948"/>
    <cellStyle name="Normal 97 4 5" xfId="5163"/>
    <cellStyle name="Normal 97 5" xfId="674"/>
    <cellStyle name="Normal 97 5 2" xfId="3949"/>
    <cellStyle name="Normal 97 5 3" xfId="3950"/>
    <cellStyle name="Normal 97 5 4" xfId="5164"/>
    <cellStyle name="Normal 97 6" xfId="3951"/>
    <cellStyle name="Normal 97 7" xfId="3952"/>
    <cellStyle name="Normal 97 8" xfId="5165"/>
    <cellStyle name="Normal 98" xfId="171"/>
    <cellStyle name="Normal 98 2" xfId="554"/>
    <cellStyle name="Normal 98 2 2" xfId="1143"/>
    <cellStyle name="Normal 98 2 2 2" xfId="3953"/>
    <cellStyle name="Normal 98 2 2 2 2" xfId="3954"/>
    <cellStyle name="Normal 98 2 2 3" xfId="3955"/>
    <cellStyle name="Normal 98 2 2 4" xfId="3956"/>
    <cellStyle name="Normal 98 2 2 5" xfId="5166"/>
    <cellStyle name="Normal 98 2 3" xfId="792"/>
    <cellStyle name="Normal 98 2 3 2" xfId="3957"/>
    <cellStyle name="Normal 98 2 3 3" xfId="3958"/>
    <cellStyle name="Normal 98 2 3 4" xfId="5167"/>
    <cellStyle name="Normal 98 2 4" xfId="3959"/>
    <cellStyle name="Normal 98 2 5" xfId="3960"/>
    <cellStyle name="Normal 98 2 6" xfId="5168"/>
    <cellStyle name="Normal 98 3" xfId="555"/>
    <cellStyle name="Normal 98 3 2" xfId="1260"/>
    <cellStyle name="Normal 98 3 2 2" xfId="3961"/>
    <cellStyle name="Normal 98 3 2 2 2" xfId="3962"/>
    <cellStyle name="Normal 98 3 2 3" xfId="3963"/>
    <cellStyle name="Normal 98 3 2 4" xfId="3964"/>
    <cellStyle name="Normal 98 3 2 5" xfId="5169"/>
    <cellStyle name="Normal 98 3 3" xfId="909"/>
    <cellStyle name="Normal 98 3 3 2" xfId="3965"/>
    <cellStyle name="Normal 98 3 3 3" xfId="3966"/>
    <cellStyle name="Normal 98 3 3 4" xfId="5170"/>
    <cellStyle name="Normal 98 3 4" xfId="3967"/>
    <cellStyle name="Normal 98 3 5" xfId="3968"/>
    <cellStyle name="Normal 98 3 6" xfId="5171"/>
    <cellStyle name="Normal 98 4" xfId="553"/>
    <cellStyle name="Normal 98 4 2" xfId="1026"/>
    <cellStyle name="Normal 98 4 2 2" xfId="3969"/>
    <cellStyle name="Normal 98 4 2 3" xfId="3970"/>
    <cellStyle name="Normal 98 4 2 4" xfId="5172"/>
    <cellStyle name="Normal 98 4 3" xfId="3971"/>
    <cellStyle name="Normal 98 4 4" xfId="3972"/>
    <cellStyle name="Normal 98 4 5" xfId="5173"/>
    <cellStyle name="Normal 98 5" xfId="675"/>
    <cellStyle name="Normal 98 5 2" xfId="3973"/>
    <cellStyle name="Normal 98 5 3" xfId="3974"/>
    <cellStyle name="Normal 98 5 4" xfId="5174"/>
    <cellStyle name="Normal 98 6" xfId="3975"/>
    <cellStyle name="Normal 98 7" xfId="3976"/>
    <cellStyle name="Normal 98 8" xfId="5175"/>
    <cellStyle name="Normal 99" xfId="172"/>
    <cellStyle name="Normal 99 2" xfId="557"/>
    <cellStyle name="Normal 99 2 2" xfId="1144"/>
    <cellStyle name="Normal 99 2 2 2" xfId="3977"/>
    <cellStyle name="Normal 99 2 2 2 2" xfId="3978"/>
    <cellStyle name="Normal 99 2 2 3" xfId="3979"/>
    <cellStyle name="Normal 99 2 2 4" xfId="3980"/>
    <cellStyle name="Normal 99 2 2 5" xfId="5176"/>
    <cellStyle name="Normal 99 2 3" xfId="793"/>
    <cellStyle name="Normal 99 2 3 2" xfId="3981"/>
    <cellStyle name="Normal 99 2 3 3" xfId="3982"/>
    <cellStyle name="Normal 99 2 3 4" xfId="5177"/>
    <cellStyle name="Normal 99 2 4" xfId="3983"/>
    <cellStyle name="Normal 99 2 5" xfId="3984"/>
    <cellStyle name="Normal 99 2 6" xfId="5178"/>
    <cellStyle name="Normal 99 3" xfId="558"/>
    <cellStyle name="Normal 99 3 2" xfId="1261"/>
    <cellStyle name="Normal 99 3 2 2" xfId="3985"/>
    <cellStyle name="Normal 99 3 2 2 2" xfId="3986"/>
    <cellStyle name="Normal 99 3 2 3" xfId="3987"/>
    <cellStyle name="Normal 99 3 2 4" xfId="3988"/>
    <cellStyle name="Normal 99 3 2 5" xfId="5179"/>
    <cellStyle name="Normal 99 3 3" xfId="910"/>
    <cellStyle name="Normal 99 3 3 2" xfId="3989"/>
    <cellStyle name="Normal 99 3 3 3" xfId="3990"/>
    <cellStyle name="Normal 99 3 3 4" xfId="5180"/>
    <cellStyle name="Normal 99 3 4" xfId="3991"/>
    <cellStyle name="Normal 99 3 5" xfId="3992"/>
    <cellStyle name="Normal 99 3 6" xfId="5181"/>
    <cellStyle name="Normal 99 4" xfId="556"/>
    <cellStyle name="Normal 99 4 2" xfId="1027"/>
    <cellStyle name="Normal 99 4 2 2" xfId="3993"/>
    <cellStyle name="Normal 99 4 2 3" xfId="3994"/>
    <cellStyle name="Normal 99 4 2 4" xfId="5182"/>
    <cellStyle name="Normal 99 4 3" xfId="3995"/>
    <cellStyle name="Normal 99 4 4" xfId="3996"/>
    <cellStyle name="Normal 99 4 5" xfId="5183"/>
    <cellStyle name="Normal 99 5" xfId="676"/>
    <cellStyle name="Normal 99 5 2" xfId="3997"/>
    <cellStyle name="Normal 99 5 3" xfId="3998"/>
    <cellStyle name="Normal 99 5 4" xfId="5184"/>
    <cellStyle name="Normal 99 6" xfId="3999"/>
    <cellStyle name="Normal 99 7" xfId="4000"/>
    <cellStyle name="Normal 99 8" xfId="5185"/>
    <cellStyle name="Note 2" xfId="46"/>
    <cellStyle name="Note 2 10" xfId="5186"/>
    <cellStyle name="Note 2 2" xfId="560"/>
    <cellStyle name="Note 2 2 2" xfId="561"/>
    <cellStyle name="Note 2 2 2 2" xfId="1072"/>
    <cellStyle name="Note 2 2 2 2 2" xfId="4001"/>
    <cellStyle name="Note 2 2 2 2 2 2" xfId="4002"/>
    <cellStyle name="Note 2 2 2 2 3" xfId="4003"/>
    <cellStyle name="Note 2 2 2 2 4" xfId="4004"/>
    <cellStyle name="Note 2 2 2 2 5" xfId="5187"/>
    <cellStyle name="Note 2 2 2 3" xfId="721"/>
    <cellStyle name="Note 2 2 2 3 2" xfId="4005"/>
    <cellStyle name="Note 2 2 2 3 3" xfId="4006"/>
    <cellStyle name="Note 2 2 2 3 4" xfId="5188"/>
    <cellStyle name="Note 2 2 2 4" xfId="4007"/>
    <cellStyle name="Note 2 2 2 5" xfId="4008"/>
    <cellStyle name="Note 2 2 2 6" xfId="5189"/>
    <cellStyle name="Note 2 2 3" xfId="562"/>
    <cellStyle name="Note 2 2 3 2" xfId="1189"/>
    <cellStyle name="Note 2 2 3 2 2" xfId="4009"/>
    <cellStyle name="Note 2 2 3 2 2 2" xfId="4010"/>
    <cellStyle name="Note 2 2 3 2 3" xfId="4011"/>
    <cellStyle name="Note 2 2 3 2 4" xfId="4012"/>
    <cellStyle name="Note 2 2 3 2 5" xfId="5190"/>
    <cellStyle name="Note 2 2 3 3" xfId="838"/>
    <cellStyle name="Note 2 2 3 3 2" xfId="4013"/>
    <cellStyle name="Note 2 2 3 3 3" xfId="4014"/>
    <cellStyle name="Note 2 2 3 3 4" xfId="5191"/>
    <cellStyle name="Note 2 2 3 4" xfId="4015"/>
    <cellStyle name="Note 2 2 3 5" xfId="4016"/>
    <cellStyle name="Note 2 2 3 6" xfId="5192"/>
    <cellStyle name="Note 2 2 4" xfId="955"/>
    <cellStyle name="Note 2 2 4 2" xfId="4017"/>
    <cellStyle name="Note 2 2 4 2 2" xfId="4018"/>
    <cellStyle name="Note 2 2 4 3" xfId="4019"/>
    <cellStyle name="Note 2 2 4 4" xfId="4020"/>
    <cellStyle name="Note 2 2 4 5" xfId="5193"/>
    <cellStyle name="Note 2 2 5" xfId="604"/>
    <cellStyle name="Note 2 2 5 2" xfId="4021"/>
    <cellStyle name="Note 2 2 5 3" xfId="4022"/>
    <cellStyle name="Note 2 2 5 4" xfId="5194"/>
    <cellStyle name="Note 2 2 6" xfId="4023"/>
    <cellStyle name="Note 2 2 7" xfId="4024"/>
    <cellStyle name="Note 2 2 8" xfId="5195"/>
    <cellStyle name="Note 2 3" xfId="563"/>
    <cellStyle name="Note 2 3 2" xfId="564"/>
    <cellStyle name="Note 2 3 2 2" xfId="1159"/>
    <cellStyle name="Note 2 3 2 2 2" xfId="4025"/>
    <cellStyle name="Note 2 3 2 2 2 2" xfId="4026"/>
    <cellStyle name="Note 2 3 2 2 3" xfId="4027"/>
    <cellStyle name="Note 2 3 2 2 4" xfId="4028"/>
    <cellStyle name="Note 2 3 2 2 5" xfId="5196"/>
    <cellStyle name="Note 2 3 2 3" xfId="808"/>
    <cellStyle name="Note 2 3 2 3 2" xfId="4029"/>
    <cellStyle name="Note 2 3 2 3 3" xfId="4030"/>
    <cellStyle name="Note 2 3 2 3 4" xfId="5197"/>
    <cellStyle name="Note 2 3 2 4" xfId="4031"/>
    <cellStyle name="Note 2 3 2 5" xfId="4032"/>
    <cellStyle name="Note 2 3 2 6" xfId="5198"/>
    <cellStyle name="Note 2 3 3" xfId="565"/>
    <cellStyle name="Note 2 3 3 2" xfId="1276"/>
    <cellStyle name="Note 2 3 3 2 2" xfId="4033"/>
    <cellStyle name="Note 2 3 3 2 2 2" xfId="4034"/>
    <cellStyle name="Note 2 3 3 2 3" xfId="4035"/>
    <cellStyle name="Note 2 3 3 2 4" xfId="4036"/>
    <cellStyle name="Note 2 3 3 2 5" xfId="5199"/>
    <cellStyle name="Note 2 3 3 3" xfId="925"/>
    <cellStyle name="Note 2 3 3 3 2" xfId="4037"/>
    <cellStyle name="Note 2 3 3 3 3" xfId="4038"/>
    <cellStyle name="Note 2 3 3 3 4" xfId="5200"/>
    <cellStyle name="Note 2 3 3 4" xfId="4039"/>
    <cellStyle name="Note 2 3 3 5" xfId="4040"/>
    <cellStyle name="Note 2 3 3 6" xfId="5201"/>
    <cellStyle name="Note 2 3 4" xfId="1042"/>
    <cellStyle name="Note 2 3 4 2" xfId="4041"/>
    <cellStyle name="Note 2 3 4 2 2" xfId="4042"/>
    <cellStyle name="Note 2 3 4 3" xfId="4043"/>
    <cellStyle name="Note 2 3 4 4" xfId="4044"/>
    <cellStyle name="Note 2 3 4 5" xfId="5202"/>
    <cellStyle name="Note 2 3 5" xfId="691"/>
    <cellStyle name="Note 2 3 5 2" xfId="4045"/>
    <cellStyle name="Note 2 3 5 3" xfId="4046"/>
    <cellStyle name="Note 2 3 5 4" xfId="5203"/>
    <cellStyle name="Note 2 3 6" xfId="4047"/>
    <cellStyle name="Note 2 3 7" xfId="4048"/>
    <cellStyle name="Note 2 3 8" xfId="5204"/>
    <cellStyle name="Note 2 4" xfId="566"/>
    <cellStyle name="Note 2 4 2" xfId="1057"/>
    <cellStyle name="Note 2 4 2 2" xfId="4049"/>
    <cellStyle name="Note 2 4 2 2 2" xfId="4050"/>
    <cellStyle name="Note 2 4 2 3" xfId="4051"/>
    <cellStyle name="Note 2 4 2 4" xfId="4052"/>
    <cellStyle name="Note 2 4 2 5" xfId="5205"/>
    <cellStyle name="Note 2 4 3" xfId="706"/>
    <cellStyle name="Note 2 4 3 2" xfId="4053"/>
    <cellStyle name="Note 2 4 3 3" xfId="4054"/>
    <cellStyle name="Note 2 4 3 4" xfId="5206"/>
    <cellStyle name="Note 2 4 4" xfId="4055"/>
    <cellStyle name="Note 2 4 5" xfId="4056"/>
    <cellStyle name="Note 2 4 6" xfId="5207"/>
    <cellStyle name="Note 2 5" xfId="567"/>
    <cellStyle name="Note 2 5 2" xfId="1174"/>
    <cellStyle name="Note 2 5 2 2" xfId="4057"/>
    <cellStyle name="Note 2 5 2 2 2" xfId="4058"/>
    <cellStyle name="Note 2 5 2 3" xfId="4059"/>
    <cellStyle name="Note 2 5 2 4" xfId="4060"/>
    <cellStyle name="Note 2 5 2 5" xfId="5208"/>
    <cellStyle name="Note 2 5 3" xfId="823"/>
    <cellStyle name="Note 2 5 3 2" xfId="4061"/>
    <cellStyle name="Note 2 5 3 3" xfId="4062"/>
    <cellStyle name="Note 2 5 3 4" xfId="5209"/>
    <cellStyle name="Note 2 5 4" xfId="4063"/>
    <cellStyle name="Note 2 5 5" xfId="4064"/>
    <cellStyle name="Note 2 5 6" xfId="5210"/>
    <cellStyle name="Note 2 6" xfId="568"/>
    <cellStyle name="Note 2 6 2" xfId="940"/>
    <cellStyle name="Note 2 6 2 2" xfId="4065"/>
    <cellStyle name="Note 2 6 2 3" xfId="4066"/>
    <cellStyle name="Note 2 6 2 4" xfId="5211"/>
    <cellStyle name="Note 2 6 3" xfId="4067"/>
    <cellStyle name="Note 2 6 4" xfId="4068"/>
    <cellStyle name="Note 2 7" xfId="559"/>
    <cellStyle name="Note 2 7 2" xfId="4069"/>
    <cellStyle name="Note 2 7 3" xfId="4070"/>
    <cellStyle name="Note 2 7 4" xfId="5212"/>
    <cellStyle name="Note 2 8" xfId="589"/>
    <cellStyle name="Note 2 8 2" xfId="4071"/>
    <cellStyle name="Note 2 8 3" xfId="5213"/>
    <cellStyle name="Note 2 9" xfId="62"/>
    <cellStyle name="Note 3" xfId="569"/>
    <cellStyle name="Note 3 2" xfId="4072"/>
    <cellStyle name="Note 3 3" xfId="5214"/>
    <cellStyle name="Output" xfId="14" builtinId="21" customBuiltin="1"/>
    <cellStyle name="Output 2" xfId="570"/>
    <cellStyle name="Title" xfId="5" builtinId="15" customBuiltin="1"/>
    <cellStyle name="Title 2" xfId="571"/>
    <cellStyle name="Total" xfId="20" builtinId="25" customBuiltin="1"/>
    <cellStyle name="Total 2" xfId="572"/>
    <cellStyle name="Warning Text" xfId="18" builtinId="11" customBuiltin="1"/>
    <cellStyle name="Warning Text 2" xfId="573"/>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ps.net/csg/psis/PrjDocs/AP/EFLBILP2%20RT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ellservices.dell.com/csg/psis/PrjDocs/AP/EFLBILP2%20RT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ellservices.dell.com/Users/kim_truong/AppData/Local/Microsoft/Windows/Temporary%20Internet%20Files/Content.IE5/YWZIA634/EFLBILP2%20RT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ellservices.dell.com/Users/tristan_trumble/AppData/Local/Microsoft/Windows/Temporary%20Internet%20Files/Content.Outlook/1RL9GGLY/EFLBILP2%20RT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RTM"/>
      <sheetName val="Lists"/>
      <sheetName val="STP Process Flow"/>
      <sheetName val="II Underwriters"/>
    </sheetNames>
    <sheetDataSet>
      <sheetData sheetId="0"/>
      <sheetData sheetId="1"/>
      <sheetData sheetId="2"/>
      <sheetData sheetId="3">
        <row r="2">
          <cell r="A2" t="str">
            <v>1035 Exchange</v>
          </cell>
          <cell r="C2" t="str">
            <v>N</v>
          </cell>
        </row>
        <row r="3">
          <cell r="A3" t="str">
            <v>Accounting</v>
          </cell>
          <cell r="C3" t="str">
            <v>C</v>
          </cell>
        </row>
        <row r="4">
          <cell r="A4" t="str">
            <v>Accounting;Account Add / Update</v>
          </cell>
          <cell r="C4" t="str">
            <v>Y</v>
          </cell>
        </row>
        <row r="5">
          <cell r="A5" t="str">
            <v>Accounting;Accounting data such as XML</v>
          </cell>
        </row>
        <row r="6">
          <cell r="A6" t="str">
            <v>Accounting;Adjustments(Accounting)</v>
          </cell>
        </row>
        <row r="7">
          <cell r="A7" t="str">
            <v>Accounting;Check stub detail</v>
          </cell>
        </row>
        <row r="8">
          <cell r="A8" t="str">
            <v>Accounting;Check Writing</v>
          </cell>
        </row>
        <row r="9">
          <cell r="A9" t="str">
            <v xml:space="preserve">Accounting;General Ledger </v>
          </cell>
        </row>
        <row r="10">
          <cell r="A10" t="str">
            <v>Accounting;Journal Entries</v>
          </cell>
        </row>
        <row r="11">
          <cell r="A11" t="str">
            <v>Accounting;Ledger/Non-ledger Screens</v>
          </cell>
        </row>
        <row r="12">
          <cell r="A12" t="str">
            <v>Accounting;Name/address processing for checks</v>
          </cell>
        </row>
        <row r="13">
          <cell r="A13" t="str">
            <v>Accounting;Oracle(Accounting)</v>
          </cell>
        </row>
        <row r="14">
          <cell r="A14" t="str">
            <v>Accounting;PDS cards(Accounting)</v>
          </cell>
        </row>
        <row r="15">
          <cell r="A15" t="str">
            <v xml:space="preserve">Accounting;Peoplesoft </v>
          </cell>
        </row>
        <row r="16">
          <cell r="A16" t="str">
            <v>Accounting;Reports(Accounting)</v>
          </cell>
        </row>
        <row r="17">
          <cell r="A17" t="str">
            <v>ACMS Workflow</v>
          </cell>
        </row>
        <row r="18">
          <cell r="A18" t="str">
            <v>ACMS Workflow;Website(ACMS Workflow)</v>
          </cell>
        </row>
        <row r="19">
          <cell r="A19" t="str">
            <v>ACMS Workflow;Workdesk management reports</v>
          </cell>
        </row>
        <row r="20">
          <cell r="A20" t="str">
            <v>ACMS Workflow;Workdesk Reports</v>
          </cell>
        </row>
        <row r="21">
          <cell r="A21" t="str">
            <v>AdHoc</v>
          </cell>
        </row>
        <row r="22">
          <cell r="A22" t="str">
            <v>Agency/Commissions</v>
          </cell>
        </row>
        <row r="23">
          <cell r="A23" t="str">
            <v>Agency/Commissions;Advances/Earned commission</v>
          </cell>
        </row>
        <row r="24">
          <cell r="A24" t="str">
            <v>Agency/Commissions;Agent websites</v>
          </cell>
        </row>
        <row r="25">
          <cell r="A25" t="str">
            <v>Agency/Commissions;Bio data maintenance</v>
          </cell>
        </row>
        <row r="26">
          <cell r="A26" t="str">
            <v>Agency/Commissions;Calculations</v>
          </cell>
        </row>
        <row r="27">
          <cell r="A27" t="str">
            <v>Agency/Commissions;Chaining</v>
          </cell>
        </row>
        <row r="28">
          <cell r="A28" t="str">
            <v>Agency/Commissions;Commission statements</v>
          </cell>
        </row>
        <row r="29">
          <cell r="A29" t="str">
            <v>Agency/Commissions;Contract</v>
          </cell>
        </row>
        <row r="30">
          <cell r="A30" t="str">
            <v>Agency/Commissions;General(Agency/Commissions)</v>
          </cell>
        </row>
        <row r="31">
          <cell r="A31" t="str">
            <v>Agency/Commissions;Hierarchy</v>
          </cell>
        </row>
        <row r="32">
          <cell r="A32" t="str">
            <v>Agency/Commissions;PDS cards(Agency/Commissions)</v>
          </cell>
        </row>
        <row r="33">
          <cell r="A33" t="str">
            <v>Agency/Commissions;Rates</v>
          </cell>
        </row>
        <row r="34">
          <cell r="A34" t="str">
            <v>Agency/Commissions;Reports(Agency/Commissions)</v>
          </cell>
        </row>
        <row r="35">
          <cell r="A35" t="str">
            <v>Annual Statements</v>
          </cell>
        </row>
        <row r="36">
          <cell r="A36" t="str">
            <v>Annual Statements;Annuity Statements</v>
          </cell>
        </row>
        <row r="37">
          <cell r="A37" t="str">
            <v>Annual Statements;EIA Statements</v>
          </cell>
        </row>
        <row r="38">
          <cell r="A38" t="str">
            <v>Annual Statements;EIUL Statements</v>
          </cell>
        </row>
        <row r="39">
          <cell r="A39" t="str">
            <v>Annual Statements;ISWL Annual Statements</v>
          </cell>
        </row>
        <row r="40">
          <cell r="A40" t="str">
            <v>Annual Statements;SPIA Statements</v>
          </cell>
        </row>
        <row r="41">
          <cell r="A41" t="str">
            <v>Annual Statements;Term Life Annual Statements</v>
          </cell>
        </row>
        <row r="42">
          <cell r="A42" t="str">
            <v>Annual Statements;Universal Life (UL) Annual Statements</v>
          </cell>
        </row>
        <row r="43">
          <cell r="A43" t="str">
            <v>Annual Statements;Whole Life Annual Statements</v>
          </cell>
        </row>
        <row r="44">
          <cell r="A44" t="str">
            <v>Automated Letters</v>
          </cell>
        </row>
        <row r="45">
          <cell r="A45" t="str">
            <v>Automated Letters;Auto-generated Batch letters</v>
          </cell>
        </row>
        <row r="46">
          <cell r="A46" t="str">
            <v>Automated Letters;Batch process to process online requests</v>
          </cell>
        </row>
        <row r="47">
          <cell r="A47" t="str">
            <v>Automated Letters;Online Letter Request</v>
          </cell>
        </row>
        <row r="48">
          <cell r="A48" t="str">
            <v>Business Intelligence</v>
          </cell>
        </row>
        <row r="49">
          <cell r="A49" t="str">
            <v>CANCHK</v>
          </cell>
        </row>
        <row r="50">
          <cell r="A50" t="str">
            <v>Central Repository</v>
          </cell>
        </row>
        <row r="51">
          <cell r="A51" t="str">
            <v>Central Repository;Agent Website Integration</v>
          </cell>
        </row>
        <row r="52">
          <cell r="A52" t="str">
            <v>Central Repository;Client;OM</v>
          </cell>
        </row>
        <row r="53">
          <cell r="A53" t="str">
            <v>Central Repository;In Force-Extracts</v>
          </cell>
        </row>
        <row r="54">
          <cell r="A54" t="str">
            <v>Central Repository;In Force-Loads</v>
          </cell>
        </row>
        <row r="55">
          <cell r="A55" t="str">
            <v>Central Repository;In Force-XML Generation</v>
          </cell>
        </row>
        <row r="56">
          <cell r="A56" t="str">
            <v>Central Repository;Monitors(Central Repository)</v>
          </cell>
        </row>
        <row r="57">
          <cell r="A57" t="str">
            <v>Central Repository;New Business- Process XML Generation</v>
          </cell>
        </row>
        <row r="58">
          <cell r="A58" t="str">
            <v>Central Repository;New Business to InForce Bridging</v>
          </cell>
        </row>
        <row r="59">
          <cell r="A59" t="str">
            <v>Central Repository;New Business-Process  Extracts</v>
          </cell>
        </row>
        <row r="60">
          <cell r="A60" t="str">
            <v>Central Repository;New Business-Process Loads</v>
          </cell>
        </row>
        <row r="61">
          <cell r="A61" t="str">
            <v>Central Repository;Workdesk integration(Central Repository)</v>
          </cell>
        </row>
        <row r="62">
          <cell r="A62" t="str">
            <v>Claims- Disability Claims;Disability Claims</v>
          </cell>
        </row>
        <row r="63">
          <cell r="A63" t="str">
            <v>Claims-General</v>
          </cell>
        </row>
        <row r="64">
          <cell r="A64" t="str">
            <v>Claims-General;Claim check action(General)</v>
          </cell>
        </row>
        <row r="65">
          <cell r="A65" t="str">
            <v>Claims-General;Claim check entry(General)</v>
          </cell>
        </row>
        <row r="66">
          <cell r="A66" t="str">
            <v>Claims-General;Claim file maintenance(General)</v>
          </cell>
        </row>
        <row r="67">
          <cell r="A67" t="str">
            <v>Claims-General;Claim history(General)</v>
          </cell>
        </row>
        <row r="68">
          <cell r="A68" t="str">
            <v>Claims-General;EOB(General)</v>
          </cell>
        </row>
        <row r="69">
          <cell r="A69" t="str">
            <v>Claims-General;Plan/ruleset controls(General)</v>
          </cell>
        </row>
        <row r="70">
          <cell r="A70" t="str">
            <v>Claims-General;Reports(General)</v>
          </cell>
        </row>
        <row r="71">
          <cell r="A71" t="str">
            <v>Claims-LNL Claims</v>
          </cell>
        </row>
        <row r="72">
          <cell r="A72" t="str">
            <v>Claims-LNL Claims;Claims Website</v>
          </cell>
        </row>
        <row r="73">
          <cell r="A73" t="str">
            <v>Claims-LNL Claims;DataJunction load/TagDataLoader</v>
          </cell>
        </row>
        <row r="74">
          <cell r="A74" t="str">
            <v>Claims-LNL Claims;Ops FTP process</v>
          </cell>
        </row>
        <row r="75">
          <cell r="A75" t="str">
            <v>Claims-Medical Claims</v>
          </cell>
        </row>
        <row r="76">
          <cell r="A76" t="str">
            <v>Claims-Medical Claims;Claim check action</v>
          </cell>
        </row>
        <row r="77">
          <cell r="A77" t="str">
            <v>Claims-Medical Claims;Claim check entry</v>
          </cell>
        </row>
        <row r="78">
          <cell r="A78" t="str">
            <v>Claims-Medical Claims;Claim file maintenance</v>
          </cell>
        </row>
        <row r="79">
          <cell r="A79" t="str">
            <v>Claims-Medical Claims;Claim history</v>
          </cell>
        </row>
        <row r="80">
          <cell r="A80" t="str">
            <v>Claims-Medical Claims;EOB</v>
          </cell>
        </row>
        <row r="81">
          <cell r="A81" t="str">
            <v>Claims-Medical Claims;Plan/ruleset controls</v>
          </cell>
        </row>
        <row r="82">
          <cell r="A82" t="str">
            <v>Claims-Medical Claims;Reports(Claims-Medical Claims)</v>
          </cell>
        </row>
        <row r="83">
          <cell r="A83" t="str">
            <v>Compliance – Data Match</v>
          </cell>
        </row>
        <row r="84">
          <cell r="A84" t="str">
            <v>Compliance – General</v>
          </cell>
        </row>
        <row r="85">
          <cell r="A85" t="str">
            <v>Control Files</v>
          </cell>
        </row>
        <row r="86">
          <cell r="A86" t="str">
            <v>Control Files;Company Support &amp; Reference</v>
          </cell>
        </row>
        <row r="87">
          <cell r="A87" t="str">
            <v>Control Files;Component list</v>
          </cell>
        </row>
        <row r="88">
          <cell r="A88" t="str">
            <v>Control Files;Critical - Non Critical list</v>
          </cell>
        </row>
        <row r="89">
          <cell r="A89" t="str">
            <v>Control Files;PDS cards(Control Files)</v>
          </cell>
        </row>
        <row r="90">
          <cell r="A90" t="str">
            <v>Control Files;Plan</v>
          </cell>
        </row>
        <row r="91">
          <cell r="A91" t="str">
            <v>Control Files;Rate files</v>
          </cell>
        </row>
        <row r="92">
          <cell r="A92" t="str">
            <v>Control Files;Ruleset</v>
          </cell>
        </row>
        <row r="93">
          <cell r="A93" t="str">
            <v>Control Files;System Support files</v>
          </cell>
        </row>
        <row r="94">
          <cell r="A94" t="str">
            <v>Critical date processing</v>
          </cell>
        </row>
        <row r="95">
          <cell r="A95" t="str">
            <v>Cross Reference screens</v>
          </cell>
        </row>
        <row r="96">
          <cell r="A96" t="str">
            <v>Data Entry;Annuity</v>
          </cell>
        </row>
        <row r="97">
          <cell r="A97" t="str">
            <v>Data Entry;DB structure</v>
          </cell>
        </row>
        <row r="98">
          <cell r="A98" t="str">
            <v>Data Entry;Disability</v>
          </cell>
        </row>
        <row r="99">
          <cell r="A99" t="str">
            <v>Data Entry;EIA</v>
          </cell>
        </row>
        <row r="100">
          <cell r="A100" t="str">
            <v>Data Entry;Health</v>
          </cell>
        </row>
        <row r="101">
          <cell r="A101" t="str">
            <v>Data Entry;Life</v>
          </cell>
        </row>
        <row r="102">
          <cell r="A102" t="str">
            <v>Data Entry;Lockbox</v>
          </cell>
        </row>
        <row r="103">
          <cell r="A103" t="str">
            <v>Data Entry;New Business extract layout</v>
          </cell>
        </row>
        <row r="104">
          <cell r="A104" t="str">
            <v>Data Entry;Reports(Data Entry)</v>
          </cell>
        </row>
        <row r="105">
          <cell r="A105" t="str">
            <v>Data Entry;Reppay</v>
          </cell>
        </row>
        <row r="106">
          <cell r="A106" t="str">
            <v>Data Entry;Reprioritization tool</v>
          </cell>
        </row>
        <row r="107">
          <cell r="A107" t="str">
            <v>Data Entry;Understand Acord Standard</v>
          </cell>
        </row>
        <row r="108">
          <cell r="A108" t="str">
            <v>Data Entry;Working knowledge of base architecture</v>
          </cell>
        </row>
        <row r="109">
          <cell r="A109" t="str">
            <v>Development Tools</v>
          </cell>
        </row>
        <row r="110">
          <cell r="A110" t="str">
            <v>Dividend Processing</v>
          </cell>
        </row>
        <row r="111">
          <cell r="A111" t="str">
            <v>Dividend Processing;Batch Dividend process</v>
          </cell>
        </row>
        <row r="112">
          <cell r="A112" t="str">
            <v>Dividend Processing;Dividend Calc's for Billing Notices</v>
          </cell>
        </row>
        <row r="113">
          <cell r="A113" t="str">
            <v>Dividend Processing;Dividend Calc's for Valuation Extracts</v>
          </cell>
        </row>
        <row r="114">
          <cell r="A114" t="str">
            <v>Dividend Processing;Dividend Rates</v>
          </cell>
        </row>
        <row r="115">
          <cell r="A115" t="str">
            <v>Dividend Processing;Online Dividend process</v>
          </cell>
        </row>
        <row r="116">
          <cell r="A116" t="str">
            <v>Drafts:EFT</v>
          </cell>
        </row>
        <row r="117">
          <cell r="A117" t="str">
            <v>Drafts:EFT;Combining EFT files (LFG Co's)</v>
          </cell>
        </row>
        <row r="118">
          <cell r="A118" t="str">
            <v>Drafts:EFT;Combining EFT files (PAC Co’s)</v>
          </cell>
        </row>
        <row r="119">
          <cell r="A119" t="str">
            <v>Drafts:EFT;Commissions(Drafts:EFT)</v>
          </cell>
        </row>
        <row r="120">
          <cell r="A120" t="str">
            <v>Drafts:EFT;Death Claims(Drafts:EFT)</v>
          </cell>
        </row>
        <row r="121">
          <cell r="A121" t="str">
            <v>Drafts:EFT;L026</v>
          </cell>
        </row>
        <row r="122">
          <cell r="A122" t="str">
            <v xml:space="preserve">Drafts:EFT;Payments - Out </v>
          </cell>
        </row>
        <row r="123">
          <cell r="A123" t="str">
            <v>Drafts:EFT;Premiums - In</v>
          </cell>
        </row>
        <row r="124">
          <cell r="A124" t="str">
            <v>Drafts:EFT;Record Roll-Up (PAC)</v>
          </cell>
        </row>
        <row r="125">
          <cell r="A125" t="str">
            <v>Drafts:EFT;Rep Pays(Drafts:EFT)</v>
          </cell>
        </row>
        <row r="126">
          <cell r="A126" t="str">
            <v>Drafts:EFT;Returns</v>
          </cell>
        </row>
        <row r="127">
          <cell r="A127" t="str">
            <v>e-App</v>
          </cell>
        </row>
        <row r="128">
          <cell r="A128" t="str">
            <v>EIA Financial Calculations</v>
          </cell>
        </row>
        <row r="129">
          <cell r="A129" t="str">
            <v>EIA Financial Calculations;Adjustments</v>
          </cell>
        </row>
        <row r="130">
          <cell r="A130" t="str">
            <v>EIA Financial Calculations;Allocations</v>
          </cell>
        </row>
        <row r="131">
          <cell r="A131" t="str">
            <v>EIA Financial Calculations;Annuitizations (Maturity)</v>
          </cell>
        </row>
        <row r="132">
          <cell r="A132" t="str">
            <v>EIA Financial Calculations;Auto-reallocations (new)</v>
          </cell>
        </row>
        <row r="133">
          <cell r="A133" t="str">
            <v>EIA Financial Calculations;Bene rider deductions</v>
          </cell>
        </row>
        <row r="134">
          <cell r="A134" t="str">
            <v>EIA Financial Calculations;Bucket Depletion Order</v>
          </cell>
        </row>
        <row r="135">
          <cell r="A135" t="str">
            <v>EIA Financial Calculations;Bucketed EIA's</v>
          </cell>
        </row>
        <row r="136">
          <cell r="A136" t="str">
            <v>EIA Financial Calculations;Caps</v>
          </cell>
        </row>
        <row r="137">
          <cell r="A137" t="str">
            <v>EIA Financial Calculations;Cost Basis Calcs(EIA Financial Calculations)</v>
          </cell>
        </row>
        <row r="138">
          <cell r="A138" t="str">
            <v>EIA Financial Calculations;ECR Rider deductions</v>
          </cell>
        </row>
        <row r="139">
          <cell r="A139" t="str">
            <v>EIA Financial Calculations;EIA Calc Methods</v>
          </cell>
        </row>
        <row r="140">
          <cell r="A140" t="str">
            <v>EIA Financial Calculations;Flex Premium EIA's</v>
          </cell>
        </row>
        <row r="141">
          <cell r="A141" t="str">
            <v>EIA Financial Calculations;GMDB</v>
          </cell>
        </row>
        <row r="142">
          <cell r="A142" t="str">
            <v>EIA Financial Calculations;GMDB deductions</v>
          </cell>
        </row>
        <row r="143">
          <cell r="A143" t="str">
            <v>EIA Financial Calculations;GMWB</v>
          </cell>
        </row>
        <row r="144">
          <cell r="A144" t="str">
            <v>EIA Financial Calculations;GMWB deductions</v>
          </cell>
        </row>
        <row r="145">
          <cell r="A145" t="str">
            <v>EIA Financial Calculations;Index Calc Methods</v>
          </cell>
        </row>
        <row r="146">
          <cell r="A146" t="str">
            <v>EIA Financial Calculations;Loans on EIA's (new)</v>
          </cell>
        </row>
        <row r="147">
          <cell r="A147" t="str">
            <v>EIA Financial Calculations;MGSV Methods</v>
          </cell>
        </row>
        <row r="148">
          <cell r="A148" t="str">
            <v>EIA Financial Calculations;MVA</v>
          </cell>
        </row>
        <row r="149">
          <cell r="A149" t="str">
            <v>EIA Financial Calculations;Non-bucketed EIA's</v>
          </cell>
        </row>
        <row r="150">
          <cell r="A150" t="str">
            <v>EIA Financial Calculations;Other Bonuses</v>
          </cell>
        </row>
        <row r="151">
          <cell r="A151" t="str">
            <v>EIA Financial Calculations;Partial Withdrawals</v>
          </cell>
        </row>
        <row r="152">
          <cell r="A152" t="str">
            <v>EIA Financial Calculations;Partial Year Index Credit at Death</v>
          </cell>
        </row>
        <row r="153">
          <cell r="A153" t="str">
            <v>EIA Financial Calculations;Penalty Free</v>
          </cell>
        </row>
        <row r="154">
          <cell r="A154" t="str">
            <v>EIA Financial Calculations;Premium Bonuses</v>
          </cell>
        </row>
        <row r="155">
          <cell r="A155" t="str">
            <v>EIA Financial Calculations;Rate Lock</v>
          </cell>
        </row>
        <row r="156">
          <cell r="A156" t="str">
            <v>EIA Financial Calculations;Reallocations</v>
          </cell>
        </row>
        <row r="157">
          <cell r="A157" t="str">
            <v>EIA Financial Calculations;Rep Pays(EIA Financial Calculations)</v>
          </cell>
        </row>
        <row r="158">
          <cell r="A158" t="str">
            <v>EIA Financial Calculations;Single Premium EIA</v>
          </cell>
        </row>
        <row r="159">
          <cell r="A159" t="str">
            <v>EIA Financial Calculations;Spreads</v>
          </cell>
        </row>
        <row r="160">
          <cell r="A160" t="str">
            <v>EIA Financial Calculations;Surrenders</v>
          </cell>
        </row>
        <row r="161">
          <cell r="A161" t="str">
            <v>EIA Support</v>
          </cell>
        </row>
        <row r="162">
          <cell r="A162" t="str">
            <v>EIA Support;1035 Exchanges(EIA Support)</v>
          </cell>
        </row>
        <row r="163">
          <cell r="A163" t="str">
            <v>EIA Support;23 - screens  Transaction History(EIA Support)</v>
          </cell>
        </row>
        <row r="164">
          <cell r="A164" t="str">
            <v>EIA Support;24 - screen     Point to Point Capped Returns</v>
          </cell>
        </row>
        <row r="165">
          <cell r="A165" t="str">
            <v>EIA Support;24 - screens   Valuations(EIA Support)</v>
          </cell>
        </row>
        <row r="166">
          <cell r="A166" t="str">
            <v>EIA Support;Aggregate Policies(EIA Support)</v>
          </cell>
        </row>
        <row r="167">
          <cell r="A167" t="str">
            <v>EIA Support;Buy date calculations(EIA Support)</v>
          </cell>
        </row>
        <row r="168">
          <cell r="A168" t="str">
            <v>EIA Support;Conversion Support(EIA Support)</v>
          </cell>
        </row>
        <row r="169">
          <cell r="A169" t="str">
            <v>EIA Support;Cross reference screen (PF7) - rulesets by plan(EIA Support)</v>
          </cell>
        </row>
        <row r="170">
          <cell r="A170" t="str">
            <v>EIA Support;Death Claim(EIA Support)</v>
          </cell>
        </row>
        <row r="171">
          <cell r="A171" t="str">
            <v>EIA Support;EIA Roll Forward Report (new)</v>
          </cell>
        </row>
        <row r="172">
          <cell r="A172" t="str">
            <v>EIA Support;EIA's with riders (new)(EIA Support)</v>
          </cell>
        </row>
        <row r="173">
          <cell r="A173" t="str">
            <v>EIA Support;Guaranteed Rates(EIA Support)</v>
          </cell>
        </row>
        <row r="174">
          <cell r="A174" t="str">
            <v>EIA Support;Index Uploads(EIA Support)</v>
          </cell>
        </row>
        <row r="175">
          <cell r="A175" t="str">
            <v>EIA Support;Interest Rate Report (new)</v>
          </cell>
        </row>
        <row r="176">
          <cell r="A176" t="str">
            <v>EIA Support;Interest Rates(EIA Support)</v>
          </cell>
        </row>
        <row r="177">
          <cell r="A177" t="str">
            <v>EIA Support;MGSV rates(EIA Support)</v>
          </cell>
        </row>
        <row r="178">
          <cell r="A178" t="str">
            <v>EIA Support;Participation Rates(EIA Support)</v>
          </cell>
        </row>
        <row r="179">
          <cell r="A179" t="str">
            <v>EIA Support;Pending Death(EIA Support)</v>
          </cell>
        </row>
        <row r="180">
          <cell r="A180" t="str">
            <v>EIA Support;Policy Page Support(EIA Support)</v>
          </cell>
        </row>
        <row r="181">
          <cell r="A181" t="str">
            <v>EIA Support;Rulesets: Account Value Controls(EIA Support)</v>
          </cell>
        </row>
        <row r="182">
          <cell r="A182" t="str">
            <v>EIA Support;Rulesets:Allocation Controls(EIA Support)</v>
          </cell>
        </row>
        <row r="183">
          <cell r="A183" t="str">
            <v>EIA Support;Rulesets:Annuitization Controls(EIA Support)</v>
          </cell>
        </row>
        <row r="184">
          <cell r="A184" t="str">
            <v>EIA Support;Rulesets:Death Claims Controls(EIA Support)</v>
          </cell>
        </row>
        <row r="185">
          <cell r="A185" t="str">
            <v>EIA Support;Rulesets:Product Controls(EIA Support)</v>
          </cell>
        </row>
        <row r="186">
          <cell r="A186" t="str">
            <v>EIA Support;Rulesets:Report Controls(EIA Support)</v>
          </cell>
        </row>
        <row r="187">
          <cell r="A187" t="str">
            <v>EIA Support;Surrender Charges/Penalties(EIA Support)</v>
          </cell>
        </row>
        <row r="188">
          <cell r="A188" t="str">
            <v>EIA Support;Surrender/Withdrawal Controls(EIA Support)</v>
          </cell>
        </row>
        <row r="189">
          <cell r="A189" t="str">
            <v>EIA Support;WUPS Support(EIA Support)</v>
          </cell>
        </row>
        <row r="190">
          <cell r="A190" t="str">
            <v>EIUL Support</v>
          </cell>
        </row>
        <row r="191">
          <cell r="A191" t="str">
            <v>EIUL Support;1035 Exchanges(EIUL Support)</v>
          </cell>
        </row>
        <row r="192">
          <cell r="A192" t="str">
            <v>EIUL Support;23 - screens  Transaction History(EIUL Support)</v>
          </cell>
        </row>
        <row r="193">
          <cell r="A193" t="str">
            <v>EIUL Support;24 - screens   Valuations(EIUL Support)</v>
          </cell>
        </row>
        <row r="194">
          <cell r="A194" t="str">
            <v>EIUL Support;Aggregate Policies(EIUL Support)</v>
          </cell>
        </row>
        <row r="195">
          <cell r="A195" t="str">
            <v>EIUL Support;Buy date calculations(EIUL Support)</v>
          </cell>
        </row>
        <row r="196">
          <cell r="A196" t="str">
            <v>EIUL Support;Conversion Support(EIUL Support)</v>
          </cell>
        </row>
        <row r="197">
          <cell r="A197" t="str">
            <v>EIUL Support;Cross reference screen (PF7) - rulesets by plan(EIUL Support)</v>
          </cell>
        </row>
        <row r="198">
          <cell r="A198" t="str">
            <v>EIUL Support;Death Claim(EIUL Support)</v>
          </cell>
        </row>
        <row r="199">
          <cell r="A199" t="str">
            <v>EIUL Support;EIA's with riders (new)(EIUL Support)</v>
          </cell>
        </row>
        <row r="200">
          <cell r="A200" t="str">
            <v>EIUL Support;Guaranteed Rates(EIUL Support)</v>
          </cell>
        </row>
        <row r="201">
          <cell r="A201" t="str">
            <v>EIUL Support;Index Uploads(EIUL Support)</v>
          </cell>
        </row>
        <row r="202">
          <cell r="A202" t="str">
            <v>EIUL Support;Interest Rates(EIUL Support)</v>
          </cell>
        </row>
        <row r="203">
          <cell r="A203" t="str">
            <v>EIUL Support;MGSV rates(EIUL Support)</v>
          </cell>
        </row>
        <row r="204">
          <cell r="A204" t="str">
            <v>EIUL Support;Participation Rates(EIUL Support)</v>
          </cell>
        </row>
        <row r="205">
          <cell r="A205" t="str">
            <v>EIUL Support;Pending Death(EIUL Support)</v>
          </cell>
        </row>
        <row r="206">
          <cell r="A206" t="str">
            <v>EIUL Support;Policy Page Support(EIUL Support)</v>
          </cell>
        </row>
        <row r="207">
          <cell r="A207" t="str">
            <v>EIUL Support;Rulesets: Account Value Controls(EIUL Support)</v>
          </cell>
        </row>
        <row r="208">
          <cell r="A208" t="str">
            <v>EIUL Support;Rulesets:Allocation Controls(EIUL Support)</v>
          </cell>
        </row>
        <row r="209">
          <cell r="A209" t="str">
            <v>EIUL Support;Rulesets:Annuitization Controls(EIUL Support)</v>
          </cell>
        </row>
        <row r="210">
          <cell r="A210" t="str">
            <v>EIUL Support;Rulesets:Death Claims Controls(EIUL Support)</v>
          </cell>
        </row>
        <row r="211">
          <cell r="A211" t="str">
            <v>EIUL Support;Rulesets:Product Controls(EIUL Support)</v>
          </cell>
        </row>
        <row r="212">
          <cell r="A212" t="str">
            <v>EIUL Support;Rulesets:Report Controls(EIUL Support)</v>
          </cell>
        </row>
        <row r="213">
          <cell r="A213" t="str">
            <v>EIUL Support;Surrender Charges/Penalties(EIUL Support)</v>
          </cell>
        </row>
        <row r="214">
          <cell r="A214" t="str">
            <v>EIUL Support;Surrender/Withdrawal Controls(EIUL Support)</v>
          </cell>
        </row>
        <row r="215">
          <cell r="A215" t="str">
            <v>EIUL Support;WUPS Support(EIUL Support)</v>
          </cell>
        </row>
        <row r="216">
          <cell r="A216" t="str">
            <v>Error Reports</v>
          </cell>
        </row>
        <row r="217">
          <cell r="A217" t="str">
            <v>Extracts;Clients;5 Star;Accounting Extract</v>
          </cell>
        </row>
        <row r="218">
          <cell r="A218" t="str">
            <v xml:space="preserve">Extracts;Clients;5 Star;Alabama Group Bill  </v>
          </cell>
        </row>
        <row r="219">
          <cell r="A219" t="str">
            <v xml:space="preserve">Extracts;Clients;5 Star;CI Reinsurance Report </v>
          </cell>
        </row>
        <row r="220">
          <cell r="A220" t="str">
            <v xml:space="preserve">Extracts;Clients;5 Star;CI Valuation </v>
          </cell>
        </row>
        <row r="221">
          <cell r="A221" t="str">
            <v xml:space="preserve">Extracts;Clients;5 Star;Reinsurance Report </v>
          </cell>
        </row>
        <row r="222">
          <cell r="A222" t="str">
            <v xml:space="preserve">Extracts;Clients;Cielo;Viator </v>
          </cell>
        </row>
        <row r="223">
          <cell r="A223" t="str">
            <v xml:space="preserve">Extracts;Clients;CitiStreet;Commission Event </v>
          </cell>
        </row>
        <row r="224">
          <cell r="A224" t="str">
            <v xml:space="preserve">Extracts;Clients;CitiStreet;Ledger Interface </v>
          </cell>
        </row>
        <row r="225">
          <cell r="A225" t="str">
            <v xml:space="preserve">Extracts;Clients;Commonwealth;Accounting </v>
          </cell>
        </row>
        <row r="226">
          <cell r="A226" t="str">
            <v>Extracts;Clients;Commonwealth;Agent Web</v>
          </cell>
        </row>
        <row r="227">
          <cell r="A227" t="str">
            <v>Extracts;Clients;Commonwealth;Bulk Claims Reporting</v>
          </cell>
        </row>
        <row r="228">
          <cell r="A228" t="str">
            <v>Extracts;Clients;Commonwealth;Cash Reporting</v>
          </cell>
        </row>
        <row r="229">
          <cell r="A229" t="str">
            <v>Extracts;Clients;Commonwealth;CMU Ledger</v>
          </cell>
        </row>
        <row r="230">
          <cell r="A230" t="str">
            <v>Extracts;Clients;Commonwealth;Commission</v>
          </cell>
        </row>
        <row r="231">
          <cell r="A231" t="str">
            <v>Extracts;Clients;Commonwealth;Confined Care Benefits Report</v>
          </cell>
        </row>
        <row r="232">
          <cell r="A232" t="str">
            <v>Extracts;Clients;Commonwealth;Data Warehouse</v>
          </cell>
        </row>
        <row r="233">
          <cell r="A233" t="str">
            <v>Extracts;Clients;Commonwealth;Deferred Annuity Triton</v>
          </cell>
        </row>
        <row r="234">
          <cell r="A234" t="str">
            <v>Extracts;Clients;Commonwealth;ISWL and UL Triton</v>
          </cell>
        </row>
        <row r="235">
          <cell r="A235" t="str">
            <v>Extracts;Clients;Commonwealth;Payout Annuity Triton</v>
          </cell>
        </row>
        <row r="236">
          <cell r="A236" t="str">
            <v>Extracts;Clients;Commonwealth;Reinsurance</v>
          </cell>
        </row>
        <row r="237">
          <cell r="A237" t="str">
            <v>Extracts;Clients;Commonwealth;Roll Forward</v>
          </cell>
        </row>
        <row r="238">
          <cell r="A238" t="str">
            <v>Extracts;Clients;Commonwealth;Surrenders Report</v>
          </cell>
        </row>
        <row r="239">
          <cell r="A239" t="str">
            <v xml:space="preserve">Extracts;Clients;Commonwealth;TRAD Triton </v>
          </cell>
        </row>
        <row r="240">
          <cell r="A240" t="str">
            <v>Extracts;Clients;Erie;Account Value</v>
          </cell>
        </row>
        <row r="241">
          <cell r="A241" t="str">
            <v>Extracts;Clients;Erie;Agent Bulletin</v>
          </cell>
        </row>
        <row r="242">
          <cell r="A242" t="str">
            <v xml:space="preserve">Extracts;Clients;Erie;ArcVal </v>
          </cell>
        </row>
        <row r="243">
          <cell r="A243" t="str">
            <v>Extracts;Clients;Erie;Contest File</v>
          </cell>
        </row>
        <row r="244">
          <cell r="A244" t="str">
            <v>Extracts;Clients;Erie;Customer Interface</v>
          </cell>
        </row>
        <row r="245">
          <cell r="A245" t="str">
            <v>Extracts;Clients;Erie;DI Reinsurance</v>
          </cell>
        </row>
        <row r="246">
          <cell r="A246" t="str">
            <v>Extracts;Clients;Erie;EFL ArcVal all</v>
          </cell>
        </row>
        <row r="247">
          <cell r="A247" t="str">
            <v>Extracts;Clients;Erie;EFL ARCVAL Payout</v>
          </cell>
        </row>
        <row r="248">
          <cell r="A248" t="str">
            <v xml:space="preserve">Extracts;Clients;Erie;Field Manager </v>
          </cell>
        </row>
        <row r="249">
          <cell r="A249" t="str">
            <v>Extracts;Clients;Erie;HealthVal DI</v>
          </cell>
        </row>
        <row r="250">
          <cell r="A250" t="str">
            <v>Extracts;Clients;Erie;Interim Customer Interface</v>
          </cell>
        </row>
        <row r="251">
          <cell r="A251" t="str">
            <v>Extracts;Clients;Erie;Master Policy File</v>
          </cell>
        </row>
        <row r="252">
          <cell r="A252" t="str">
            <v xml:space="preserve">Extracts;Clients;Erie;OFAC OFSI </v>
          </cell>
        </row>
        <row r="253">
          <cell r="A253" t="str">
            <v>Extracts;Clients;Erie;PC APP-Check File</v>
          </cell>
        </row>
        <row r="254">
          <cell r="A254" t="str">
            <v>Extracts;Clients;Erie;PeopleSoft General Ledger</v>
          </cell>
        </row>
        <row r="255">
          <cell r="A255" t="str">
            <v>Extracts;Clients;Erie;Persistency Report</v>
          </cell>
        </row>
        <row r="256">
          <cell r="A256" t="str">
            <v>Extracts;Clients;Erie;Recognition Award</v>
          </cell>
        </row>
        <row r="257">
          <cell r="A257" t="str">
            <v xml:space="preserve">Extracts;Clients;Erie;TAI Reinsurance </v>
          </cell>
        </row>
        <row r="258">
          <cell r="A258" t="str">
            <v xml:space="preserve">Extracts;Clients;Erie;Uncashed Check </v>
          </cell>
        </row>
        <row r="259">
          <cell r="A259" t="str">
            <v xml:space="preserve">Extracts;Clients;Erie;Valuation </v>
          </cell>
        </row>
        <row r="260">
          <cell r="A260" t="str">
            <v>Extracts;Clients;GECA;Combined Oracle</v>
          </cell>
        </row>
        <row r="261">
          <cell r="A261" t="str">
            <v>Extracts;Clients;GECA;Oracle File</v>
          </cell>
        </row>
        <row r="262">
          <cell r="A262" t="str">
            <v xml:space="preserve">Extracts;Clients;GECA;Reserve Valuation </v>
          </cell>
        </row>
        <row r="263">
          <cell r="A263" t="str">
            <v xml:space="preserve">Extracts;Clients;Genworth;Checkfree Tax </v>
          </cell>
        </row>
        <row r="264">
          <cell r="A264" t="str">
            <v>Extracts;Clients;Genworth;Combined Oracle</v>
          </cell>
        </row>
        <row r="265">
          <cell r="A265" t="str">
            <v>Extracts;Clients;Genworth;CPP CheckFree</v>
          </cell>
        </row>
        <row r="266">
          <cell r="A266" t="str">
            <v>Extracts;Clients;Genworth;CPP JE and Special Processing</v>
          </cell>
        </row>
        <row r="267">
          <cell r="A267" t="str">
            <v>Extracts;Clients;Genworth;Daily Life70 Updates</v>
          </cell>
        </row>
        <row r="268">
          <cell r="A268" t="str">
            <v xml:space="preserve">Extracts;Clients;Genworth;LTD Extract </v>
          </cell>
        </row>
        <row r="269">
          <cell r="A269" t="str">
            <v>Extracts;Clients;Genworth;Oracle File</v>
          </cell>
        </row>
        <row r="270">
          <cell r="A270" t="str">
            <v xml:space="preserve">Extracts;Clients;Genworth;Paid Claim Report </v>
          </cell>
        </row>
        <row r="271">
          <cell r="A271" t="str">
            <v>Extracts;Clients;Genworth;Poorman Douglas File</v>
          </cell>
        </row>
        <row r="272">
          <cell r="A272" t="str">
            <v>Extracts;Clients;Great American Life Assurance;Checkwriter download</v>
          </cell>
        </row>
        <row r="273">
          <cell r="A273" t="str">
            <v>Extracts;Clients;Great American Life Assurance;Checkwriter P_A download</v>
          </cell>
        </row>
        <row r="274">
          <cell r="A274" t="str">
            <v xml:space="preserve">Extracts;Clients;Great West;MISA </v>
          </cell>
        </row>
        <row r="275">
          <cell r="A275" t="str">
            <v>Extracts;Clients;Great West;Monthly Policy File</v>
          </cell>
        </row>
        <row r="276">
          <cell r="A276" t="str">
            <v xml:space="preserve">Extracts;Clients;Great West;OFAC </v>
          </cell>
        </row>
        <row r="277">
          <cell r="A277" t="str">
            <v>Extracts;Clients;Great West;PolySys F00 Record</v>
          </cell>
        </row>
        <row r="278">
          <cell r="A278" t="str">
            <v>Extracts;Clients;Great West;PolySys F01 Record</v>
          </cell>
        </row>
        <row r="279">
          <cell r="A279" t="str">
            <v>Extracts;Clients;Great West;PolySys F02 Record</v>
          </cell>
        </row>
        <row r="280">
          <cell r="A280" t="str">
            <v>Extracts;Clients;Great West;PolySys F12 Record</v>
          </cell>
        </row>
        <row r="281">
          <cell r="A281" t="str">
            <v>Extracts;Clients;Great West;PolySys F19 Record</v>
          </cell>
        </row>
        <row r="282">
          <cell r="A282" t="str">
            <v>Extracts;Clients;Great West;PolySys F22 Record</v>
          </cell>
        </row>
        <row r="283">
          <cell r="A283" t="str">
            <v>Extracts;Clients;Great West;Reinsurance</v>
          </cell>
        </row>
        <row r="284">
          <cell r="A284" t="str">
            <v>Extracts;Clients;Great West;UL Illustrations</v>
          </cell>
        </row>
        <row r="285">
          <cell r="A285" t="str">
            <v xml:space="preserve">Extracts;Clients;Humana;Triton A&amp;H </v>
          </cell>
        </row>
        <row r="286">
          <cell r="A286" t="str">
            <v>Extracts;Clients;Jefferson Pilot;Accounting</v>
          </cell>
        </row>
        <row r="287">
          <cell r="A287" t="str">
            <v>Extracts;Clients;Jefferson Pilot;Commissions</v>
          </cell>
        </row>
        <row r="288">
          <cell r="A288" t="str">
            <v xml:space="preserve">Extracts;Clients;Jefferson Pilot;Kentucky Premium </v>
          </cell>
        </row>
        <row r="289">
          <cell r="A289" t="str">
            <v>Extracts;Clients;Jefferson Pilot;Triton</v>
          </cell>
        </row>
        <row r="290">
          <cell r="A290" t="str">
            <v xml:space="preserve">Extracts;Clients;Jefferson Pilot;Valuation </v>
          </cell>
        </row>
        <row r="291">
          <cell r="A291" t="str">
            <v xml:space="preserve">Extracts;Clients;Jerrerson Pilot;Master File </v>
          </cell>
        </row>
        <row r="292">
          <cell r="A292" t="str">
            <v xml:space="preserve">Extracts;Clients;Jerrerson Pilot;TAI Reinsurance </v>
          </cell>
        </row>
        <row r="293">
          <cell r="A293" t="str">
            <v xml:space="preserve">Extracts;Clients;Legacy;Ameri Accounting </v>
          </cell>
        </row>
        <row r="294">
          <cell r="A294" t="str">
            <v xml:space="preserve">Extracts;Clients;Legacy;Ameri Administrative </v>
          </cell>
        </row>
        <row r="295">
          <cell r="A295" t="str">
            <v xml:space="preserve">Extracts;Clients;Legacy;Ameri Investment </v>
          </cell>
        </row>
        <row r="296">
          <cell r="A296" t="str">
            <v>Extracts;Clients;Legacy;Ameri Life Accounting</v>
          </cell>
        </row>
        <row r="297">
          <cell r="A297" t="str">
            <v>Extracts;Clients;Legacy;Ameri Maintenance Fee Calculation</v>
          </cell>
        </row>
        <row r="298">
          <cell r="A298" t="str">
            <v xml:space="preserve">Extracts;Clients;Legacy;Ameri Policy Exhibit Life </v>
          </cell>
        </row>
        <row r="299">
          <cell r="A299" t="str">
            <v>Extracts;Clients;Legacy;Ameri Reinsurance</v>
          </cell>
        </row>
        <row r="300">
          <cell r="A300" t="str">
            <v xml:space="preserve">Extracts;Clients;Legacy;Ameri TAG Ledger </v>
          </cell>
        </row>
        <row r="301">
          <cell r="A301" t="str">
            <v xml:space="preserve">Extracts;Clients;Legacy;Ameri Valuation </v>
          </cell>
        </row>
        <row r="302">
          <cell r="A302" t="str">
            <v xml:space="preserve">Extracts;Clients;Legacy;Anico Accounting </v>
          </cell>
        </row>
        <row r="303">
          <cell r="A303" t="str">
            <v xml:space="preserve">Extracts;Clients;Legacy;Anico Check Disbursement </v>
          </cell>
        </row>
        <row r="304">
          <cell r="A304" t="str">
            <v>Extracts;Clients;Legacy;Anico Inforce Premium Report</v>
          </cell>
        </row>
        <row r="305">
          <cell r="A305" t="str">
            <v xml:space="preserve">Extracts;Clients;Legacy;Anico Investment </v>
          </cell>
        </row>
        <row r="306">
          <cell r="A306" t="str">
            <v>Extracts;Clients;Legacy;Anico Lfie Product Balance Records</v>
          </cell>
        </row>
        <row r="307">
          <cell r="A307" t="str">
            <v>Extracts;Clients;Legacy;Anico Life Model Policy</v>
          </cell>
        </row>
        <row r="308">
          <cell r="A308" t="str">
            <v>Extracts;Clients;Legacy;Anico Maintenance Fee Detail</v>
          </cell>
        </row>
        <row r="309">
          <cell r="A309" t="str">
            <v xml:space="preserve">Extracts;Clients;Legacy;Anico Policy Exhibit </v>
          </cell>
        </row>
        <row r="310">
          <cell r="A310" t="str">
            <v xml:space="preserve">Extracts;Clients;Legacy;Anico Policy Exhibit Life </v>
          </cell>
        </row>
        <row r="311">
          <cell r="A311" t="str">
            <v>Extracts;Clients;Legacy;Anico Premium Summary Report</v>
          </cell>
        </row>
        <row r="312">
          <cell r="A312" t="str">
            <v>Extracts;Clients;Legacy;Anico Reinsurance Life</v>
          </cell>
        </row>
        <row r="313">
          <cell r="A313" t="str">
            <v xml:space="preserve">Extracts;Clients;Legacy;Anico Surrender Report </v>
          </cell>
        </row>
        <row r="314">
          <cell r="A314" t="str">
            <v xml:space="preserve">Extracts;Clients;Legacy;Anico Valuation </v>
          </cell>
        </row>
        <row r="315">
          <cell r="A315" t="str">
            <v>Extracts;Clients;Legacy;Anico Valuation Life</v>
          </cell>
        </row>
        <row r="316">
          <cell r="A316" t="str">
            <v xml:space="preserve">Extracts;Clients;Legacy;Audit </v>
          </cell>
        </row>
        <row r="317">
          <cell r="A317" t="str">
            <v>Extracts;Clients;Legacy;Beneficiary Rider</v>
          </cell>
        </row>
        <row r="318">
          <cell r="A318" t="str">
            <v>Extracts;Clients;Legacy;Commission</v>
          </cell>
        </row>
        <row r="319">
          <cell r="A319" t="str">
            <v>Extracts;Clients;Legacy;Icorp Accounting</v>
          </cell>
        </row>
        <row r="320">
          <cell r="A320" t="str">
            <v>Extracts;Clients;Legacy;Icorp Deposit</v>
          </cell>
        </row>
        <row r="321">
          <cell r="A321" t="str">
            <v>Extracts;Clients;Legacy;Icorp Financial History</v>
          </cell>
        </row>
        <row r="322">
          <cell r="A322" t="str">
            <v xml:space="preserve">Extracts;Clients;Legacy;Icorp Investment </v>
          </cell>
        </row>
        <row r="323">
          <cell r="A323" t="str">
            <v>Extracts;Clients;Legacy;Icorp Reinsurance</v>
          </cell>
        </row>
        <row r="324">
          <cell r="A324" t="str">
            <v xml:space="preserve">Extracts;Clients;Legacy;Icorp Valuation </v>
          </cell>
        </row>
        <row r="325">
          <cell r="A325" t="str">
            <v>Extracts;Clients;Legacy;Income Rider</v>
          </cell>
        </row>
        <row r="326">
          <cell r="A326" t="str">
            <v>Extracts;Clients;Legacy;Inforce Premium Detail by Fund</v>
          </cell>
        </row>
        <row r="327">
          <cell r="A327" t="str">
            <v>Extracts;Clients;Legacy;Legacy Net Extract DM</v>
          </cell>
        </row>
        <row r="328">
          <cell r="A328" t="str">
            <v>Extracts;Clients;Legacy;Semi-Annual Report of IIC Contracts $15k+</v>
          </cell>
        </row>
        <row r="329">
          <cell r="A329" t="str">
            <v>Extracts;Clients;Legacy;Trans Accounting</v>
          </cell>
        </row>
        <row r="330">
          <cell r="A330" t="str">
            <v>Extracts;Clients;Legacy;Trans Financial History</v>
          </cell>
        </row>
        <row r="331">
          <cell r="A331" t="str">
            <v xml:space="preserve">Extracts;Clients;Legacy;Trans Plan File Data </v>
          </cell>
        </row>
        <row r="332">
          <cell r="A332" t="str">
            <v>Extracts;Clients;Legacy;Trans Policy Exhibit</v>
          </cell>
        </row>
        <row r="333">
          <cell r="A333" t="str">
            <v xml:space="preserve">Extracts;Clients;Legacy;Trans Valuation </v>
          </cell>
        </row>
        <row r="334">
          <cell r="A334" t="str">
            <v>Extracts;Clients;Legacy;Trans Valuation Extra Reports (3 reports)</v>
          </cell>
        </row>
        <row r="335">
          <cell r="A335" t="str">
            <v xml:space="preserve">Extracts;Clients;Legacy;Wash Deposit </v>
          </cell>
        </row>
        <row r="336">
          <cell r="A336" t="str">
            <v>Extracts;Clients;Legacy;Wash Financial History</v>
          </cell>
        </row>
        <row r="337">
          <cell r="A337" t="str">
            <v xml:space="preserve">Extracts;Clients;Legacy;Wash Investment </v>
          </cell>
        </row>
        <row r="338">
          <cell r="A338" t="str">
            <v>Extracts;Clients;Legacy;Wash Reinsurance</v>
          </cell>
        </row>
        <row r="339">
          <cell r="A339" t="str">
            <v xml:space="preserve">Extracts;Clients;Legacy;Wash Valuation </v>
          </cell>
        </row>
        <row r="340">
          <cell r="A340" t="str">
            <v>Extracts;Clients;LFG;ACH NACHA Extract</v>
          </cell>
        </row>
        <row r="341">
          <cell r="A341" t="str">
            <v xml:space="preserve">Extracts;Clients;LFG;Active Group Report for Worksite Accident Product Extract </v>
          </cell>
        </row>
        <row r="342">
          <cell r="A342" t="str">
            <v>Extracts;Clients;LFG;ADB/WP APC treatment outline</v>
          </cell>
        </row>
        <row r="343">
          <cell r="A343" t="str">
            <v xml:space="preserve">Extracts;Clients;LFG;AETNA ISWL Valuations Extract </v>
          </cell>
        </row>
        <row r="344">
          <cell r="A344" t="str">
            <v xml:space="preserve">Extracts;Clients;LFG;Agent Web Portal Extract </v>
          </cell>
        </row>
        <row r="345">
          <cell r="A345" t="str">
            <v xml:space="preserve">Extracts;Clients;LFG;A-ISWL Triton Valuation Extract </v>
          </cell>
        </row>
        <row r="346">
          <cell r="A346" t="str">
            <v xml:space="preserve">Extracts;Clients;LFG;ALIS Choice Valuations Extract </v>
          </cell>
        </row>
        <row r="347">
          <cell r="A347" t="str">
            <v xml:space="preserve">Extracts;Clients;LFG;ALIS LIAS OLC MIS Extract </v>
          </cell>
        </row>
        <row r="348">
          <cell r="A348" t="str">
            <v xml:space="preserve">Extracts;Clients;LFG;ALIS LIAS Reinsurance Extract </v>
          </cell>
        </row>
        <row r="349">
          <cell r="A349" t="str">
            <v xml:space="preserve">Extracts;Clients;LFG;ALIS MIS Extract </v>
          </cell>
        </row>
        <row r="350">
          <cell r="A350" t="str">
            <v xml:space="preserve">Extracts;Clients;LFG;ALIS PALLM Commission Extract </v>
          </cell>
        </row>
        <row r="351">
          <cell r="A351" t="str">
            <v xml:space="preserve">Extracts;Clients;LFG;ALIS PALLM TRAD Reinsurance Extract </v>
          </cell>
        </row>
        <row r="352">
          <cell r="A352" t="str">
            <v xml:space="preserve">Extracts;Clients;LFG;ALIS Valuations Extract </v>
          </cell>
        </row>
        <row r="353">
          <cell r="A353" t="str">
            <v xml:space="preserve">Extracts;Clients;LFG;California and Maine Quarterly Tax Interface Extract </v>
          </cell>
        </row>
        <row r="354">
          <cell r="A354" t="str">
            <v>Extracts;Clients;LFG;Cash Disbursement Extract  (50, 4A, 4B)</v>
          </cell>
        </row>
        <row r="355">
          <cell r="A355" t="str">
            <v>Extracts;Clients;LFG;Cash Disbursement Extract  (Worksite)</v>
          </cell>
        </row>
        <row r="356">
          <cell r="A356" t="str">
            <v xml:space="preserve">Extracts;Clients;LFG;CIS Extract </v>
          </cell>
        </row>
        <row r="357">
          <cell r="A357" t="str">
            <v xml:space="preserve">Extracts;Clients;LFG;Claims Maturity Extract </v>
          </cell>
        </row>
        <row r="358">
          <cell r="A358" t="str">
            <v xml:space="preserve">Extracts;Clients;LFG;Claims Policy Value Extract </v>
          </cell>
        </row>
        <row r="359">
          <cell r="A359" t="str">
            <v>Extracts;Clients;LFG;Commissions: Broker Bonus</v>
          </cell>
        </row>
        <row r="360">
          <cell r="A360" t="str">
            <v>Extracts;Clients;LFG;Commissions: One Year Anniversary</v>
          </cell>
        </row>
        <row r="361">
          <cell r="A361" t="str">
            <v xml:space="preserve">Extracts;Clients;LFG;E2 General Ledger Extract </v>
          </cell>
        </row>
        <row r="362">
          <cell r="A362" t="str">
            <v xml:space="preserve">Extracts;Clients;LFG;EFT Extract </v>
          </cell>
        </row>
        <row r="363">
          <cell r="A363" t="str">
            <v xml:space="preserve">Extracts;Clients;LFG;Financial Policy Exhibit Extract </v>
          </cell>
        </row>
        <row r="364">
          <cell r="A364" t="str">
            <v xml:space="preserve">Extracts;Clients;LFG;General Ledger Extract </v>
          </cell>
        </row>
        <row r="365">
          <cell r="A365" t="str">
            <v xml:space="preserve">Extracts;Clients;LFG;Interest on Formal Loans Extract </v>
          </cell>
        </row>
        <row r="366">
          <cell r="A366" t="str">
            <v xml:space="preserve">Extracts;Clients;LFG;ISWL ALIS General Ledger Extract </v>
          </cell>
        </row>
        <row r="367">
          <cell r="A367" t="str">
            <v xml:space="preserve">Extracts;Clients;LFG;ISWL ALIS Valuation Extract </v>
          </cell>
        </row>
        <row r="368">
          <cell r="A368" t="str">
            <v xml:space="preserve">Extracts;Clients;LFG;ISWL TRAD PALLM MIS Extract </v>
          </cell>
        </row>
        <row r="369">
          <cell r="A369" t="str">
            <v xml:space="preserve">Extracts;Clients;LFG;ISWL Valuations Control Extract </v>
          </cell>
        </row>
        <row r="370">
          <cell r="A370" t="str">
            <v xml:space="preserve">Extracts;Clients;LFG;IVR Download Extract </v>
          </cell>
        </row>
        <row r="371">
          <cell r="A371" t="str">
            <v xml:space="preserve">Extracts;Clients;LFG;LIAS Commissions Extract </v>
          </cell>
        </row>
        <row r="372">
          <cell r="A372" t="str">
            <v xml:space="preserve">Extracts;Clients;LFG;LIAS Valuation Extract </v>
          </cell>
        </row>
        <row r="373">
          <cell r="A373" t="str">
            <v xml:space="preserve">Extracts;Clients;LFG;Monthly Payor Address Extract </v>
          </cell>
        </row>
        <row r="374">
          <cell r="A374" t="str">
            <v xml:space="preserve">Extracts;Clients;LFG;OFAC Extract </v>
          </cell>
        </row>
        <row r="375">
          <cell r="A375" t="str">
            <v xml:space="preserve">Extracts;Clients;LFG;OLC ALIS LIAS Reinsurance Extract </v>
          </cell>
        </row>
        <row r="376">
          <cell r="A376" t="str">
            <v xml:space="preserve">Extracts;Clients;LFG;OLC Commissions Extract </v>
          </cell>
        </row>
        <row r="377">
          <cell r="A377" t="str">
            <v xml:space="preserve">Extracts;Clients;LFG;OLC Valuation Extract </v>
          </cell>
        </row>
        <row r="378">
          <cell r="A378" t="str">
            <v>Extracts;Clients;LFG;One Time Agent Feed Extract</v>
          </cell>
        </row>
        <row r="379">
          <cell r="A379" t="str">
            <v xml:space="preserve">Extracts;Clients;LFG;PALLM Valuations Extract </v>
          </cell>
        </row>
        <row r="380">
          <cell r="A380" t="str">
            <v>Extracts;Clients;LFG;Policy Number Translations</v>
          </cell>
        </row>
        <row r="381">
          <cell r="A381" t="str">
            <v>Extracts;Clients;LFG;Sold Case Report</v>
          </cell>
        </row>
        <row r="382">
          <cell r="A382" t="str">
            <v xml:space="preserve">Extracts;Clients;LFG;Tax Interface Extract </v>
          </cell>
        </row>
        <row r="383">
          <cell r="A383" t="str">
            <v xml:space="preserve">Extracts;Clients;LFG;TRAD Valuation Extract </v>
          </cell>
        </row>
        <row r="384">
          <cell r="A384" t="str">
            <v xml:space="preserve">Extracts;Clients;LFG;US PAC Extract </v>
          </cell>
        </row>
        <row r="385">
          <cell r="A385" t="str">
            <v xml:space="preserve">Extracts;Clients;LFG;V1 TRAD Commission Extract </v>
          </cell>
        </row>
        <row r="386">
          <cell r="A386" t="str">
            <v xml:space="preserve">Extracts;Clients;LFG;Worksite Tax Extract </v>
          </cell>
        </row>
        <row r="387">
          <cell r="A387" t="str">
            <v>Extracts;Clients;Mass Mutual;Distribution</v>
          </cell>
        </row>
        <row r="388">
          <cell r="A388" t="str">
            <v>Extracts;Clients;Mutual of Omaha;Accounting</v>
          </cell>
        </row>
        <row r="389">
          <cell r="A389" t="str">
            <v xml:space="preserve">Extracts;Clients;Mutual of Omaha;CAMS </v>
          </cell>
        </row>
        <row r="390">
          <cell r="A390" t="str">
            <v xml:space="preserve">Extracts;Clients;Mutual of Omaha;Compensation </v>
          </cell>
        </row>
        <row r="391">
          <cell r="A391" t="str">
            <v xml:space="preserve">Extracts;Clients;Mutual of Omaha;CPIS </v>
          </cell>
        </row>
        <row r="392">
          <cell r="A392" t="str">
            <v>Extracts;Clients;Mutual of Omaha;Death Claim</v>
          </cell>
        </row>
        <row r="393">
          <cell r="A393" t="str">
            <v>Extracts;Clients;Mutual of Omaha;Health Actuarial</v>
          </cell>
        </row>
        <row r="394">
          <cell r="A394" t="str">
            <v>Extracts;Clients;Mutual of Omaha;New Business</v>
          </cell>
        </row>
        <row r="395">
          <cell r="A395" t="str">
            <v xml:space="preserve">Extracts;Clients;Mutual of Omaha;Persistency </v>
          </cell>
        </row>
        <row r="396">
          <cell r="A396" t="str">
            <v>Extracts;Clients;Mutual of Omaha;PolySis F00 Record</v>
          </cell>
        </row>
        <row r="397">
          <cell r="A397" t="str">
            <v>Extracts;Clients;Mutual of Omaha;PolySis F01 Record</v>
          </cell>
        </row>
        <row r="398">
          <cell r="A398" t="str">
            <v>Extracts;Clients;Mutual of Omaha;PolySis F02 Record</v>
          </cell>
        </row>
        <row r="399">
          <cell r="A399" t="str">
            <v>Extracts;Clients;Mutual of Omaha;PolySis F08 Record</v>
          </cell>
        </row>
        <row r="400">
          <cell r="A400" t="str">
            <v>Extracts;Clients;Mutual of Omaha;PolySis F09 Record</v>
          </cell>
        </row>
        <row r="401">
          <cell r="A401" t="str">
            <v>Extracts;Clients;Mutual of Omaha;Transaction</v>
          </cell>
        </row>
        <row r="402">
          <cell r="A402" t="str">
            <v>Extracts;Clients;Mutual of Omaha;Type 1 UL ArcVal</v>
          </cell>
        </row>
        <row r="403">
          <cell r="A403" t="str">
            <v>Extracts;Clients;Mutual of Omaha;Type 4 UL ArcVal</v>
          </cell>
        </row>
        <row r="404">
          <cell r="A404" t="str">
            <v>Extracts;Clients;Mutual of Omaha;Type 5 UL ArcVal</v>
          </cell>
        </row>
        <row r="405">
          <cell r="A405" t="str">
            <v>Extracts;Clients;Mutual of Omaha;Type 6.8 UL ArcVal</v>
          </cell>
        </row>
        <row r="406">
          <cell r="A406" t="str">
            <v xml:space="preserve">Extracts;Clients;OMFN;Account Value Extract </v>
          </cell>
        </row>
        <row r="407">
          <cell r="A407" t="str">
            <v xml:space="preserve">Extracts;Clients;OMFN;Agent Biographical Data Extract </v>
          </cell>
        </row>
        <row r="408">
          <cell r="A408" t="str">
            <v xml:space="preserve">Extracts;Clients;OMFN;Agent Contract Information Extract </v>
          </cell>
        </row>
        <row r="409">
          <cell r="A409" t="str">
            <v xml:space="preserve">Extracts;Clients;OMFN;Annuity Admin File Extract </v>
          </cell>
        </row>
        <row r="410">
          <cell r="A410" t="str">
            <v xml:space="preserve">Extracts;Clients;OMFN;Anticipated Annual Premium Extract </v>
          </cell>
        </row>
        <row r="411">
          <cell r="A411" t="str">
            <v xml:space="preserve">Extracts;Clients;OMFN;ArcVal Extract </v>
          </cell>
        </row>
        <row r="412">
          <cell r="A412" t="str">
            <v xml:space="preserve">Extracts;Clients;OMFN;ArcVal V1 Life File Extract </v>
          </cell>
        </row>
        <row r="413">
          <cell r="A413" t="str">
            <v xml:space="preserve">Extracts;Clients;OMFN;Asset Based Commissions Extract </v>
          </cell>
        </row>
        <row r="414">
          <cell r="A414" t="str">
            <v xml:space="preserve">Extracts;Clients;OMFN;Audit Extract </v>
          </cell>
        </row>
        <row r="415">
          <cell r="A415" t="str">
            <v xml:space="preserve">Extracts;Clients;OMFN;Compliance Extract </v>
          </cell>
        </row>
        <row r="416">
          <cell r="A416" t="str">
            <v xml:space="preserve">Extracts;Clients;OMFN;Convey Tax System Extract </v>
          </cell>
        </row>
        <row r="417">
          <cell r="A417" t="str">
            <v xml:space="preserve">Extracts;Clients;OMFN;Current Hierarchy File Extract </v>
          </cell>
        </row>
        <row r="418">
          <cell r="A418" t="str">
            <v xml:space="preserve">Extracts;Clients;OMFN;Daily Dashboard </v>
          </cell>
        </row>
        <row r="419">
          <cell r="A419" t="str">
            <v xml:space="preserve">Extracts;Clients;OMFN;Daily Open Solutions RAA Extract </v>
          </cell>
        </row>
        <row r="420">
          <cell r="A420" t="str">
            <v xml:space="preserve">Extracts;Clients;OMFN;DSS Commission Extract </v>
          </cell>
        </row>
        <row r="421">
          <cell r="A421" t="str">
            <v xml:space="preserve">Extracts;Clients;OMFN;Escheatment Extract </v>
          </cell>
        </row>
        <row r="422">
          <cell r="A422" t="str">
            <v xml:space="preserve">Extracts;Clients;OMFN;Historical Interest Rate Extract </v>
          </cell>
        </row>
        <row r="423">
          <cell r="A423" t="str">
            <v xml:space="preserve">Extracts;Clients;OMFN;Investment Report Extract </v>
          </cell>
        </row>
        <row r="424">
          <cell r="A424" t="str">
            <v xml:space="preserve">Extracts;Clients;OMFN;Invoice Bill Detail Extract </v>
          </cell>
        </row>
        <row r="425">
          <cell r="A425" t="str">
            <v xml:space="preserve">Extracts;Clients;OMFN;IVR Download Extract </v>
          </cell>
        </row>
        <row r="426">
          <cell r="A426" t="str">
            <v xml:space="preserve">Extracts;Clients;OMFN;Lapsed and Pending Lapse Extract </v>
          </cell>
        </row>
        <row r="427">
          <cell r="A427" t="str">
            <v xml:space="preserve">Extracts;Clients;OMFN;LCG Interface Extract </v>
          </cell>
        </row>
        <row r="428">
          <cell r="A428" t="str">
            <v xml:space="preserve">Extracts;Clients;OMFN;LIMRA Extract </v>
          </cell>
        </row>
        <row r="429">
          <cell r="A429" t="str">
            <v xml:space="preserve">Extracts;Clients;OMFN;Marketing Names File Extract </v>
          </cell>
        </row>
        <row r="430">
          <cell r="A430" t="str">
            <v xml:space="preserve">Extracts;Clients;OMFN;Marketing Names Update Error Report </v>
          </cell>
        </row>
        <row r="431">
          <cell r="A431" t="str">
            <v xml:space="preserve">Extracts;Clients;OMFN;New Business Extract </v>
          </cell>
        </row>
        <row r="432">
          <cell r="A432" t="str">
            <v xml:space="preserve">Extracts;Clients;OMFN;New Marketing Names File Extract </v>
          </cell>
        </row>
        <row r="433">
          <cell r="A433" t="str">
            <v xml:space="preserve">Extracts;Clients;OMFN;NIGO Daily Files Extract </v>
          </cell>
        </row>
        <row r="434">
          <cell r="A434" t="str">
            <v xml:space="preserve">Extracts;Clients;OMFN;Open Solutions_RAA Extract </v>
          </cell>
        </row>
        <row r="435">
          <cell r="A435" t="str">
            <v xml:space="preserve">Extracts;Clients;OMFN;Policy Commission Information Extract </v>
          </cell>
        </row>
        <row r="436">
          <cell r="A436" t="str">
            <v xml:space="preserve">Extracts;Clients;OMFN;Policy Hierarchy Extract </v>
          </cell>
        </row>
        <row r="437">
          <cell r="A437" t="str">
            <v xml:space="preserve">Extracts;Clients;OMFN;Policy System Interface to General Ledger (SQL) Extract </v>
          </cell>
        </row>
        <row r="438">
          <cell r="A438" t="str">
            <v xml:space="preserve">Extracts;Clients;OMFN;Policy Transaction Extract </v>
          </cell>
        </row>
        <row r="439">
          <cell r="A439" t="str">
            <v xml:space="preserve">Extracts;Clients;OMFN;PolVal File Extract </v>
          </cell>
        </row>
        <row r="440">
          <cell r="A440" t="str">
            <v>Extracts;Clients;OMFN;Positive Pay File Format for Bank of America</v>
          </cell>
        </row>
        <row r="441">
          <cell r="A441" t="str">
            <v xml:space="preserve">Extracts;Clients;OMFN;Positive Pay to Bank Accounts </v>
          </cell>
        </row>
        <row r="442">
          <cell r="A442" t="str">
            <v xml:space="preserve">Extracts;Clients;OMFN;SalesLink Extract </v>
          </cell>
        </row>
        <row r="443">
          <cell r="A443" t="str">
            <v xml:space="preserve">Extracts;Clients;OMFN;SPIA PolVal File Extract </v>
          </cell>
        </row>
        <row r="444">
          <cell r="A444" t="str">
            <v xml:space="preserve">Extracts;Clients;OMFN;TAG Ledger Extract </v>
          </cell>
        </row>
        <row r="445">
          <cell r="A445" t="str">
            <v xml:space="preserve">Extracts;Clients;OMFN;TAI Reinsurance Interface Extract </v>
          </cell>
        </row>
        <row r="446">
          <cell r="A446" t="str">
            <v xml:space="preserve">Extracts;Clients;OMFN;TAP Agent Bio extract </v>
          </cell>
        </row>
        <row r="447">
          <cell r="A447" t="str">
            <v xml:space="preserve">Extracts;Clients;OMFN;TAP Agent Contract extract </v>
          </cell>
        </row>
        <row r="448">
          <cell r="A448" t="str">
            <v xml:space="preserve">Extracts;Clients;OMFN;TAP Current Hierarchy extract </v>
          </cell>
        </row>
        <row r="449">
          <cell r="A449" t="str">
            <v xml:space="preserve">Extracts;Clients;OMFN;TAP Policy Commission extract </v>
          </cell>
        </row>
        <row r="450">
          <cell r="A450" t="str">
            <v xml:space="preserve">Extracts;Clients;OMFN;TAP Policy Hierarchy extract </v>
          </cell>
        </row>
        <row r="451">
          <cell r="A451" t="str">
            <v xml:space="preserve">Extracts;Clients;OMFN;TAP Policy Transactions extract </v>
          </cell>
        </row>
        <row r="452">
          <cell r="A452" t="str">
            <v xml:space="preserve">Extracts;Clients;OMFN;Underwriter Workdesk for Missouri Market Conduct Examination Extract </v>
          </cell>
        </row>
        <row r="453">
          <cell r="A453" t="str">
            <v xml:space="preserve">Extracts;Clients;OMFN;Underwriter Workdesk XML File Extract </v>
          </cell>
        </row>
        <row r="454">
          <cell r="A454" t="str">
            <v>Extracts;Clients;Pacific Life;Annual Policy File (BD635A) - Decommissioned</v>
          </cell>
        </row>
        <row r="455">
          <cell r="A455" t="str">
            <v>Extracts;Clients;Pacific Life;Berwyn Selection</v>
          </cell>
        </row>
        <row r="456">
          <cell r="A456" t="str">
            <v>Extracts;Clients;Pacific Life;Corporate Member File (BD461A Monthly; BD361A Weekly)</v>
          </cell>
        </row>
        <row r="457">
          <cell r="A457" t="str">
            <v>Extracts;Clients;Pacific Life;Daily Payment Transaction (BD140T)</v>
          </cell>
        </row>
        <row r="458">
          <cell r="A458" t="str">
            <v>Extracts;Clients;Pacific Life;General Ledger (BD180A)</v>
          </cell>
        </row>
        <row r="459">
          <cell r="A459" t="str">
            <v>Extracts;Clients;Pacific Life;IVR Distribution</v>
          </cell>
        </row>
        <row r="460">
          <cell r="A460" t="str">
            <v>Extracts;Clients;Pacific Life;Monthly Benefit and Insurance Interfile (BD437A)</v>
          </cell>
        </row>
        <row r="461">
          <cell r="A461" t="str">
            <v xml:space="preserve">Extracts;Clients;Pacific Life;Plan 09000-17 Deconversion </v>
          </cell>
        </row>
        <row r="462">
          <cell r="A462" t="str">
            <v>Extracts;Clients;Pacific Life;Policyholder Reports Database Extract File</v>
          </cell>
        </row>
        <row r="463">
          <cell r="A463" t="str">
            <v>Extracts;Clients;Pacific Life;Quaterly Reserve Liabilites (BD510B)</v>
          </cell>
        </row>
        <row r="464">
          <cell r="A464" t="str">
            <v>Extracts;Clients;Pacific Life;Quaterly Status by Owner Reserve File (BD510A)</v>
          </cell>
        </row>
        <row r="465">
          <cell r="A465" t="str">
            <v>Extracts;Clients;Pacific Life;Reserve Monthly Inforce (BD480A)</v>
          </cell>
        </row>
        <row r="466">
          <cell r="A466" t="str">
            <v>Extracts;Clients;Pacific Life;Reserve Monthly Transaction (BD420A)</v>
          </cell>
        </row>
        <row r="467">
          <cell r="A467" t="str">
            <v>Extracts;Clients;Pacific Life;Structured Settlements Calendar Year to Date Payments-NB</v>
          </cell>
        </row>
        <row r="468">
          <cell r="A468" t="str">
            <v>Extracts;Clients;Phoenix;Commission Extract</v>
          </cell>
        </row>
        <row r="469">
          <cell r="A469" t="str">
            <v>Extracts;Clients;Phoenix;General Extracts</v>
          </cell>
        </row>
        <row r="470">
          <cell r="A470" t="str">
            <v>Extracts;Clients;Phoenix;Investment Report</v>
          </cell>
        </row>
        <row r="471">
          <cell r="A471" t="str">
            <v>Extracts;Clients;Phoenix;Marketing Allowance</v>
          </cell>
        </row>
        <row r="472">
          <cell r="A472" t="str">
            <v>Extracts;Clients;Phoenix;Positive Pay File Format for US Bank</v>
          </cell>
        </row>
        <row r="473">
          <cell r="A473" t="str">
            <v>Extracts;Clients;Phoenix;Positive Pay to Bank Accounts</v>
          </cell>
        </row>
        <row r="474">
          <cell r="A474" t="str">
            <v>Extracts;Clients;Phoenix;Triton Valuation Extract</v>
          </cell>
        </row>
        <row r="475">
          <cell r="A475" t="str">
            <v xml:space="preserve">Extracts;Clients;PIC;1099 Tax Extract </v>
          </cell>
        </row>
        <row r="476">
          <cell r="A476" t="str">
            <v xml:space="preserve">Extracts;Clients;PIC;Data Warehouse </v>
          </cell>
        </row>
        <row r="477">
          <cell r="A477" t="str">
            <v>Extracts;Clients;PIC;Data Warehouse extract ping</v>
          </cell>
        </row>
        <row r="478">
          <cell r="A478" t="str">
            <v xml:space="preserve">Extracts;Clients;PIC;Data Warehouse for Claims </v>
          </cell>
        </row>
        <row r="479">
          <cell r="A479" t="str">
            <v xml:space="preserve">Extracts;Clients;PIC;Group Premium Upload Extract </v>
          </cell>
        </row>
        <row r="480">
          <cell r="A480" t="str">
            <v xml:space="preserve">Extracts;Clients;PIC;HIPAA 271 </v>
          </cell>
        </row>
        <row r="481">
          <cell r="A481" t="str">
            <v xml:space="preserve">Extracts;Clients;PIC;HIPAA 277 </v>
          </cell>
        </row>
        <row r="482">
          <cell r="A482" t="str">
            <v>Extracts;Clients;PIC;HIPAA 835 copybook layout</v>
          </cell>
        </row>
        <row r="483">
          <cell r="A483" t="str">
            <v>Extracts;Clients;PIC;Ledger Download Oracle Layout</v>
          </cell>
        </row>
        <row r="484">
          <cell r="A484" t="str">
            <v xml:space="preserve">Extracts;Clients;PIC;OFAC OSFI Screening Extract </v>
          </cell>
        </row>
        <row r="485">
          <cell r="A485" t="str">
            <v xml:space="preserve">Extracts;Clients;PIC;Oracle Extract </v>
          </cell>
        </row>
        <row r="486">
          <cell r="A486" t="str">
            <v xml:space="preserve">Extracts;Clients;PIC;Persistency Extract </v>
          </cell>
        </row>
        <row r="487">
          <cell r="A487" t="str">
            <v>Extracts;Clients;PIC;PIC Sun Life Ledger  (Oracle)</v>
          </cell>
        </row>
        <row r="488">
          <cell r="A488" t="str">
            <v xml:space="preserve">Extracts;Clients;PIC;PolySys Valuation Extract </v>
          </cell>
        </row>
        <row r="489">
          <cell r="A489" t="str">
            <v>Extracts;Clients;PIC;PolySys Valuation Extract  - Life</v>
          </cell>
        </row>
        <row r="490">
          <cell r="A490" t="str">
            <v>Extracts;Clients;PIC;PolySys Valuation Extract  - Universal Life</v>
          </cell>
        </row>
        <row r="491">
          <cell r="A491" t="str">
            <v xml:space="preserve">Extracts;Clients;PIC;PolySys Valuation Extract - Life </v>
          </cell>
        </row>
        <row r="492">
          <cell r="A492" t="str">
            <v>Extracts;Clients;PIC;Poorman Douglas Disbursement Layout</v>
          </cell>
        </row>
        <row r="493">
          <cell r="A493" t="str">
            <v xml:space="preserve">Extracts;Clients;PIC;Poorman Douglas File Extract </v>
          </cell>
        </row>
        <row r="494">
          <cell r="A494" t="str">
            <v xml:space="preserve">Extracts;Clients;PIC;TAG Bank Reconciliation Feed Extract </v>
          </cell>
        </row>
        <row r="495">
          <cell r="A495" t="str">
            <v xml:space="preserve">Extracts;Clients;PIC;TAG IVR Extract </v>
          </cell>
        </row>
        <row r="496">
          <cell r="A496" t="str">
            <v xml:space="preserve">Extracts;Clients;PIC;Tax Extract </v>
          </cell>
        </row>
        <row r="497">
          <cell r="A497" t="str">
            <v xml:space="preserve">Extracts;Clients;Swiss Re;Conseco Bonus Extract for Commissions Extract </v>
          </cell>
        </row>
        <row r="498">
          <cell r="A498" t="str">
            <v xml:space="preserve">Extracts;Clients;Swiss Re;Conseco Business Retention Report </v>
          </cell>
        </row>
        <row r="499">
          <cell r="A499" t="str">
            <v>Extracts;Clients;Swiss Re;Conseco CA quarterly extract DM</v>
          </cell>
        </row>
        <row r="500">
          <cell r="A500" t="str">
            <v xml:space="preserve">Extracts;Clients;Swiss Re;Conseco California Quarterly Withholding Extract </v>
          </cell>
        </row>
        <row r="501">
          <cell r="A501" t="str">
            <v xml:space="preserve">Extracts;Clients;Swiss Re;Conseco Commission Extract </v>
          </cell>
        </row>
        <row r="502">
          <cell r="A502" t="str">
            <v xml:space="preserve">Extracts;Clients;Swiss Re;Conseco Common Remitter Extract </v>
          </cell>
        </row>
        <row r="503">
          <cell r="A503" t="str">
            <v xml:space="preserve">Extracts;Clients;Swiss Re;Conseco Copeland Interface Valuation Extract </v>
          </cell>
        </row>
        <row r="504">
          <cell r="A504" t="str">
            <v xml:space="preserve">Extracts;Clients;Swiss Re;Conseco EIA Investment Extract </v>
          </cell>
        </row>
        <row r="505">
          <cell r="A505" t="str">
            <v xml:space="preserve">Extracts;Clients;Swiss Re;Conseco Polysystems Valuation Extract </v>
          </cell>
        </row>
        <row r="506">
          <cell r="A506" t="str">
            <v xml:space="preserve">Extracts;Clients;Swiss Re;Conseco Schedule K Extract </v>
          </cell>
        </row>
        <row r="507">
          <cell r="A507" t="str">
            <v xml:space="preserve">Extracts;Clients;Swiss Re;Conseco SOX Extract </v>
          </cell>
        </row>
        <row r="508">
          <cell r="A508" t="str">
            <v xml:space="preserve">Extracts;Clients;Swiss Re;Conseco Valuation Extract </v>
          </cell>
        </row>
        <row r="509">
          <cell r="A509" t="str">
            <v xml:space="preserve">Extracts;Clients;Swiss Re;RSA Account Totals Report Extract </v>
          </cell>
        </row>
        <row r="510">
          <cell r="A510" t="str">
            <v xml:space="preserve">Extracts;Clients;Swiss Re;RSA ArcVal Extract </v>
          </cell>
        </row>
        <row r="511">
          <cell r="A511" t="str">
            <v xml:space="preserve">Extracts;Clients;Swiss Re;RSA Cash_Cash Equivalents Report Extract </v>
          </cell>
        </row>
        <row r="512">
          <cell r="A512" t="str">
            <v xml:space="preserve">Extracts;Clients;Swiss Re;RSA IBNR Report for Swiss Re Extract </v>
          </cell>
        </row>
        <row r="513">
          <cell r="A513" t="str">
            <v xml:space="preserve">Extracts;Clients;Swiss Re;RSA Interest Rate Extract </v>
          </cell>
        </row>
        <row r="514">
          <cell r="A514" t="str">
            <v xml:space="preserve">Extracts;Clients;Swiss Re;RSA IVR Download Extract </v>
          </cell>
        </row>
        <row r="515">
          <cell r="A515" t="str">
            <v xml:space="preserve">Extracts;Clients;Swiss Re;RSA Kentucky Data Match Match File Extract </v>
          </cell>
        </row>
        <row r="516">
          <cell r="A516" t="str">
            <v xml:space="preserve">Extracts;Clients;Swiss Re;RSA Kentucky Data Match State Inquiry File Extract </v>
          </cell>
        </row>
        <row r="517">
          <cell r="A517" t="str">
            <v xml:space="preserve">Extracts;Clients;Swiss Re;RSA Loan Interest Account Extract </v>
          </cell>
        </row>
        <row r="518">
          <cell r="A518" t="str">
            <v xml:space="preserve">Extracts;Clients;Swiss Re;RSA Policy Master Compare File </v>
          </cell>
        </row>
        <row r="519">
          <cell r="A519" t="str">
            <v xml:space="preserve">Extracts;Clients;Swiss Re;RSA Premium History Report Extract </v>
          </cell>
        </row>
        <row r="520">
          <cell r="A520" t="str">
            <v xml:space="preserve">Extracts;Clients;Swiss Re;RSA TAI Reinsurance Interface Extract </v>
          </cell>
        </row>
        <row r="521">
          <cell r="A521" t="str">
            <v xml:space="preserve">Extracts;Clients;Swiss Re;RSA Termination of Americom Agents Extract </v>
          </cell>
        </row>
        <row r="522">
          <cell r="A522" t="str">
            <v xml:space="preserve">Extracts;Clients;Swiss Re;RSA Weekly UNUM Group Extract </v>
          </cell>
        </row>
        <row r="523">
          <cell r="A523" t="str">
            <v xml:space="preserve">Extracts;Clients;Swiss Re;RSA XML General Ledger Extract </v>
          </cell>
        </row>
        <row r="524">
          <cell r="A524" t="str">
            <v>Extracts;Clients;SwissRe;ArcVal;Deferred Annuities</v>
          </cell>
        </row>
        <row r="525">
          <cell r="A525" t="str">
            <v>Extracts;Clients;SwissRe;ArcVal;EIA</v>
          </cell>
        </row>
        <row r="526">
          <cell r="A526" t="str">
            <v>Extracts;Clients;SwissRe;ArcVal;Immediate Annuities</v>
          </cell>
        </row>
        <row r="527">
          <cell r="A527" t="str">
            <v>Extracts;Clients;SwissRe;ArcVal;Regression Old Format</v>
          </cell>
        </row>
        <row r="528">
          <cell r="A528" t="str">
            <v>Extracts;Clients;SwissRe;ArcVal;Reinsurance</v>
          </cell>
        </row>
        <row r="529">
          <cell r="A529" t="str">
            <v>Extracts;Clients;SwissRe;ArcVal;TRAD</v>
          </cell>
        </row>
        <row r="530">
          <cell r="A530" t="str">
            <v>Extracts;Clients;SwissRe;ArcVal;ULISWL</v>
          </cell>
        </row>
        <row r="531">
          <cell r="A531" t="str">
            <v xml:space="preserve">Extracts;Clients;Symetra;Accounting </v>
          </cell>
        </row>
        <row r="532">
          <cell r="A532" t="str">
            <v>Extracts;Clients;Symetra;Dental Billing</v>
          </cell>
        </row>
        <row r="533">
          <cell r="A533" t="str">
            <v>Extracts;Clients;Symetra;JLT Dental Claim Eligibility</v>
          </cell>
        </row>
        <row r="534">
          <cell r="A534" t="str">
            <v>Extracts;Clients;Union Labor Life;Policyholder Master</v>
          </cell>
        </row>
        <row r="535">
          <cell r="A535" t="str">
            <v>Financial Calculations; Annuity Withdrawals</v>
          </cell>
        </row>
        <row r="536">
          <cell r="A536" t="str">
            <v>Financial Calculations; Life Surrenders</v>
          </cell>
        </row>
        <row r="537">
          <cell r="A537" t="str">
            <v>Financial Calculations; Life Withdrawals</v>
          </cell>
        </row>
        <row r="538">
          <cell r="A538" t="str">
            <v>Financial Calculations;Annuity Surrenders</v>
          </cell>
        </row>
        <row r="539">
          <cell r="A539" t="str">
            <v>Group Bill;Combine billing</v>
          </cell>
        </row>
        <row r="540">
          <cell r="A540" t="str">
            <v>Group Bill;Employer Cross Ref screen</v>
          </cell>
        </row>
        <row r="541">
          <cell r="A541" t="str">
            <v>Group Bill;Employer file maintenance screen</v>
          </cell>
        </row>
        <row r="542">
          <cell r="A542" t="str">
            <v>Group Bill;Group COLA</v>
          </cell>
        </row>
        <row r="543">
          <cell r="A543" t="str">
            <v>Group Bill;Group Underwriting screen and process</v>
          </cell>
        </row>
        <row r="544">
          <cell r="A544" t="str">
            <v>Group Bill;History</v>
          </cell>
        </row>
        <row r="545">
          <cell r="A545" t="str">
            <v>Group Bill;Payroll Deduction screen and process</v>
          </cell>
        </row>
        <row r="546">
          <cell r="A546" t="str">
            <v>Group Bill;Paytoll Deposit Entry screen and process</v>
          </cell>
        </row>
        <row r="547">
          <cell r="A547" t="str">
            <v>Group Bill;PDS cards</v>
          </cell>
        </row>
        <row r="548">
          <cell r="A548" t="str">
            <v>Group Bill;Rebill</v>
          </cell>
        </row>
        <row r="549">
          <cell r="A549" t="str">
            <v>Group Bill;Reports</v>
          </cell>
        </row>
        <row r="550">
          <cell r="A550" t="str">
            <v>HELP screens</v>
          </cell>
        </row>
        <row r="551">
          <cell r="A551" t="str">
            <v>Imaging 1.0;Agent Scanning solution</v>
          </cell>
        </row>
        <row r="552">
          <cell r="A552" t="str">
            <v>Imaging 1.0;Config.</v>
          </cell>
        </row>
        <row r="553">
          <cell r="A553" t="str">
            <v>Imaging 1.0;Conversion</v>
          </cell>
        </row>
        <row r="554">
          <cell r="A554" t="str">
            <v>Imaging 1.0;Copy and Split</v>
          </cell>
        </row>
        <row r="555">
          <cell r="A555" t="str">
            <v>Imaging 1.0;Import - Scan Process</v>
          </cell>
        </row>
        <row r="556">
          <cell r="A556" t="str">
            <v>Imaging 1.0;Indexing</v>
          </cell>
        </row>
        <row r="557">
          <cell r="A557" t="str">
            <v>Imaging 1.0;Key Update</v>
          </cell>
        </row>
        <row r="558">
          <cell r="A558" t="str">
            <v>Imaging 1.0;MAAS Letters</v>
          </cell>
        </row>
        <row r="559">
          <cell r="A559" t="str">
            <v>Imaging 1.0;Monitors</v>
          </cell>
        </row>
        <row r="560">
          <cell r="A560" t="str">
            <v>Imaging 1.0;Move</v>
          </cell>
        </row>
        <row r="561">
          <cell r="A561" t="str">
            <v>Imaging 1.0;Objects</v>
          </cell>
        </row>
        <row r="562">
          <cell r="A562" t="str">
            <v>Imaging 1.0;PIC Import</v>
          </cell>
        </row>
        <row r="563">
          <cell r="A563" t="str">
            <v>Imaging 1.0;Quick Search</v>
          </cell>
        </row>
        <row r="564">
          <cell r="A564" t="str">
            <v>Imaging 1.0;Reporting</v>
          </cell>
        </row>
        <row r="565">
          <cell r="A565" t="str">
            <v>Imaging 1.0;Requirements Matching</v>
          </cell>
        </row>
        <row r="566">
          <cell r="A566" t="str">
            <v>Imaging 1.0;Search</v>
          </cell>
        </row>
        <row r="567">
          <cell r="A567" t="str">
            <v>Imaging 1.0;Workdesk integration</v>
          </cell>
        </row>
        <row r="568">
          <cell r="A568" t="str">
            <v>Imaging 2.0;Configuration</v>
          </cell>
        </row>
        <row r="569">
          <cell r="A569" t="str">
            <v>Imaging 2.0;Conversion</v>
          </cell>
        </row>
        <row r="570">
          <cell r="A570" t="str">
            <v>Imaging 2.0;Copy and Split</v>
          </cell>
        </row>
        <row r="571">
          <cell r="A571" t="str">
            <v>Imaging 2.0;Import - Scan Process</v>
          </cell>
        </row>
        <row r="572">
          <cell r="A572" t="str">
            <v>Imaging 2.0;Indexing</v>
          </cell>
        </row>
        <row r="573">
          <cell r="A573" t="str">
            <v>Imaging 2.0;Reporting</v>
          </cell>
        </row>
        <row r="574">
          <cell r="A574" t="str">
            <v>Imaging 2.0;Search</v>
          </cell>
        </row>
        <row r="575">
          <cell r="A575" t="str">
            <v>Imaging 2.0;Workdesk integration</v>
          </cell>
        </row>
        <row r="576">
          <cell r="A576" t="str">
            <v>IMO;Annuities</v>
          </cell>
        </row>
        <row r="577">
          <cell r="A577" t="str">
            <v>IMO;Group</v>
          </cell>
        </row>
        <row r="578">
          <cell r="A578" t="str">
            <v>IMO;ISWL</v>
          </cell>
        </row>
        <row r="579">
          <cell r="A579" t="str">
            <v>IMO;Term</v>
          </cell>
        </row>
        <row r="580">
          <cell r="A580" t="str">
            <v>IMO;Universal Life</v>
          </cell>
        </row>
        <row r="581">
          <cell r="A581" t="str">
            <v>IMO;Whole Life</v>
          </cell>
        </row>
        <row r="582">
          <cell r="A582" t="str">
            <v>Insurance formulas;7PP</v>
          </cell>
        </row>
        <row r="583">
          <cell r="A583" t="str">
            <v>Insurance formulas;Cost Basis</v>
          </cell>
        </row>
        <row r="584">
          <cell r="A584" t="str">
            <v>Insurance formulas;Guideline</v>
          </cell>
        </row>
        <row r="585">
          <cell r="A585" t="str">
            <v>Insurance formulas;Interest calc</v>
          </cell>
        </row>
        <row r="586">
          <cell r="A586" t="str">
            <v>Insurance formulas;Rates - surrender, COI, FEL, prem, etc.</v>
          </cell>
        </row>
        <row r="587">
          <cell r="A587" t="str">
            <v>Insurance formulas;Surrender charges</v>
          </cell>
        </row>
        <row r="588">
          <cell r="A588" t="str">
            <v>Internal Lockbox;Accounting Transaction Service</v>
          </cell>
        </row>
        <row r="589">
          <cell r="A589" t="str">
            <v>Internal Lockbox;Check recon process</v>
          </cell>
        </row>
        <row r="590">
          <cell r="A590" t="str">
            <v>Internal Lockbox;Lockbox reports</v>
          </cell>
        </row>
        <row r="591">
          <cell r="A591" t="str">
            <v>Internal Lockbox;Lockbox website</v>
          </cell>
        </row>
        <row r="592">
          <cell r="A592" t="str">
            <v>Internal Lockbox;Mainframe internal Lockbox</v>
          </cell>
        </row>
        <row r="593">
          <cell r="A593" t="str">
            <v>Internal Lockbox;Policy Life cycle</v>
          </cell>
        </row>
        <row r="594">
          <cell r="A594" t="str">
            <v>Internal Lockbox;Understand Security</v>
          </cell>
        </row>
        <row r="595">
          <cell r="A595" t="str">
            <v>Internal Lockbox;Understand WebToHost</v>
          </cell>
        </row>
        <row r="596">
          <cell r="A596" t="str">
            <v>Item Codes;</v>
          </cell>
        </row>
        <row r="597">
          <cell r="A597" t="str">
            <v>LAN2TP;</v>
          </cell>
        </row>
        <row r="598">
          <cell r="A598" t="str">
            <v>Laser Checks</v>
          </cell>
        </row>
        <row r="599">
          <cell r="A599" t="str">
            <v>Laser Checks;</v>
          </cell>
        </row>
        <row r="600">
          <cell r="A600" t="str">
            <v>Laser Checks;Check Approval</v>
          </cell>
        </row>
        <row r="601">
          <cell r="A601" t="str">
            <v>Laser Checks;Check Control</v>
          </cell>
        </row>
        <row r="602">
          <cell r="A602" t="str">
            <v>Laser Checks;Data Load</v>
          </cell>
        </row>
        <row r="603">
          <cell r="A603" t="str">
            <v>Laser Checks;Print</v>
          </cell>
        </row>
        <row r="604">
          <cell r="A604" t="str">
            <v>Laser Checks;Print Hardware</v>
          </cell>
        </row>
        <row r="605">
          <cell r="A605" t="str">
            <v>Laser Checks;Reporting Services;Check Register</v>
          </cell>
        </row>
        <row r="606">
          <cell r="A606" t="str">
            <v>Laser Checks;Reporting Services;Status Report</v>
          </cell>
        </row>
        <row r="607">
          <cell r="A607" t="str">
            <v>Laser Checks;Reporting Services;Tracking Report</v>
          </cell>
        </row>
        <row r="608">
          <cell r="A608" t="str">
            <v>Laser Checks;Reports</v>
          </cell>
        </row>
        <row r="609">
          <cell r="A609" t="str">
            <v>Laser Checks;Security Role</v>
          </cell>
        </row>
        <row r="610">
          <cell r="A610" t="str">
            <v>Laser Checks;Stubs/Letters</v>
          </cell>
        </row>
        <row r="611">
          <cell r="A611" t="str">
            <v>Letters</v>
          </cell>
        </row>
        <row r="612">
          <cell r="A612" t="str">
            <v>Letterwriter Request Manager</v>
          </cell>
        </row>
        <row r="613">
          <cell r="A613" t="str">
            <v>LetterWriter;</v>
          </cell>
        </row>
        <row r="614">
          <cell r="A614" t="str">
            <v>LFG Quoting Tool;Layout</v>
          </cell>
        </row>
        <row r="615">
          <cell r="A615" t="str">
            <v>LFG Quoting Tool;Policy Print</v>
          </cell>
        </row>
        <row r="616">
          <cell r="A616" t="str">
            <v>LFG Quoting Tool;Proposal</v>
          </cell>
        </row>
        <row r="617">
          <cell r="A617" t="str">
            <v>LFG Quoting Tool;Rates</v>
          </cell>
        </row>
        <row r="618">
          <cell r="A618" t="str">
            <v>LFG Quoting Tool;Security</v>
          </cell>
        </row>
        <row r="619">
          <cell r="A619" t="str">
            <v>Lifesys;OFAC Processing</v>
          </cell>
        </row>
        <row r="620">
          <cell r="A620" t="str">
            <v>Loan Processing;All other loan / loan interest notices</v>
          </cell>
        </row>
        <row r="621">
          <cell r="A621" t="str">
            <v>Loan Processing;All other loan processing</v>
          </cell>
        </row>
        <row r="622">
          <cell r="A622" t="str">
            <v>Loan Processing;Interest in advance</v>
          </cell>
        </row>
        <row r="623">
          <cell r="A623" t="str">
            <v>Loan Processing;Interest in arrears</v>
          </cell>
        </row>
        <row r="624">
          <cell r="A624" t="str">
            <v>Loan Processing;Max Loan Calulations</v>
          </cell>
        </row>
        <row r="625">
          <cell r="A625" t="str">
            <v>Loan Processing;Overloan Processing</v>
          </cell>
        </row>
        <row r="626">
          <cell r="A626" t="str">
            <v>Loan Processing;Preferred/nonpreferred loans</v>
          </cell>
        </row>
        <row r="627">
          <cell r="A627" t="str">
            <v>Loan Processing;Split loans</v>
          </cell>
        </row>
        <row r="628">
          <cell r="A628" t="str">
            <v>Loan Processing;TSA Loan Notices</v>
          </cell>
        </row>
        <row r="629">
          <cell r="A629" t="str">
            <v>Loan Processing;TSA Loans</v>
          </cell>
        </row>
        <row r="630">
          <cell r="A630" t="str">
            <v>Loan Processing;Variable Loans</v>
          </cell>
        </row>
        <row r="631">
          <cell r="A631" t="str">
            <v>New Business General</v>
          </cell>
        </row>
        <row r="632">
          <cell r="A632" t="str">
            <v>New Business General;Application Processing-bridge</v>
          </cell>
        </row>
        <row r="633">
          <cell r="A633" t="str">
            <v>New Business General;Automated Order requirements</v>
          </cell>
        </row>
        <row r="634">
          <cell r="A634" t="str">
            <v>New Business General;Decision Screen</v>
          </cell>
        </row>
        <row r="635">
          <cell r="A635" t="str">
            <v>New Business General;General-PDS cards</v>
          </cell>
        </row>
        <row r="636">
          <cell r="A636" t="str">
            <v>New Business General;Maintenance Screens</v>
          </cell>
        </row>
        <row r="637">
          <cell r="A637" t="str">
            <v>New Business General;NB Networkfile</v>
          </cell>
        </row>
        <row r="638">
          <cell r="A638" t="str">
            <v>New Business General;Policy Rating-basic rating</v>
          </cell>
        </row>
        <row r="639">
          <cell r="A639" t="str">
            <v>New Business General;Policy Rating-substandard rating</v>
          </cell>
        </row>
        <row r="640">
          <cell r="A640" t="str">
            <v>New Business General;Policy Requestor-Application Split process</v>
          </cell>
        </row>
        <row r="641">
          <cell r="A641" t="str">
            <v>New Business General;Policy Requestor-Image Transfer Process</v>
          </cell>
        </row>
        <row r="642">
          <cell r="A642" t="str">
            <v>New Business General;Policy Requestor-Policy Number Admin</v>
          </cell>
        </row>
        <row r="643">
          <cell r="A643" t="str">
            <v>New Business General;Policy Requestor-Policy Number assignment Webservice</v>
          </cell>
        </row>
        <row r="644">
          <cell r="A644" t="str">
            <v>New Business General;Post Issue requrements</v>
          </cell>
        </row>
        <row r="645">
          <cell r="A645" t="str">
            <v>New Business General;Reports(NB General)</v>
          </cell>
        </row>
        <row r="646">
          <cell r="A646" t="str">
            <v>New Business General;Transaction Listing</v>
          </cell>
        </row>
        <row r="647">
          <cell r="A647" t="str">
            <v>New Business System Control Files</v>
          </cell>
        </row>
        <row r="648">
          <cell r="A648" t="str">
            <v>New Business System Control Files;App form layout</v>
          </cell>
        </row>
        <row r="649">
          <cell r="A649" t="str">
            <v>New Business System Control Files;Company Options</v>
          </cell>
        </row>
        <row r="650">
          <cell r="A650" t="str">
            <v>New Business System Control Files;Height&amp;Weight Limits</v>
          </cell>
        </row>
        <row r="651">
          <cell r="A651" t="str">
            <v>New Business System Control Files;Literals</v>
          </cell>
        </row>
        <row r="652">
          <cell r="A652" t="str">
            <v>New Business System Control Files;Mode Factor Maintenance</v>
          </cell>
        </row>
        <row r="653">
          <cell r="A653" t="str">
            <v>New Business System Control Files;Non-Medical Limits</v>
          </cell>
        </row>
        <row r="654">
          <cell r="A654" t="str">
            <v>New Business System Control Files;Requirement Description</v>
          </cell>
        </row>
        <row r="655">
          <cell r="A655" t="str">
            <v>New Business System Control Files;State/Territory Description</v>
          </cell>
        </row>
        <row r="656">
          <cell r="A656" t="str">
            <v>Policy Maintenance</v>
          </cell>
        </row>
        <row r="657">
          <cell r="A657" t="str">
            <v>Policy Maintenance;21 series maintenance screens</v>
          </cell>
        </row>
        <row r="658">
          <cell r="A658" t="str">
            <v>Policy Maintenance;Base/rider maintenance screen and processing</v>
          </cell>
        </row>
        <row r="659">
          <cell r="A659" t="str">
            <v>Policy Maintenance;Bill Key payment screen and processing</v>
          </cell>
        </row>
        <row r="660">
          <cell r="A660" t="str">
            <v>Policy Maintenance;Financial activity screens and processing</v>
          </cell>
        </row>
        <row r="661">
          <cell r="A661" t="str">
            <v>Policy Maintenance;Nonforfeiture options</v>
          </cell>
        </row>
        <row r="662">
          <cell r="A662" t="str">
            <v>Policy Maintenance;Policy history screens</v>
          </cell>
        </row>
        <row r="663">
          <cell r="A663" t="str">
            <v>Policy Maintenance;Related Plan file controls</v>
          </cell>
        </row>
        <row r="664">
          <cell r="A664" t="str">
            <v>Policy Maintenance;Replacement maintenance screen and processing</v>
          </cell>
        </row>
        <row r="665">
          <cell r="A665" t="str">
            <v>Policy Maintenance;Reports(Policy Maintenance)</v>
          </cell>
        </row>
        <row r="666">
          <cell r="A666" t="str">
            <v>Policy Maintenance;Reports(Policy Maintenance);Policy Status Cnts By Ins Type (Invoice)</v>
          </cell>
        </row>
        <row r="667">
          <cell r="A667" t="str">
            <v>Policy Maintenance;Reports(Policy Maintenance);Unique Payee Count Rpt (PAC Invoice)</v>
          </cell>
        </row>
        <row r="668">
          <cell r="A668" t="str">
            <v>Policy Maintenance;Retro Processing - Batch jobs and reports</v>
          </cell>
        </row>
        <row r="669">
          <cell r="A669" t="str">
            <v>Policy Maintenance;Retro Processing - Financial vs. nonfinancial processes</v>
          </cell>
        </row>
        <row r="670">
          <cell r="A670" t="str">
            <v>Policy Maintenance;Retro Processing - Retro master</v>
          </cell>
        </row>
        <row r="671">
          <cell r="A671" t="str">
            <v>Policy Maintenance;Retro Processing - Screens</v>
          </cell>
        </row>
        <row r="672">
          <cell r="A672" t="str">
            <v>Policy pages</v>
          </cell>
        </row>
        <row r="673">
          <cell r="A673" t="str">
            <v>POSPAY</v>
          </cell>
        </row>
        <row r="674">
          <cell r="A674" t="str">
            <v>Premium Reminders/Past Due</v>
          </cell>
        </row>
        <row r="675">
          <cell r="A675" t="str">
            <v>Premium Reminders/Past Due;Deficiency Notices</v>
          </cell>
        </row>
        <row r="676">
          <cell r="A676" t="str">
            <v>Premium Reminders/Past Due;Direct Bill Notices</v>
          </cell>
        </row>
        <row r="677">
          <cell r="A677" t="str">
            <v>Premium Reminders/Past Due;Lapse Notices</v>
          </cell>
        </row>
        <row r="678">
          <cell r="A678" t="str">
            <v>Premium Reminders/Past Due;Past Due Notices</v>
          </cell>
        </row>
        <row r="679">
          <cell r="A679" t="str">
            <v>Premium Reminders/Past Due;Premium Reminder Notices</v>
          </cell>
        </row>
        <row r="680">
          <cell r="A680" t="str">
            <v>Premium Reminders/Past Due;Scan Line Setup (also on Loan and Past Due Notices)</v>
          </cell>
        </row>
        <row r="681">
          <cell r="A681" t="str">
            <v>Premium Reminders/Past Due;State Level Past Due Processing</v>
          </cell>
        </row>
        <row r="682">
          <cell r="A682" t="str">
            <v>Print-General</v>
          </cell>
        </row>
        <row r="683">
          <cell r="A683" t="str">
            <v>Print-General;92 27/28 Lifesys</v>
          </cell>
        </row>
        <row r="684">
          <cell r="A684" t="str">
            <v>Print-General;Analysis (Document logic)</v>
          </cell>
        </row>
        <row r="685">
          <cell r="A685" t="str">
            <v>Print-General;Annual Statements(Print)</v>
          </cell>
        </row>
        <row r="686">
          <cell r="A686" t="str">
            <v>Print-General;Bar Codes</v>
          </cell>
        </row>
        <row r="687">
          <cell r="A687" t="str">
            <v>Print-General;CMS</v>
          </cell>
        </row>
        <row r="688">
          <cell r="A688" t="str">
            <v>Print-General;DMS</v>
          </cell>
        </row>
        <row r="689">
          <cell r="A689" t="str">
            <v>Print-General;Group Bills</v>
          </cell>
        </row>
        <row r="690">
          <cell r="A690" t="str">
            <v>Print-General;Imaging Integration</v>
          </cell>
        </row>
        <row r="691">
          <cell r="A691" t="str">
            <v>Print-General;PP03 Assembler</v>
          </cell>
        </row>
        <row r="692">
          <cell r="A692" t="str">
            <v>Print-General;PP03 Controller</v>
          </cell>
        </row>
        <row r="693">
          <cell r="A693" t="str">
            <v>Print-General;PPAdmin</v>
          </cell>
        </row>
        <row r="694">
          <cell r="A694" t="str">
            <v xml:space="preserve">Print-General;Print Database </v>
          </cell>
        </row>
        <row r="695">
          <cell r="A695" t="str">
            <v>Print-General;Print Variable Database</v>
          </cell>
        </row>
        <row r="696">
          <cell r="A696" t="str">
            <v>Print-General;Privacy Notices</v>
          </cell>
        </row>
        <row r="697">
          <cell r="A697" t="str">
            <v>Print-General;Projections(Print)</v>
          </cell>
        </row>
        <row r="698">
          <cell r="A698" t="str">
            <v>Print-General;Scan Lines</v>
          </cell>
        </row>
        <row r="699">
          <cell r="A699" t="str">
            <v>Print-General;Word mailmerge</v>
          </cell>
        </row>
        <row r="700">
          <cell r="A700" t="str">
            <v>Projections</v>
          </cell>
        </row>
        <row r="701">
          <cell r="A701" t="str">
            <v>Rates</v>
          </cell>
        </row>
        <row r="702">
          <cell r="A702" t="str">
            <v>Rates;File Loads</v>
          </cell>
        </row>
        <row r="703">
          <cell r="A703" t="str">
            <v>Rates;Set Up</v>
          </cell>
        </row>
        <row r="704">
          <cell r="A704" t="str">
            <v>Rates;Upload(Rates)</v>
          </cell>
        </row>
        <row r="705">
          <cell r="A705" t="str">
            <v>Repetitive Pay</v>
          </cell>
        </row>
        <row r="706">
          <cell r="A706" t="str">
            <v>Repetitive Pay;Entry and maintenance screens(Rep Pay)</v>
          </cell>
        </row>
        <row r="707">
          <cell r="A707" t="str">
            <v>Repetitive Pay;Process(Rep Pay)</v>
          </cell>
        </row>
        <row r="708">
          <cell r="A708" t="str">
            <v>Repetitive Pay;Reports(Rep Pay)</v>
          </cell>
        </row>
        <row r="709">
          <cell r="A709" t="str">
            <v>Report Requester</v>
          </cell>
        </row>
        <row r="710">
          <cell r="A710" t="str">
            <v>Report Requester;Entry</v>
          </cell>
        </row>
        <row r="711">
          <cell r="A711" t="str">
            <v>Report Requester;Maintenance</v>
          </cell>
        </row>
        <row r="712">
          <cell r="A712" t="str">
            <v>Rerate Process</v>
          </cell>
        </row>
        <row r="713">
          <cell r="A713" t="str">
            <v>RMD processing</v>
          </cell>
        </row>
        <row r="714">
          <cell r="A714" t="str">
            <v>Taxes</v>
          </cell>
        </row>
        <row r="715">
          <cell r="A715" t="str">
            <v>Taxes;1042-S</v>
          </cell>
        </row>
        <row r="716">
          <cell r="A716" t="str">
            <v>Taxes;1098</v>
          </cell>
        </row>
        <row r="717">
          <cell r="A717" t="str">
            <v>Taxes;1099 MISC</v>
          </cell>
        </row>
        <row r="718">
          <cell r="A718" t="str">
            <v>Taxes;1099 R</v>
          </cell>
        </row>
        <row r="719">
          <cell r="A719" t="str">
            <v>Taxes;1099INT</v>
          </cell>
        </row>
        <row r="720">
          <cell r="A720" t="str">
            <v>Taxes;1099-LTC</v>
          </cell>
        </row>
        <row r="721">
          <cell r="A721" t="str">
            <v>Taxes;1220</v>
          </cell>
        </row>
        <row r="722">
          <cell r="A722" t="str">
            <v>Taxes;5498</v>
          </cell>
        </row>
        <row r="723">
          <cell r="A723" t="str">
            <v>Taxes;5500</v>
          </cell>
        </row>
        <row r="724">
          <cell r="A724" t="str">
            <v>Taxes;FMV Letters</v>
          </cell>
        </row>
        <row r="725">
          <cell r="A725" t="str">
            <v>Taxes;LA38 / TAX055</v>
          </cell>
        </row>
        <row r="726">
          <cell r="A726" t="str">
            <v>Taxes;PS58</v>
          </cell>
        </row>
        <row r="727">
          <cell r="A727" t="str">
            <v>Taxes;W-2G</v>
          </cell>
        </row>
        <row r="728">
          <cell r="A728" t="str">
            <v>Transaction / Audit History</v>
          </cell>
        </row>
        <row r="729">
          <cell r="A729" t="str">
            <v>Transaction / Audit History</v>
          </cell>
        </row>
        <row r="730">
          <cell r="A730" t="str">
            <v>Transaction / Audit History;Access</v>
          </cell>
        </row>
        <row r="731">
          <cell r="A731" t="str">
            <v>Transaction / Audit History;Reports(Transaction / Audit History)</v>
          </cell>
        </row>
        <row r="732">
          <cell r="A732" t="str">
            <v>Transaction / Audit History;Screens</v>
          </cell>
        </row>
        <row r="733">
          <cell r="A733" t="str">
            <v>Underwriting Workdesk</v>
          </cell>
        </row>
        <row r="734">
          <cell r="A734" t="str">
            <v>Underwriting Workdesk;Actions/Final Action</v>
          </cell>
        </row>
        <row r="735">
          <cell r="A735" t="str">
            <v>Underwriting Workdesk;Audit Process</v>
          </cell>
        </row>
        <row r="736">
          <cell r="A736" t="str">
            <v>Underwriting Workdesk;Concerns</v>
          </cell>
        </row>
        <row r="737">
          <cell r="A737" t="str">
            <v>Underwriting Workdesk;Conditional Security</v>
          </cell>
        </row>
        <row r="738">
          <cell r="A738" t="str">
            <v>Underwriting Workdesk;Historical Archive service</v>
          </cell>
        </row>
        <row r="739">
          <cell r="A739" t="str">
            <v>Underwriting Workdesk;Historicals</v>
          </cell>
        </row>
        <row r="740">
          <cell r="A740" t="str">
            <v>Underwriting Workdesk;Intray</v>
          </cell>
        </row>
        <row r="741">
          <cell r="A741" t="str">
            <v>Underwriting Workdesk;Letters(Underwriting Workdesk)</v>
          </cell>
        </row>
        <row r="742">
          <cell r="A742" t="str">
            <v>Underwriting Workdesk;Lifesys requirements update process</v>
          </cell>
        </row>
        <row r="743">
          <cell r="A743" t="str">
            <v>Underwriting Workdesk;Lifesys Workflow/Tasks</v>
          </cell>
        </row>
        <row r="744">
          <cell r="A744" t="str">
            <v>Underwriting Workdesk;Load Process</v>
          </cell>
        </row>
        <row r="745">
          <cell r="A745" t="str">
            <v>Underwriting Workdesk;MIB - Request/Report</v>
          </cell>
        </row>
        <row r="746">
          <cell r="A746" t="str">
            <v>Underwriting Workdesk;MIB Service</v>
          </cell>
        </row>
        <row r="747">
          <cell r="A747" t="str">
            <v>Underwriting Workdesk;NB Undwriting extract</v>
          </cell>
        </row>
        <row r="748">
          <cell r="A748" t="str">
            <v>Underwriting Workdesk;Notes</v>
          </cell>
        </row>
        <row r="749">
          <cell r="A749" t="str">
            <v>Underwriting Workdesk;Reassignment</v>
          </cell>
        </row>
        <row r="750">
          <cell r="A750" t="str">
            <v>Underwriting Workdesk;Requirements - Vendors</v>
          </cell>
        </row>
        <row r="751">
          <cell r="A751" t="str">
            <v>Underwriting Workdesk;Requirements Matching(Underwriting Workdesk)</v>
          </cell>
        </row>
        <row r="752">
          <cell r="A752" t="str">
            <v>Underwriting Workdesk;Retran process</v>
          </cell>
        </row>
        <row r="753">
          <cell r="A753" t="str">
            <v>Underwriting Workdesk;Round Robin</v>
          </cell>
        </row>
        <row r="754">
          <cell r="A754" t="str">
            <v>Underwriting Workdesk;Summary</v>
          </cell>
        </row>
        <row r="755">
          <cell r="A755" t="str">
            <v>Underwriting Workdesk;Task Hisory</v>
          </cell>
        </row>
        <row r="756">
          <cell r="A756" t="str">
            <v>Underwriting Workdesk;Understand Acord image import impact</v>
          </cell>
        </row>
        <row r="757">
          <cell r="A757" t="str">
            <v>Underwriting Workdesk;Understand Agent Portal impact</v>
          </cell>
        </row>
        <row r="758">
          <cell r="A758" t="str">
            <v>Underwriting Workdesk;Understand Alphasearch</v>
          </cell>
        </row>
        <row r="759">
          <cell r="A759" t="str">
            <v>Underwriting Workdesk;Understand Central repository</v>
          </cell>
        </row>
        <row r="760">
          <cell r="A760" t="str">
            <v>Underwriting Workdesk;Understand Heritage Image import impact</v>
          </cell>
        </row>
        <row r="761">
          <cell r="A761" t="str">
            <v>Underwriting Workdesk;Understand LAN2TP</v>
          </cell>
        </row>
        <row r="762">
          <cell r="A762" t="str">
            <v>Underwriting Workdesk;Understand Security roles impact</v>
          </cell>
        </row>
        <row r="763">
          <cell r="A763" t="str">
            <v>Underwriting Workdesk;Understand WebToHost - Notes</v>
          </cell>
        </row>
        <row r="764">
          <cell r="A764" t="str">
            <v>Underwriting Workdesk;Understand WebToHost - Tasks</v>
          </cell>
        </row>
        <row r="765">
          <cell r="A765" t="str">
            <v>Upload</v>
          </cell>
        </row>
        <row r="766">
          <cell r="A766" t="str">
            <v>Upload;Agent uploads;Legacy;STAR Agent Upload</v>
          </cell>
        </row>
        <row r="767">
          <cell r="A767" t="str">
            <v>Upload;Agent uploads;Legacy;Trans Archive License Upload</v>
          </cell>
        </row>
        <row r="768">
          <cell r="A768" t="str">
            <v>Upload;Agent uploads;LFG;ALIS Agent Upload</v>
          </cell>
        </row>
        <row r="769">
          <cell r="A769" t="str">
            <v>Upload;Agent uploads;LFG;ISWL Agent Update Upload</v>
          </cell>
        </row>
        <row r="770">
          <cell r="A770" t="str">
            <v>Upload;Agent uploads;LFG;LIAS Agent Update PAIS Upload</v>
          </cell>
        </row>
        <row r="771">
          <cell r="A771" t="str">
            <v>Upload;Agent uploads;LFG;OLC Agent Update Record Upload</v>
          </cell>
        </row>
        <row r="772">
          <cell r="A772" t="str">
            <v>Upload;Agent uploads;LFG;Reverse Commissions Upload</v>
          </cell>
        </row>
        <row r="773">
          <cell r="A773" t="str">
            <v xml:space="preserve">Upload;Agent uploads;Swiss Re;Conseco Agent Upload </v>
          </cell>
        </row>
        <row r="774">
          <cell r="A774" t="str">
            <v>Upload;Commonwealth;Direct Bill Lockbox Upload</v>
          </cell>
        </row>
        <row r="775">
          <cell r="A775" t="str">
            <v xml:space="preserve">Upload;Death Claims(Upload) </v>
          </cell>
        </row>
        <row r="776">
          <cell r="A776" t="str">
            <v>Upload;Death Claims(Upload);LFG;Claims Final Upload</v>
          </cell>
        </row>
        <row r="777">
          <cell r="A777" t="str">
            <v>Upload;Death Claims(Upload);LFG;Claims Initial Upload</v>
          </cell>
        </row>
        <row r="778">
          <cell r="A778" t="str">
            <v>Upload;EFT Return Uploads;CMU (Wells Fargo)</v>
          </cell>
        </row>
        <row r="779">
          <cell r="A779" t="str">
            <v>Upload;EFT Return Uploads;ERIE &amp; OMFN (US Bank)</v>
          </cell>
        </row>
        <row r="780">
          <cell r="A780" t="str">
            <v>Upload;Erie;Erie TAI Reserve Upload</v>
          </cell>
        </row>
        <row r="781">
          <cell r="A781" t="str">
            <v>Upload;Legacy;Rate Upload</v>
          </cell>
        </row>
        <row r="782">
          <cell r="A782" t="str">
            <v>Upload;LFG;Direct Bill Lockbox Upload</v>
          </cell>
        </row>
        <row r="783">
          <cell r="A783" t="str">
            <v>Upload;LFG;Direct Bill Upload</v>
          </cell>
        </row>
        <row r="784">
          <cell r="A784" t="str">
            <v>Upload;LFG;List Bill Lockbox Upload</v>
          </cell>
        </row>
        <row r="785">
          <cell r="A785" t="str">
            <v>Upload;Met Life;ShorterLifeApp 2007 Upload</v>
          </cell>
        </row>
        <row r="786">
          <cell r="A786" t="str">
            <v>Upload;Ocean;CANCHK</v>
          </cell>
        </row>
        <row r="787">
          <cell r="A787" t="str">
            <v>Upload;Ocean;CANCHK</v>
          </cell>
        </row>
        <row r="788">
          <cell r="A788" t="str">
            <v>Upload;Pacific Life;GAC File Upload</v>
          </cell>
        </row>
        <row r="789">
          <cell r="A789" t="str">
            <v>Upload;Pacific Life;Mass Reserve Updates Upload</v>
          </cell>
        </row>
        <row r="790">
          <cell r="A790" t="str">
            <v xml:space="preserve">Upload;PIC;IVR Forms and Letters Request Uploads </v>
          </cell>
        </row>
        <row r="791">
          <cell r="A791" t="str">
            <v xml:space="preserve">Upload;Premium Uploads;TAG Lockbox </v>
          </cell>
        </row>
        <row r="792">
          <cell r="A792" t="str">
            <v>Upload;Premium Uploads-Client;CitiStreet;Group Premium Upload</v>
          </cell>
        </row>
        <row r="793">
          <cell r="A793" t="str">
            <v>Upload;Premium Uploads-Client;ERIE</v>
          </cell>
        </row>
        <row r="794">
          <cell r="A794" t="str">
            <v xml:space="preserve">Upload;Premium Uploads-Client;GWL </v>
          </cell>
        </row>
        <row r="795">
          <cell r="A795" t="str">
            <v xml:space="preserve">Upload;Premium Uploads-Client;LFG  </v>
          </cell>
        </row>
        <row r="796">
          <cell r="A796" t="str">
            <v xml:space="preserve">Upload;Premium Uploads-Client;OMFN </v>
          </cell>
        </row>
        <row r="797">
          <cell r="A797" t="str">
            <v>Upload;Premium Uploads-Client;PIC - Tower</v>
          </cell>
        </row>
        <row r="798">
          <cell r="A798" t="str">
            <v xml:space="preserve">Upload;Swiss Re;RSA Bank One - Bank of New York Upload </v>
          </cell>
        </row>
        <row r="799">
          <cell r="A799" t="str">
            <v>Variable Systems</v>
          </cell>
        </row>
        <row r="800">
          <cell r="A800" t="str">
            <v>Variable Systems;Agency</v>
          </cell>
        </row>
        <row r="801">
          <cell r="A801" t="str">
            <v>Variable Systems;Annual Statements(Variable Systems)</v>
          </cell>
        </row>
        <row r="802">
          <cell r="A802" t="str">
            <v>Variable Systems;Commissions(Variable Systems)</v>
          </cell>
        </row>
        <row r="803">
          <cell r="A803" t="str">
            <v>Variable Systems;Cost Basis Calcs(Variable Systems)</v>
          </cell>
        </row>
        <row r="804">
          <cell r="A804" t="str">
            <v>Variable Systems;Dividend Processing(Variable Systems)</v>
          </cell>
        </row>
        <row r="805">
          <cell r="A805" t="str">
            <v>Variable Systems;Drafts (EFT payments in)</v>
          </cell>
        </row>
        <row r="806">
          <cell r="A806" t="str">
            <v>Variable Systems;Factor Loads</v>
          </cell>
        </row>
        <row r="807">
          <cell r="A807" t="str">
            <v>Variable Systems;Financial Processing(Variable Systems)</v>
          </cell>
        </row>
        <row r="808">
          <cell r="A808" t="str">
            <v>Variable Systems;General Accounting</v>
          </cell>
        </row>
        <row r="809">
          <cell r="A809" t="str">
            <v>Variable Systems;Group Billing</v>
          </cell>
        </row>
        <row r="810">
          <cell r="A810" t="str">
            <v>Variable Systems;Guideline Premium/Seven Pay Premium</v>
          </cell>
        </row>
        <row r="811">
          <cell r="A811" t="str">
            <v>Variable Systems;Illustrations</v>
          </cell>
        </row>
        <row r="812">
          <cell r="A812" t="str">
            <v>Variable Systems;Imaging</v>
          </cell>
        </row>
        <row r="813">
          <cell r="A813" t="str">
            <v>Variable Systems;Item Codes(Variable Systems)</v>
          </cell>
        </row>
        <row r="814">
          <cell r="A814" t="str">
            <v>Variable Systems;Loan Processing(Variable Systems)</v>
          </cell>
        </row>
        <row r="815">
          <cell r="A815" t="str">
            <v>Variable Systems;Menu Processing</v>
          </cell>
        </row>
        <row r="816">
          <cell r="A816" t="str">
            <v>Variable Systems;New Business</v>
          </cell>
        </row>
        <row r="817">
          <cell r="A817" t="str">
            <v xml:space="preserve">Variable Systems;Non-Forfeiture </v>
          </cell>
        </row>
        <row r="818">
          <cell r="A818" t="str">
            <v>Variable Systems;OFAC Processing</v>
          </cell>
        </row>
        <row r="819">
          <cell r="A819" t="str">
            <v>Variable Systems;Past Due Processing</v>
          </cell>
        </row>
        <row r="820">
          <cell r="A820" t="str">
            <v>Variable Systems;Plan Settings</v>
          </cell>
        </row>
        <row r="821">
          <cell r="A821" t="str">
            <v>Variable Systems;Policy Master Maint.</v>
          </cell>
        </row>
        <row r="822">
          <cell r="A822" t="str">
            <v>Variable Systems;Premium / Reminder Notices</v>
          </cell>
        </row>
        <row r="823">
          <cell r="A823" t="str">
            <v>Variable Systems;Print Routines</v>
          </cell>
        </row>
        <row r="824">
          <cell r="A824" t="str">
            <v>Variable Systems;Projections(Variable Systems)</v>
          </cell>
        </row>
        <row r="825">
          <cell r="A825" t="str">
            <v>Variable Systems;Rating Routines</v>
          </cell>
        </row>
        <row r="826">
          <cell r="A826" t="str">
            <v>Variable Systems;Reinsurance(Variable Systems)</v>
          </cell>
        </row>
        <row r="827">
          <cell r="A827" t="str">
            <v>Variable Systems;Repetitive Payments</v>
          </cell>
        </row>
        <row r="828">
          <cell r="A828" t="str">
            <v>Variable Systems;Reserves(Variable Systems)</v>
          </cell>
        </row>
        <row r="829">
          <cell r="A829" t="str">
            <v>Variable Systems;Security System</v>
          </cell>
        </row>
        <row r="830">
          <cell r="A830" t="str">
            <v>Variable Systems;Tax Processing</v>
          </cell>
        </row>
        <row r="831">
          <cell r="A831" t="str">
            <v>Variable Systems;Transaction History</v>
          </cell>
        </row>
        <row r="832">
          <cell r="A832" t="str">
            <v>Variable Systems;Underwriting</v>
          </cell>
        </row>
        <row r="833">
          <cell r="A833" t="str">
            <v>Variable Systems;Undo/Redo</v>
          </cell>
        </row>
        <row r="834">
          <cell r="A834" t="str">
            <v>Variable Systems;Valuations</v>
          </cell>
        </row>
        <row r="835">
          <cell r="A835" t="str">
            <v>Waiver - COI</v>
          </cell>
        </row>
        <row r="836">
          <cell r="A836" t="str">
            <v>Waiver - Premium</v>
          </cell>
        </row>
        <row r="837">
          <cell r="A837" t="str">
            <v>Web App Data Entry</v>
          </cell>
        </row>
        <row r="838">
          <cell r="A838" t="str">
            <v>Web App Data Entry;Application</v>
          </cell>
        </row>
        <row r="839">
          <cell r="A839" t="str">
            <v xml:space="preserve">Web App Data Entry;Data Entry-MET </v>
          </cell>
        </row>
        <row r="840">
          <cell r="A840" t="str">
            <v xml:space="preserve">Web App Data Entry;Data Entry-OMFN </v>
          </cell>
        </row>
        <row r="841">
          <cell r="A841" t="str">
            <v>Web App Data Entry;XML</v>
          </cell>
        </row>
        <row r="842">
          <cell r="A842" t="str">
            <v>Websites</v>
          </cell>
        </row>
        <row r="843">
          <cell r="A843" t="str">
            <v>Websites;AlphaSearch;Integration with imaging</v>
          </cell>
        </row>
        <row r="844">
          <cell r="A844" t="str">
            <v>Websites;AlphaSearch;Integration with workdesk</v>
          </cell>
        </row>
        <row r="845">
          <cell r="A845" t="str">
            <v>Websites;Client;Erie</v>
          </cell>
        </row>
        <row r="846">
          <cell r="A846" t="str">
            <v>Websites;Client;Mutual of Omaha</v>
          </cell>
        </row>
        <row r="847">
          <cell r="A847" t="str">
            <v>Websites;Client;PIC/Five Star</v>
          </cell>
        </row>
        <row r="848">
          <cell r="A848" t="str">
            <v>Websites;EView/ClientView</v>
          </cell>
        </row>
        <row r="849">
          <cell r="A849" t="str">
            <v>Websites;Maturity App</v>
          </cell>
        </row>
        <row r="850">
          <cell r="A850" t="str">
            <v>Websites;Security/Hierarchy</v>
          </cell>
        </row>
        <row r="851">
          <cell r="A851" t="str">
            <v>Workflow</v>
          </cell>
        </row>
        <row r="852">
          <cell r="A852" t="str">
            <v>Electronic Application Submission</v>
          </cell>
        </row>
        <row r="853">
          <cell r="A853" t="str">
            <v>Electronic Application Submission; Straight Through Processing</v>
          </cell>
        </row>
        <row r="854">
          <cell r="A854" t="str">
            <v>Workflow;Batch -Ratcheting</v>
          </cell>
        </row>
        <row r="855">
          <cell r="A855" t="str">
            <v>Workflow;Batch-Reports</v>
          </cell>
        </row>
        <row r="856">
          <cell r="A856" t="str">
            <v>Workflow;Online -  Get Work</v>
          </cell>
        </row>
        <row r="857">
          <cell r="A857" t="str">
            <v xml:space="preserve">Workflow;Online -  Network File </v>
          </cell>
        </row>
        <row r="858">
          <cell r="A858" t="str">
            <v>Workflow;Online -  Task Acceptance</v>
          </cell>
        </row>
        <row r="859">
          <cell r="A859" t="str">
            <v>Workflow;Online -  Task List</v>
          </cell>
        </row>
        <row r="860">
          <cell r="A860" t="str">
            <v>Workflow;Online - 92/17 screen</v>
          </cell>
        </row>
        <row r="861">
          <cell r="A861" t="str">
            <v>Workflow;Online - 92/9 screen</v>
          </cell>
        </row>
        <row r="862">
          <cell r="A862" t="str">
            <v>Workflow;Online - QA/QC Processing</v>
          </cell>
        </row>
        <row r="863">
          <cell r="A863" t="str">
            <v>Workflow;Online - Task Detail</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9.bin"/><Relationship Id="rId1" Type="http://schemas.openxmlformats.org/officeDocument/2006/relationships/hyperlink" Target="mailto:TXLife.TXLifeRequest.OLifE.Party@Party_PrimaryInsured.Address.AddressStateTC"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3"/>
  <sheetViews>
    <sheetView zoomScale="80" zoomScaleNormal="80" workbookViewId="0">
      <pane ySplit="10" topLeftCell="A26" activePane="bottomLeft" state="frozen"/>
      <selection activeCell="G24" sqref="G24"/>
      <selection pane="bottomLeft" activeCell="C28" sqref="C28"/>
    </sheetView>
  </sheetViews>
  <sheetFormatPr defaultColWidth="9.109375" defaultRowHeight="13.8"/>
  <cols>
    <col min="1" max="1" width="12.5546875" style="9" customWidth="1"/>
    <col min="2" max="2" width="10.44140625" style="1" bestFit="1" customWidth="1"/>
    <col min="3" max="3" width="137.88671875" style="13" customWidth="1"/>
    <col min="4" max="5" width="22.109375" style="2" customWidth="1"/>
    <col min="6" max="16384" width="9.109375" style="3"/>
  </cols>
  <sheetData>
    <row r="1" spans="1:5" ht="21">
      <c r="A1" s="10" t="s">
        <v>383</v>
      </c>
      <c r="B1" s="11"/>
      <c r="C1" s="222"/>
      <c r="D1" s="12"/>
      <c r="E1" s="12"/>
    </row>
    <row r="2" spans="1:5" ht="21">
      <c r="A2" s="10" t="s">
        <v>1478</v>
      </c>
      <c r="B2" s="11"/>
      <c r="C2" s="222"/>
      <c r="D2" s="12"/>
      <c r="E2" s="12"/>
    </row>
    <row r="3" spans="1:5" ht="15.6">
      <c r="A3" s="4" t="s">
        <v>384</v>
      </c>
      <c r="B3" s="5">
        <v>22</v>
      </c>
      <c r="C3" s="223"/>
      <c r="D3" s="1"/>
      <c r="E3" s="1"/>
    </row>
    <row r="4" spans="1:5" ht="15.6">
      <c r="A4" s="4" t="s">
        <v>533</v>
      </c>
      <c r="B4" s="14">
        <v>42244</v>
      </c>
    </row>
    <row r="5" spans="1:5" ht="15.6">
      <c r="A5" s="4"/>
      <c r="B5" s="14"/>
    </row>
    <row r="6" spans="1:5">
      <c r="A6" s="310" t="s">
        <v>36</v>
      </c>
      <c r="B6" s="310"/>
      <c r="C6" s="268" t="s">
        <v>1605</v>
      </c>
    </row>
    <row r="7" spans="1:5">
      <c r="A7" s="309" t="s">
        <v>1485</v>
      </c>
      <c r="B7" s="309"/>
      <c r="C7" s="268" t="s">
        <v>1604</v>
      </c>
    </row>
    <row r="8" spans="1:5" ht="15.6">
      <c r="A8" s="4"/>
      <c r="B8" s="14"/>
      <c r="D8" s="3"/>
      <c r="E8" s="3"/>
    </row>
    <row r="9" spans="1:5" ht="15.6">
      <c r="A9" s="4" t="s">
        <v>385</v>
      </c>
    </row>
    <row r="10" spans="1:5">
      <c r="A10" s="6" t="s">
        <v>386</v>
      </c>
      <c r="B10" s="7" t="s">
        <v>384</v>
      </c>
      <c r="C10" s="224" t="s">
        <v>387</v>
      </c>
      <c r="D10" s="8" t="s">
        <v>388</v>
      </c>
      <c r="E10" s="8" t="s">
        <v>389</v>
      </c>
    </row>
    <row r="11" spans="1:5">
      <c r="A11" s="9">
        <v>41506</v>
      </c>
      <c r="B11" s="1">
        <v>1</v>
      </c>
      <c r="C11" s="13" t="s">
        <v>391</v>
      </c>
      <c r="D11" s="2" t="s">
        <v>390</v>
      </c>
      <c r="E11" s="2" t="s">
        <v>400</v>
      </c>
    </row>
    <row r="12" spans="1:5" ht="54.75" customHeight="1">
      <c r="A12" s="9">
        <v>41515</v>
      </c>
      <c r="B12" s="1">
        <v>2</v>
      </c>
      <c r="C12" s="13" t="s">
        <v>402</v>
      </c>
      <c r="D12" s="2" t="s">
        <v>390</v>
      </c>
      <c r="E12" s="2" t="s">
        <v>400</v>
      </c>
    </row>
    <row r="13" spans="1:5" ht="124.2">
      <c r="A13" s="9">
        <v>41535</v>
      </c>
      <c r="B13" s="1">
        <v>3</v>
      </c>
      <c r="C13" s="13" t="s">
        <v>532</v>
      </c>
      <c r="D13" s="2" t="s">
        <v>390</v>
      </c>
      <c r="E13" s="2" t="s">
        <v>420</v>
      </c>
    </row>
    <row r="14" spans="1:5">
      <c r="A14" s="9">
        <v>41548</v>
      </c>
      <c r="B14" s="1">
        <v>4</v>
      </c>
      <c r="C14" s="13" t="s">
        <v>1473</v>
      </c>
      <c r="D14" s="2" t="s">
        <v>390</v>
      </c>
      <c r="E14" s="2" t="s">
        <v>420</v>
      </c>
    </row>
    <row r="15" spans="1:5">
      <c r="A15" s="9">
        <v>41555</v>
      </c>
      <c r="B15" s="1">
        <v>5</v>
      </c>
      <c r="C15" s="13" t="s">
        <v>1508</v>
      </c>
      <c r="D15" s="2" t="s">
        <v>390</v>
      </c>
      <c r="E15" s="2" t="s">
        <v>420</v>
      </c>
    </row>
    <row r="16" spans="1:5">
      <c r="A16" s="9">
        <v>41557</v>
      </c>
      <c r="B16" s="1">
        <v>6</v>
      </c>
      <c r="C16" s="13" t="s">
        <v>1531</v>
      </c>
      <c r="D16" s="2" t="s">
        <v>390</v>
      </c>
      <c r="E16" s="2" t="s">
        <v>420</v>
      </c>
    </row>
    <row r="17" spans="1:5">
      <c r="A17" s="9">
        <v>41568</v>
      </c>
      <c r="B17" s="1">
        <v>7</v>
      </c>
      <c r="C17" s="13" t="s">
        <v>1542</v>
      </c>
      <c r="D17" s="2" t="s">
        <v>390</v>
      </c>
      <c r="E17" s="2" t="s">
        <v>420</v>
      </c>
    </row>
    <row r="18" spans="1:5" ht="41.4">
      <c r="A18" s="218">
        <v>41596</v>
      </c>
      <c r="B18" s="219">
        <v>8</v>
      </c>
      <c r="C18" s="220" t="s">
        <v>1555</v>
      </c>
      <c r="D18" s="221" t="s">
        <v>1553</v>
      </c>
      <c r="E18" s="221" t="s">
        <v>1554</v>
      </c>
    </row>
    <row r="19" spans="1:5">
      <c r="A19" s="9">
        <v>41612</v>
      </c>
      <c r="B19" s="1">
        <v>9</v>
      </c>
      <c r="C19" s="13" t="s">
        <v>1558</v>
      </c>
      <c r="D19" s="2" t="s">
        <v>390</v>
      </c>
      <c r="E19" s="2" t="s">
        <v>420</v>
      </c>
    </row>
    <row r="20" spans="1:5">
      <c r="A20" s="9">
        <v>41624</v>
      </c>
      <c r="B20" s="1">
        <v>10</v>
      </c>
      <c r="C20" s="13" t="s">
        <v>1559</v>
      </c>
      <c r="D20" s="2" t="s">
        <v>1553</v>
      </c>
      <c r="E20" s="2" t="s">
        <v>1554</v>
      </c>
    </row>
    <row r="21" spans="1:5">
      <c r="A21" s="9">
        <v>41662</v>
      </c>
      <c r="B21" s="1">
        <v>11</v>
      </c>
      <c r="C21" s="13" t="s">
        <v>1567</v>
      </c>
      <c r="D21" s="2" t="s">
        <v>1566</v>
      </c>
      <c r="E21" s="2" t="s">
        <v>1554</v>
      </c>
    </row>
    <row r="22" spans="1:5">
      <c r="A22" s="225">
        <v>41852</v>
      </c>
      <c r="B22" s="226">
        <v>12</v>
      </c>
      <c r="C22" s="227" t="s">
        <v>1568</v>
      </c>
      <c r="D22" s="227" t="s">
        <v>390</v>
      </c>
      <c r="E22" s="227" t="s">
        <v>1569</v>
      </c>
    </row>
    <row r="23" spans="1:5">
      <c r="A23" s="225">
        <v>41954</v>
      </c>
      <c r="B23" s="226">
        <v>13</v>
      </c>
      <c r="C23" s="227" t="s">
        <v>1572</v>
      </c>
      <c r="D23" s="227" t="s">
        <v>1566</v>
      </c>
      <c r="E23" s="227" t="s">
        <v>1573</v>
      </c>
    </row>
    <row r="24" spans="1:5">
      <c r="A24" s="225">
        <v>42090</v>
      </c>
      <c r="B24" s="226">
        <v>14</v>
      </c>
      <c r="C24" s="227" t="s">
        <v>1577</v>
      </c>
      <c r="D24" s="227" t="s">
        <v>1576</v>
      </c>
      <c r="E24" s="227" t="s">
        <v>1575</v>
      </c>
    </row>
    <row r="25" spans="1:5">
      <c r="A25" s="225">
        <v>42124</v>
      </c>
      <c r="B25" s="226">
        <v>15</v>
      </c>
      <c r="C25" s="227" t="s">
        <v>1583</v>
      </c>
      <c r="D25" s="227" t="s">
        <v>1576</v>
      </c>
      <c r="E25" s="2" t="s">
        <v>420</v>
      </c>
    </row>
    <row r="26" spans="1:5" ht="55.2">
      <c r="A26" s="9">
        <v>42144</v>
      </c>
      <c r="B26" s="1">
        <v>16</v>
      </c>
      <c r="C26" s="13" t="s">
        <v>1591</v>
      </c>
      <c r="D26" s="2" t="s">
        <v>1589</v>
      </c>
      <c r="E26" s="2" t="s">
        <v>1590</v>
      </c>
    </row>
    <row r="27" spans="1:5">
      <c r="A27" s="254">
        <v>42178</v>
      </c>
      <c r="B27" s="255">
        <v>17</v>
      </c>
      <c r="C27" s="256" t="s">
        <v>1592</v>
      </c>
      <c r="D27" s="257" t="s">
        <v>1593</v>
      </c>
      <c r="E27" s="257" t="s">
        <v>1594</v>
      </c>
    </row>
    <row r="28" spans="1:5" s="22" customFormat="1" ht="75.75" customHeight="1">
      <c r="A28" s="264">
        <v>42207</v>
      </c>
      <c r="B28" s="265">
        <v>18</v>
      </c>
      <c r="C28" s="266" t="s">
        <v>1603</v>
      </c>
      <c r="D28" s="267" t="s">
        <v>1576</v>
      </c>
      <c r="E28" s="263" t="s">
        <v>1594</v>
      </c>
    </row>
    <row r="29" spans="1:5" s="22" customFormat="1" ht="152.25" customHeight="1">
      <c r="A29" s="269">
        <v>42212</v>
      </c>
      <c r="B29" s="270">
        <v>19</v>
      </c>
      <c r="C29" s="271" t="s">
        <v>1633</v>
      </c>
      <c r="D29" s="272" t="s">
        <v>1576</v>
      </c>
      <c r="E29" s="273" t="s">
        <v>1640</v>
      </c>
    </row>
    <row r="30" spans="1:5" s="22" customFormat="1">
      <c r="A30" s="269">
        <v>42216</v>
      </c>
      <c r="B30" s="270">
        <v>20</v>
      </c>
      <c r="C30" s="271" t="s">
        <v>1641</v>
      </c>
      <c r="D30" s="272" t="s">
        <v>1576</v>
      </c>
      <c r="E30" s="273" t="s">
        <v>1640</v>
      </c>
    </row>
    <row r="31" spans="1:5" s="22" customFormat="1" ht="43.5" customHeight="1">
      <c r="A31" s="264">
        <v>42223</v>
      </c>
      <c r="B31" s="265">
        <v>21</v>
      </c>
      <c r="C31" s="266" t="s">
        <v>1643</v>
      </c>
      <c r="D31" s="267" t="s">
        <v>1576</v>
      </c>
      <c r="E31" s="263" t="s">
        <v>1594</v>
      </c>
    </row>
    <row r="32" spans="1:5">
      <c r="A32" s="9">
        <v>42244</v>
      </c>
      <c r="B32" s="1">
        <v>22</v>
      </c>
      <c r="C32" s="2" t="s">
        <v>1645</v>
      </c>
      <c r="D32" s="2" t="s">
        <v>1566</v>
      </c>
      <c r="E32" s="2" t="s">
        <v>1644</v>
      </c>
    </row>
    <row r="33" spans="1:5">
      <c r="A33" s="9">
        <v>42272</v>
      </c>
      <c r="B33" s="1">
        <v>23</v>
      </c>
      <c r="C33" s="13" t="s">
        <v>1680</v>
      </c>
      <c r="D33" s="2" t="s">
        <v>1776</v>
      </c>
      <c r="E33" s="2" t="s">
        <v>420</v>
      </c>
    </row>
  </sheetData>
  <mergeCells count="2">
    <mergeCell ref="A7:B7"/>
    <mergeCell ref="A6:B6"/>
  </mergeCells>
  <pageMargins left="0.75" right="0.75" top="1" bottom="1" header="0.5" footer="0.5"/>
  <pageSetup orientation="portrait" r:id="rId1"/>
  <headerFooter alignWithMargins="0">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75"/>
  <sheetViews>
    <sheetView showGridLines="0" workbookViewId="0">
      <selection activeCell="B2" sqref="B2"/>
    </sheetView>
  </sheetViews>
  <sheetFormatPr defaultColWidth="9.109375" defaultRowHeight="12"/>
  <cols>
    <col min="1" max="1" width="60.33203125" style="67" bestFit="1" customWidth="1"/>
    <col min="2" max="2" width="41.5546875" style="67" bestFit="1" customWidth="1"/>
    <col min="3" max="3" width="44.109375" style="67" bestFit="1" customWidth="1"/>
    <col min="4" max="16384" width="9.109375" style="67"/>
  </cols>
  <sheetData>
    <row r="1" spans="1:3" ht="27" customHeight="1">
      <c r="A1" s="66" t="s">
        <v>1490</v>
      </c>
      <c r="B1" s="66" t="s">
        <v>1488</v>
      </c>
      <c r="C1" s="66" t="s">
        <v>1489</v>
      </c>
    </row>
    <row r="2" spans="1:3" s="2" customFormat="1" ht="13.8">
      <c r="A2" s="289" t="s">
        <v>1678</v>
      </c>
      <c r="B2" s="68" t="s">
        <v>1681</v>
      </c>
      <c r="C2" s="68" t="s">
        <v>258</v>
      </c>
    </row>
    <row r="3" spans="1:3" s="2" customFormat="1" ht="13.8">
      <c r="A3" s="69"/>
      <c r="B3" s="70"/>
      <c r="C3" s="70"/>
    </row>
    <row r="4" spans="1:3" s="2" customFormat="1" ht="13.8">
      <c r="A4" s="69"/>
      <c r="B4" s="70"/>
      <c r="C4" s="70"/>
    </row>
    <row r="5" spans="1:3" s="2" customFormat="1" ht="13.8">
      <c r="A5" s="69"/>
      <c r="B5" s="70"/>
      <c r="C5" s="70"/>
    </row>
    <row r="6" spans="1:3" s="2" customFormat="1" ht="13.8">
      <c r="A6" s="69"/>
      <c r="B6" s="70"/>
      <c r="C6" s="70"/>
    </row>
    <row r="7" spans="1:3" s="2" customFormat="1" ht="13.8">
      <c r="A7" s="69"/>
      <c r="B7" s="70"/>
      <c r="C7" s="70"/>
    </row>
    <row r="8" spans="1:3" s="2" customFormat="1" ht="13.8">
      <c r="A8" s="70"/>
      <c r="B8" s="70"/>
      <c r="C8" s="70"/>
    </row>
    <row r="9" spans="1:3" s="2" customFormat="1" ht="13.8">
      <c r="A9" s="69"/>
      <c r="B9" s="70"/>
      <c r="C9" s="70"/>
    </row>
    <row r="10" spans="1:3" s="2" customFormat="1" ht="13.8">
      <c r="A10" s="70"/>
      <c r="B10" s="70"/>
      <c r="C10" s="70"/>
    </row>
    <row r="11" spans="1:3" s="2" customFormat="1" ht="13.8">
      <c r="A11" s="70"/>
      <c r="B11" s="70"/>
      <c r="C11" s="70"/>
    </row>
    <row r="12" spans="1:3" s="2" customFormat="1" ht="13.8">
      <c r="A12" s="70"/>
      <c r="B12" s="70"/>
      <c r="C12" s="70"/>
    </row>
    <row r="13" spans="1:3" s="2" customFormat="1" ht="13.8">
      <c r="A13" s="70"/>
      <c r="B13" s="70"/>
      <c r="C13" s="70"/>
    </row>
    <row r="14" spans="1:3" s="2" customFormat="1" ht="13.8">
      <c r="A14" s="70"/>
      <c r="B14" s="70"/>
      <c r="C14" s="70"/>
    </row>
    <row r="15" spans="1:3" s="2" customFormat="1" ht="13.8">
      <c r="A15" s="70"/>
      <c r="B15" s="70"/>
      <c r="C15" s="70"/>
    </row>
    <row r="16" spans="1:3" s="2" customFormat="1" ht="13.8">
      <c r="A16" s="70"/>
      <c r="B16" s="70"/>
      <c r="C16" s="70"/>
    </row>
    <row r="17" spans="1:3" s="2" customFormat="1" ht="13.8">
      <c r="A17" s="70"/>
      <c r="B17" s="70"/>
      <c r="C17" s="70"/>
    </row>
    <row r="18" spans="1:3" s="2" customFormat="1" ht="13.8">
      <c r="A18" s="70"/>
      <c r="B18" s="70"/>
      <c r="C18" s="70"/>
    </row>
    <row r="19" spans="1:3" s="2" customFormat="1" ht="13.8">
      <c r="A19" s="70"/>
      <c r="B19" s="70"/>
      <c r="C19" s="70"/>
    </row>
    <row r="20" spans="1:3" s="2" customFormat="1" ht="13.8">
      <c r="A20" s="70"/>
      <c r="B20" s="70"/>
      <c r="C20" s="70"/>
    </row>
    <row r="21" spans="1:3" s="2" customFormat="1" ht="13.8">
      <c r="A21" s="70"/>
      <c r="B21" s="70"/>
      <c r="C21" s="70"/>
    </row>
    <row r="22" spans="1:3" s="2" customFormat="1" ht="13.8">
      <c r="A22" s="70"/>
      <c r="B22" s="70"/>
      <c r="C22" s="70"/>
    </row>
    <row r="23" spans="1:3" s="2" customFormat="1" ht="13.8">
      <c r="A23" s="70"/>
      <c r="B23" s="70"/>
      <c r="C23" s="70"/>
    </row>
    <row r="24" spans="1:3" s="2" customFormat="1" ht="13.8">
      <c r="A24" s="70"/>
      <c r="B24" s="70"/>
      <c r="C24" s="70"/>
    </row>
    <row r="25" spans="1:3" s="2" customFormat="1" ht="13.8">
      <c r="A25" s="70"/>
      <c r="B25" s="70"/>
      <c r="C25" s="70"/>
    </row>
    <row r="26" spans="1:3" s="2" customFormat="1" ht="13.8">
      <c r="A26" s="70"/>
      <c r="B26" s="70"/>
      <c r="C26" s="70"/>
    </row>
    <row r="27" spans="1:3" s="2" customFormat="1" ht="13.8">
      <c r="A27" s="70"/>
      <c r="B27" s="70"/>
      <c r="C27" s="70"/>
    </row>
    <row r="28" spans="1:3" s="2" customFormat="1" ht="13.8">
      <c r="A28" s="70"/>
      <c r="B28" s="70"/>
      <c r="C28" s="70"/>
    </row>
    <row r="29" spans="1:3" s="2" customFormat="1" ht="13.8">
      <c r="A29" s="70"/>
      <c r="B29" s="70"/>
      <c r="C29" s="70"/>
    </row>
    <row r="30" spans="1:3" s="2" customFormat="1" ht="13.8">
      <c r="A30" s="70"/>
      <c r="B30" s="70"/>
      <c r="C30" s="70"/>
    </row>
    <row r="31" spans="1:3" s="2" customFormat="1" ht="13.8">
      <c r="A31" s="70"/>
      <c r="B31" s="70"/>
      <c r="C31" s="70"/>
    </row>
    <row r="32" spans="1:3" s="2" customFormat="1" ht="13.8">
      <c r="A32" s="70"/>
      <c r="B32" s="70"/>
      <c r="C32" s="70"/>
    </row>
    <row r="33" spans="1:3" s="2" customFormat="1" ht="13.8">
      <c r="A33" s="70"/>
      <c r="B33" s="70"/>
      <c r="C33" s="70"/>
    </row>
    <row r="34" spans="1:3" s="2" customFormat="1" ht="13.8">
      <c r="A34" s="70"/>
      <c r="B34" s="70"/>
      <c r="C34" s="70"/>
    </row>
    <row r="35" spans="1:3" s="2" customFormat="1" ht="13.8">
      <c r="A35" s="70"/>
      <c r="B35" s="70"/>
      <c r="C35" s="70"/>
    </row>
    <row r="36" spans="1:3" s="2" customFormat="1" ht="13.8">
      <c r="A36" s="70"/>
      <c r="B36" s="70"/>
      <c r="C36" s="70"/>
    </row>
    <row r="37" spans="1:3" s="2" customFormat="1" ht="13.8">
      <c r="A37" s="70"/>
      <c r="B37" s="70"/>
      <c r="C37" s="70"/>
    </row>
    <row r="38" spans="1:3" s="2" customFormat="1" ht="13.8">
      <c r="A38" s="70"/>
      <c r="B38" s="70"/>
      <c r="C38" s="70"/>
    </row>
    <row r="39" spans="1:3" s="2" customFormat="1" ht="13.8">
      <c r="A39" s="70"/>
      <c r="B39" s="70"/>
      <c r="C39" s="70"/>
    </row>
    <row r="40" spans="1:3" s="2" customFormat="1" ht="13.8">
      <c r="A40" s="70"/>
      <c r="B40" s="70"/>
      <c r="C40" s="70"/>
    </row>
    <row r="41" spans="1:3" s="2" customFormat="1" ht="13.8">
      <c r="A41" s="70"/>
      <c r="B41" s="70"/>
      <c r="C41" s="70"/>
    </row>
    <row r="42" spans="1:3" s="2" customFormat="1" ht="13.8">
      <c r="A42" s="70"/>
      <c r="B42" s="70"/>
      <c r="C42" s="70"/>
    </row>
    <row r="43" spans="1:3" s="2" customFormat="1" ht="13.8">
      <c r="A43" s="70"/>
      <c r="B43" s="70"/>
      <c r="C43" s="70"/>
    </row>
    <row r="44" spans="1:3" s="2" customFormat="1" ht="13.8">
      <c r="A44" s="70"/>
      <c r="B44" s="70"/>
      <c r="C44" s="70"/>
    </row>
    <row r="45" spans="1:3" s="2" customFormat="1" ht="13.8">
      <c r="A45" s="70"/>
      <c r="B45" s="70"/>
      <c r="C45" s="70"/>
    </row>
    <row r="46" spans="1:3" s="2" customFormat="1" ht="13.8">
      <c r="A46" s="70"/>
      <c r="B46" s="70"/>
      <c r="C46" s="70"/>
    </row>
    <row r="47" spans="1:3" s="2" customFormat="1" ht="13.8">
      <c r="A47" s="70"/>
      <c r="B47" s="70"/>
      <c r="C47" s="70"/>
    </row>
    <row r="48" spans="1:3" s="2" customFormat="1" ht="13.8">
      <c r="A48" s="70"/>
      <c r="B48" s="70"/>
      <c r="C48" s="70"/>
    </row>
    <row r="49" spans="1:3" s="2" customFormat="1" ht="13.8">
      <c r="A49" s="69"/>
      <c r="B49" s="70"/>
      <c r="C49" s="70"/>
    </row>
    <row r="50" spans="1:3" s="2" customFormat="1" ht="13.8">
      <c r="A50" s="69"/>
      <c r="B50" s="70"/>
      <c r="C50" s="70"/>
    </row>
    <row r="51" spans="1:3" s="2" customFormat="1" ht="13.8">
      <c r="A51" s="69"/>
      <c r="B51" s="70"/>
      <c r="C51" s="70"/>
    </row>
    <row r="52" spans="1:3" s="2" customFormat="1" ht="13.8">
      <c r="A52" s="282"/>
      <c r="B52" s="282"/>
      <c r="C52" s="282"/>
    </row>
    <row r="53" spans="1:3" s="2" customFormat="1" ht="13.8">
      <c r="A53" s="71"/>
    </row>
    <row r="54" spans="1:3" s="2" customFormat="1" ht="13.8"/>
    <row r="55" spans="1:3" s="2" customFormat="1" ht="13.8"/>
    <row r="56" spans="1:3" s="2" customFormat="1" ht="13.8"/>
    <row r="57" spans="1:3" s="2" customFormat="1" ht="13.8"/>
    <row r="58" spans="1:3" s="2" customFormat="1" ht="13.8"/>
    <row r="59" spans="1:3" s="2" customFormat="1" ht="13.8"/>
    <row r="60" spans="1:3" s="2" customFormat="1" ht="13.8"/>
    <row r="61" spans="1:3" s="2" customFormat="1" ht="13.8"/>
    <row r="62" spans="1:3" s="2" customFormat="1" ht="13.8"/>
    <row r="63" spans="1:3" s="2" customFormat="1" ht="13.8"/>
    <row r="64" spans="1:3" s="2" customFormat="1" ht="13.8"/>
    <row r="65" s="2" customFormat="1" ht="13.8"/>
    <row r="66" s="2" customFormat="1" ht="13.8"/>
    <row r="67" s="2" customFormat="1" ht="13.8"/>
    <row r="68" s="2" customFormat="1" ht="13.8"/>
    <row r="69" s="2" customFormat="1" ht="13.8"/>
    <row r="70" s="2" customFormat="1" ht="13.8"/>
    <row r="71" s="2" customFormat="1" ht="13.8"/>
    <row r="72" s="2" customFormat="1" ht="13.8"/>
    <row r="73" s="2" customFormat="1" ht="13.8"/>
    <row r="74" s="2" customFormat="1" ht="13.8"/>
    <row r="75" s="2" customFormat="1" ht="13.8"/>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32"/>
  <sheetViews>
    <sheetView topLeftCell="A10" workbookViewId="0">
      <selection activeCell="D32" sqref="D32"/>
    </sheetView>
  </sheetViews>
  <sheetFormatPr defaultColWidth="9.109375" defaultRowHeight="14.4"/>
  <cols>
    <col min="1" max="1" width="22.33203125" style="118" bestFit="1" customWidth="1"/>
    <col min="2" max="2" width="23.5546875" style="118" bestFit="1" customWidth="1"/>
    <col min="3" max="3" width="26.109375" style="118" bestFit="1" customWidth="1"/>
    <col min="4" max="16384" width="9.109375" style="118"/>
  </cols>
  <sheetData>
    <row r="1" spans="1:3">
      <c r="A1" s="116" t="s">
        <v>1493</v>
      </c>
      <c r="B1" s="117" t="s">
        <v>1492</v>
      </c>
      <c r="C1" s="117" t="s">
        <v>1491</v>
      </c>
    </row>
    <row r="2" spans="1:3">
      <c r="A2" s="119" t="s">
        <v>263</v>
      </c>
      <c r="B2" s="120">
        <v>77</v>
      </c>
      <c r="C2" s="120">
        <v>77</v>
      </c>
    </row>
    <row r="3" spans="1:3">
      <c r="A3" s="121" t="s">
        <v>264</v>
      </c>
      <c r="B3" s="120">
        <v>100001</v>
      </c>
      <c r="C3" s="120">
        <v>46</v>
      </c>
    </row>
    <row r="4" spans="1:3">
      <c r="A4" s="121" t="s">
        <v>265</v>
      </c>
      <c r="B4" s="120">
        <v>100002</v>
      </c>
      <c r="C4" s="122" t="s">
        <v>266</v>
      </c>
    </row>
    <row r="5" spans="1:3">
      <c r="A5" s="121" t="s">
        <v>267</v>
      </c>
      <c r="B5" s="120">
        <v>156</v>
      </c>
      <c r="C5" s="120">
        <v>71</v>
      </c>
    </row>
    <row r="6" spans="1:3">
      <c r="A6" s="121" t="s">
        <v>268</v>
      </c>
      <c r="B6" s="120">
        <v>2</v>
      </c>
      <c r="C6" s="120">
        <v>10</v>
      </c>
    </row>
    <row r="7" spans="1:3">
      <c r="A7" s="121" t="s">
        <v>269</v>
      </c>
      <c r="B7" s="120">
        <v>100003</v>
      </c>
      <c r="C7" s="120">
        <v>77</v>
      </c>
    </row>
    <row r="8" spans="1:3">
      <c r="A8" s="121" t="s">
        <v>270</v>
      </c>
      <c r="B8" s="120">
        <v>100004</v>
      </c>
      <c r="C8" s="122" t="s">
        <v>271</v>
      </c>
    </row>
    <row r="9" spans="1:3">
      <c r="A9" s="121" t="s">
        <v>272</v>
      </c>
      <c r="B9" s="120">
        <v>57</v>
      </c>
      <c r="C9" s="120">
        <v>77</v>
      </c>
    </row>
    <row r="10" spans="1:3">
      <c r="A10" s="121" t="s">
        <v>273</v>
      </c>
      <c r="B10" s="120">
        <v>15</v>
      </c>
      <c r="C10" s="120">
        <v>77</v>
      </c>
    </row>
    <row r="11" spans="1:3">
      <c r="A11" s="121" t="s">
        <v>274</v>
      </c>
      <c r="B11" s="120">
        <v>6</v>
      </c>
      <c r="C11" s="120">
        <v>64</v>
      </c>
    </row>
    <row r="12" spans="1:3">
      <c r="A12" s="121" t="s">
        <v>275</v>
      </c>
      <c r="B12" s="120">
        <v>7</v>
      </c>
      <c r="C12" s="120">
        <v>63</v>
      </c>
    </row>
    <row r="13" spans="1:3">
      <c r="A13" s="121" t="s">
        <v>276</v>
      </c>
      <c r="B13" s="120">
        <v>100005</v>
      </c>
      <c r="C13" s="120">
        <v>75</v>
      </c>
    </row>
    <row r="14" spans="1:3">
      <c r="A14" s="121" t="s">
        <v>277</v>
      </c>
      <c r="B14" s="120">
        <v>100006</v>
      </c>
      <c r="C14" s="120">
        <v>48</v>
      </c>
    </row>
    <row r="15" spans="1:3">
      <c r="A15" s="121" t="s">
        <v>278</v>
      </c>
      <c r="B15" s="120">
        <v>100007</v>
      </c>
      <c r="C15" s="120">
        <v>13</v>
      </c>
    </row>
    <row r="16" spans="1:3">
      <c r="A16" s="121" t="s">
        <v>279</v>
      </c>
      <c r="B16" s="120">
        <v>100008</v>
      </c>
      <c r="C16" s="120">
        <v>54</v>
      </c>
    </row>
    <row r="17" spans="1:3">
      <c r="A17" s="121" t="s">
        <v>280</v>
      </c>
      <c r="B17" s="120">
        <v>111</v>
      </c>
      <c r="C17" s="122" t="s">
        <v>281</v>
      </c>
    </row>
    <row r="18" spans="1:3">
      <c r="A18" s="121" t="s">
        <v>282</v>
      </c>
      <c r="B18" s="120">
        <v>93</v>
      </c>
      <c r="C18" s="120">
        <v>17</v>
      </c>
    </row>
    <row r="19" spans="1:3">
      <c r="A19" s="121" t="s">
        <v>283</v>
      </c>
      <c r="B19" s="120">
        <v>92</v>
      </c>
      <c r="C19" s="120">
        <v>21</v>
      </c>
    </row>
    <row r="20" spans="1:3">
      <c r="A20" s="121" t="s">
        <v>284</v>
      </c>
      <c r="B20" s="120">
        <v>27</v>
      </c>
      <c r="C20" s="120">
        <v>55</v>
      </c>
    </row>
    <row r="21" spans="1:3">
      <c r="A21" s="121" t="s">
        <v>285</v>
      </c>
      <c r="B21" s="120">
        <v>100009</v>
      </c>
      <c r="C21" s="120">
        <v>12</v>
      </c>
    </row>
    <row r="22" spans="1:3">
      <c r="A22" s="121" t="s">
        <v>286</v>
      </c>
      <c r="B22" s="120">
        <v>100010</v>
      </c>
      <c r="C22" s="120">
        <v>53</v>
      </c>
    </row>
    <row r="23" spans="1:3">
      <c r="A23" s="121" t="s">
        <v>287</v>
      </c>
      <c r="B23" s="120">
        <v>100011</v>
      </c>
      <c r="C23" s="120">
        <v>44</v>
      </c>
    </row>
    <row r="24" spans="1:3">
      <c r="A24" s="121" t="s">
        <v>288</v>
      </c>
      <c r="B24" s="120">
        <v>100012</v>
      </c>
      <c r="C24" s="120">
        <v>43</v>
      </c>
    </row>
    <row r="25" spans="1:3">
      <c r="A25" s="121" t="s">
        <v>289</v>
      </c>
      <c r="B25" s="120">
        <v>2147483647</v>
      </c>
      <c r="C25" s="120">
        <v>77</v>
      </c>
    </row>
    <row r="26" spans="1:3">
      <c r="A26" s="121" t="s">
        <v>290</v>
      </c>
      <c r="B26" s="120">
        <v>3</v>
      </c>
      <c r="C26" s="120">
        <v>14</v>
      </c>
    </row>
    <row r="27" spans="1:3">
      <c r="A27" s="121" t="s">
        <v>291</v>
      </c>
      <c r="B27" s="120">
        <v>168</v>
      </c>
      <c r="C27" s="122" t="s">
        <v>292</v>
      </c>
    </row>
    <row r="28" spans="1:3">
      <c r="A28" s="121" t="s">
        <v>293</v>
      </c>
      <c r="B28" s="120">
        <v>4</v>
      </c>
      <c r="C28" s="122" t="s">
        <v>294</v>
      </c>
    </row>
    <row r="29" spans="1:3">
      <c r="A29" s="121" t="s">
        <v>295</v>
      </c>
      <c r="B29" s="120">
        <v>100013</v>
      </c>
      <c r="C29" s="122" t="s">
        <v>296</v>
      </c>
    </row>
    <row r="30" spans="1:3">
      <c r="A30" s="121" t="s">
        <v>297</v>
      </c>
      <c r="B30" s="120">
        <v>1</v>
      </c>
      <c r="C30" s="122" t="s">
        <v>298</v>
      </c>
    </row>
    <row r="31" spans="1:3">
      <c r="A31" s="121" t="s">
        <v>299</v>
      </c>
      <c r="B31" s="120">
        <v>100014</v>
      </c>
      <c r="C31" s="120">
        <v>82</v>
      </c>
    </row>
    <row r="32" spans="1:3">
      <c r="A32" s="121" t="s">
        <v>300</v>
      </c>
      <c r="B32" s="120">
        <v>100015</v>
      </c>
      <c r="C32" s="120">
        <v>47</v>
      </c>
    </row>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3"/>
  <sheetViews>
    <sheetView showGridLines="0" workbookViewId="0">
      <pane ySplit="1" topLeftCell="A140" activePane="bottomLeft" state="frozen"/>
      <selection activeCell="F43" sqref="F43"/>
      <selection pane="bottomLeft" activeCell="C156" sqref="C1:C1048576"/>
    </sheetView>
  </sheetViews>
  <sheetFormatPr defaultColWidth="9.109375" defaultRowHeight="13.2"/>
  <cols>
    <col min="1" max="1" width="44.5546875" style="298" bestFit="1" customWidth="1"/>
    <col min="2" max="3" width="13.6640625" style="299" customWidth="1"/>
    <col min="4" max="5" width="9.109375" style="298"/>
    <col min="6" max="6" width="23.33203125" style="298" customWidth="1"/>
    <col min="7" max="16384" width="9.109375" style="298"/>
  </cols>
  <sheetData>
    <row r="1" spans="1:3">
      <c r="A1" s="305" t="s">
        <v>2291</v>
      </c>
      <c r="B1" s="304" t="s">
        <v>2290</v>
      </c>
      <c r="C1" s="304" t="s">
        <v>2289</v>
      </c>
    </row>
    <row r="2" spans="1:3" s="300" customFormat="1">
      <c r="A2" s="303" t="s">
        <v>2288</v>
      </c>
      <c r="B2" s="302">
        <v>651</v>
      </c>
      <c r="C2" s="302">
        <v>99</v>
      </c>
    </row>
    <row r="3" spans="1:3" s="300" customFormat="1">
      <c r="A3" s="303" t="s">
        <v>2287</v>
      </c>
      <c r="B3" s="302">
        <v>652</v>
      </c>
      <c r="C3" s="302">
        <v>99</v>
      </c>
    </row>
    <row r="4" spans="1:3" s="300" customFormat="1">
      <c r="A4" s="303" t="s">
        <v>2286</v>
      </c>
      <c r="B4" s="302">
        <v>401</v>
      </c>
      <c r="C4" s="302">
        <v>99</v>
      </c>
    </row>
    <row r="5" spans="1:3" s="300" customFormat="1">
      <c r="A5" s="303" t="s">
        <v>2285</v>
      </c>
      <c r="B5" s="302">
        <v>301</v>
      </c>
      <c r="C5" s="302">
        <v>99</v>
      </c>
    </row>
    <row r="6" spans="1:3" s="300" customFormat="1">
      <c r="A6" s="303" t="s">
        <v>2284</v>
      </c>
      <c r="B6" s="302">
        <v>105</v>
      </c>
      <c r="C6" s="302" t="s">
        <v>2283</v>
      </c>
    </row>
    <row r="7" spans="1:3" s="300" customFormat="1">
      <c r="A7" s="303" t="s">
        <v>2282</v>
      </c>
      <c r="B7" s="302">
        <v>302</v>
      </c>
      <c r="C7" s="302">
        <v>99</v>
      </c>
    </row>
    <row r="8" spans="1:3" s="300" customFormat="1">
      <c r="A8" s="303" t="s">
        <v>2281</v>
      </c>
      <c r="B8" s="302">
        <v>1</v>
      </c>
      <c r="C8" s="302" t="s">
        <v>2280</v>
      </c>
    </row>
    <row r="9" spans="1:3" s="300" customFormat="1">
      <c r="A9" s="303" t="s">
        <v>2279</v>
      </c>
      <c r="B9" s="302">
        <v>2</v>
      </c>
      <c r="C9" s="302" t="s">
        <v>2278</v>
      </c>
    </row>
    <row r="10" spans="1:3" s="300" customFormat="1">
      <c r="A10" s="303" t="s">
        <v>2277</v>
      </c>
      <c r="B10" s="302">
        <v>101</v>
      </c>
      <c r="C10" s="302" t="s">
        <v>2276</v>
      </c>
    </row>
    <row r="11" spans="1:3" s="300" customFormat="1">
      <c r="A11" s="303" t="s">
        <v>2275</v>
      </c>
      <c r="B11" s="302">
        <v>1000</v>
      </c>
      <c r="C11" s="302">
        <v>99</v>
      </c>
    </row>
    <row r="12" spans="1:3" s="300" customFormat="1">
      <c r="A12" s="303" t="s">
        <v>2274</v>
      </c>
      <c r="B12" s="302">
        <v>3</v>
      </c>
      <c r="C12" s="302" t="s">
        <v>2273</v>
      </c>
    </row>
    <row r="13" spans="1:3" s="300" customFormat="1">
      <c r="A13" s="303" t="s">
        <v>2272</v>
      </c>
      <c r="B13" s="302">
        <v>653</v>
      </c>
      <c r="C13" s="302">
        <v>99</v>
      </c>
    </row>
    <row r="14" spans="1:3" s="300" customFormat="1">
      <c r="A14" s="303" t="s">
        <v>2271</v>
      </c>
      <c r="B14" s="302">
        <v>611</v>
      </c>
      <c r="C14" s="302">
        <v>99</v>
      </c>
    </row>
    <row r="15" spans="1:3" s="300" customFormat="1">
      <c r="A15" s="303" t="s">
        <v>2270</v>
      </c>
      <c r="B15" s="302">
        <v>303</v>
      </c>
      <c r="C15" s="302">
        <v>99</v>
      </c>
    </row>
    <row r="16" spans="1:3" s="300" customFormat="1">
      <c r="A16" s="303" t="s">
        <v>2269</v>
      </c>
      <c r="B16" s="302">
        <v>612</v>
      </c>
      <c r="C16" s="302">
        <v>99</v>
      </c>
    </row>
    <row r="17" spans="1:3" s="300" customFormat="1">
      <c r="A17" s="303" t="s">
        <v>2268</v>
      </c>
      <c r="B17" s="302">
        <v>654</v>
      </c>
      <c r="C17" s="302">
        <v>99</v>
      </c>
    </row>
    <row r="18" spans="1:3" s="300" customFormat="1">
      <c r="A18" s="303" t="s">
        <v>2267</v>
      </c>
      <c r="B18" s="302">
        <v>4</v>
      </c>
      <c r="C18" s="302" t="s">
        <v>2266</v>
      </c>
    </row>
    <row r="19" spans="1:3" s="300" customFormat="1">
      <c r="A19" s="303" t="s">
        <v>2265</v>
      </c>
      <c r="B19" s="302">
        <v>5</v>
      </c>
      <c r="C19" s="302" t="s">
        <v>2264</v>
      </c>
    </row>
    <row r="20" spans="1:3" s="300" customFormat="1">
      <c r="A20" s="303" t="s">
        <v>2263</v>
      </c>
      <c r="B20" s="302">
        <v>613</v>
      </c>
      <c r="C20" s="302">
        <v>99</v>
      </c>
    </row>
    <row r="21" spans="1:3" s="300" customFormat="1">
      <c r="A21" s="303" t="s">
        <v>2262</v>
      </c>
      <c r="B21" s="302">
        <v>60</v>
      </c>
      <c r="C21" s="302" t="s">
        <v>2261</v>
      </c>
    </row>
    <row r="22" spans="1:3" s="300" customFormat="1">
      <c r="A22" s="303" t="s">
        <v>2260</v>
      </c>
      <c r="B22" s="302">
        <v>61</v>
      </c>
      <c r="C22" s="302" t="s">
        <v>2259</v>
      </c>
    </row>
    <row r="23" spans="1:3" s="300" customFormat="1">
      <c r="A23" s="303" t="s">
        <v>2258</v>
      </c>
      <c r="B23" s="302">
        <v>201</v>
      </c>
      <c r="C23" s="302">
        <v>99</v>
      </c>
    </row>
    <row r="24" spans="1:3" s="300" customFormat="1">
      <c r="A24" s="303" t="s">
        <v>2257</v>
      </c>
      <c r="B24" s="302">
        <v>402</v>
      </c>
      <c r="C24" s="302">
        <v>99</v>
      </c>
    </row>
    <row r="25" spans="1:3" s="300" customFormat="1">
      <c r="A25" s="303" t="s">
        <v>2256</v>
      </c>
      <c r="B25" s="302">
        <v>403</v>
      </c>
      <c r="C25" s="302">
        <v>99</v>
      </c>
    </row>
    <row r="26" spans="1:3" s="300" customFormat="1">
      <c r="A26" s="303" t="s">
        <v>2255</v>
      </c>
      <c r="B26" s="302">
        <v>614</v>
      </c>
      <c r="C26" s="302">
        <v>99</v>
      </c>
    </row>
    <row r="27" spans="1:3" s="300" customFormat="1">
      <c r="A27" s="303" t="s">
        <v>2254</v>
      </c>
      <c r="B27" s="302">
        <v>615</v>
      </c>
      <c r="C27" s="302">
        <v>99</v>
      </c>
    </row>
    <row r="28" spans="1:3" s="300" customFormat="1">
      <c r="A28" s="303" t="s">
        <v>2253</v>
      </c>
      <c r="B28" s="302">
        <v>616</v>
      </c>
      <c r="C28" s="302">
        <v>99</v>
      </c>
    </row>
    <row r="29" spans="1:3" s="300" customFormat="1">
      <c r="A29" s="303" t="s">
        <v>2252</v>
      </c>
      <c r="B29" s="302">
        <v>752</v>
      </c>
      <c r="C29" s="302">
        <v>99</v>
      </c>
    </row>
    <row r="30" spans="1:3" s="300" customFormat="1">
      <c r="A30" s="303" t="s">
        <v>2251</v>
      </c>
      <c r="B30" s="302">
        <v>753</v>
      </c>
      <c r="C30" s="302">
        <v>99</v>
      </c>
    </row>
    <row r="31" spans="1:3" s="300" customFormat="1">
      <c r="A31" s="303" t="s">
        <v>2250</v>
      </c>
      <c r="B31" s="302">
        <v>822</v>
      </c>
      <c r="C31" s="302">
        <v>99</v>
      </c>
    </row>
    <row r="32" spans="1:3" s="300" customFormat="1">
      <c r="A32" s="303" t="s">
        <v>2249</v>
      </c>
      <c r="B32" s="302">
        <v>832</v>
      </c>
      <c r="C32" s="302">
        <v>99</v>
      </c>
    </row>
    <row r="33" spans="1:3" s="300" customFormat="1">
      <c r="A33" s="303" t="s">
        <v>2248</v>
      </c>
      <c r="B33" s="302">
        <v>789</v>
      </c>
      <c r="C33" s="302">
        <v>99</v>
      </c>
    </row>
    <row r="34" spans="1:3" s="300" customFormat="1">
      <c r="A34" s="303" t="s">
        <v>2247</v>
      </c>
      <c r="B34" s="302">
        <v>617</v>
      </c>
      <c r="C34" s="302">
        <v>99</v>
      </c>
    </row>
    <row r="35" spans="1:3" s="300" customFormat="1">
      <c r="A35" s="303" t="s">
        <v>2246</v>
      </c>
      <c r="B35" s="302">
        <v>754</v>
      </c>
      <c r="C35" s="302">
        <v>99</v>
      </c>
    </row>
    <row r="36" spans="1:3" s="300" customFormat="1">
      <c r="A36" s="303" t="s">
        <v>2245</v>
      </c>
      <c r="B36" s="302">
        <v>879</v>
      </c>
      <c r="C36" s="302">
        <v>99</v>
      </c>
    </row>
    <row r="37" spans="1:3" s="300" customFormat="1">
      <c r="A37" s="303" t="s">
        <v>2244</v>
      </c>
      <c r="B37" s="302">
        <v>833</v>
      </c>
      <c r="C37" s="302">
        <v>99</v>
      </c>
    </row>
    <row r="38" spans="1:3" s="300" customFormat="1">
      <c r="A38" s="303" t="s">
        <v>2243</v>
      </c>
      <c r="B38" s="302">
        <v>834</v>
      </c>
      <c r="C38" s="302">
        <v>99</v>
      </c>
    </row>
    <row r="39" spans="1:3" s="300" customFormat="1">
      <c r="A39" s="303" t="s">
        <v>2242</v>
      </c>
      <c r="B39" s="302">
        <v>701</v>
      </c>
      <c r="C39" s="302">
        <v>99</v>
      </c>
    </row>
    <row r="40" spans="1:3" s="300" customFormat="1">
      <c r="A40" s="303" t="s">
        <v>2241</v>
      </c>
      <c r="B40" s="302">
        <v>742</v>
      </c>
      <c r="C40" s="302">
        <v>99</v>
      </c>
    </row>
    <row r="41" spans="1:3" s="300" customFormat="1">
      <c r="A41" s="303" t="s">
        <v>2240</v>
      </c>
      <c r="B41" s="302">
        <v>835</v>
      </c>
      <c r="C41" s="302">
        <v>99</v>
      </c>
    </row>
    <row r="42" spans="1:3" s="300" customFormat="1">
      <c r="A42" s="303" t="s">
        <v>2239</v>
      </c>
      <c r="B42" s="302">
        <v>836</v>
      </c>
      <c r="C42" s="302">
        <v>99</v>
      </c>
    </row>
    <row r="43" spans="1:3" s="300" customFormat="1">
      <c r="A43" s="303" t="s">
        <v>2238</v>
      </c>
      <c r="B43" s="302">
        <v>886</v>
      </c>
      <c r="C43" s="302">
        <v>99</v>
      </c>
    </row>
    <row r="44" spans="1:3" s="300" customFormat="1">
      <c r="A44" s="303" t="s">
        <v>2237</v>
      </c>
      <c r="B44" s="302">
        <v>755</v>
      </c>
      <c r="C44" s="302">
        <v>99</v>
      </c>
    </row>
    <row r="45" spans="1:3" s="300" customFormat="1">
      <c r="A45" s="303" t="s">
        <v>2236</v>
      </c>
      <c r="B45" s="302">
        <v>702</v>
      </c>
      <c r="C45" s="302">
        <v>99</v>
      </c>
    </row>
    <row r="46" spans="1:3" s="300" customFormat="1">
      <c r="A46" s="303" t="s">
        <v>2235</v>
      </c>
      <c r="B46" s="302">
        <v>837</v>
      </c>
      <c r="C46" s="302">
        <v>99</v>
      </c>
    </row>
    <row r="47" spans="1:3" s="300" customFormat="1">
      <c r="A47" s="303" t="s">
        <v>2234</v>
      </c>
      <c r="B47" s="302">
        <v>838</v>
      </c>
      <c r="C47" s="302">
        <v>99</v>
      </c>
    </row>
    <row r="48" spans="1:3" s="300" customFormat="1">
      <c r="A48" s="303" t="s">
        <v>2233</v>
      </c>
      <c r="B48" s="302">
        <v>102</v>
      </c>
      <c r="C48" s="302" t="s">
        <v>2232</v>
      </c>
    </row>
    <row r="49" spans="1:3" s="300" customFormat="1">
      <c r="A49" s="303" t="s">
        <v>2231</v>
      </c>
      <c r="B49" s="302">
        <v>756</v>
      </c>
      <c r="C49" s="302">
        <v>99</v>
      </c>
    </row>
    <row r="50" spans="1:3" s="300" customFormat="1">
      <c r="A50" s="303" t="s">
        <v>2230</v>
      </c>
      <c r="B50" s="302">
        <v>790</v>
      </c>
      <c r="C50" s="302">
        <v>99</v>
      </c>
    </row>
    <row r="51" spans="1:3" s="300" customFormat="1">
      <c r="A51" s="303" t="s">
        <v>2229</v>
      </c>
      <c r="B51" s="302">
        <v>743</v>
      </c>
      <c r="C51" s="302">
        <v>99</v>
      </c>
    </row>
    <row r="52" spans="1:3" s="300" customFormat="1">
      <c r="A52" s="303" t="s">
        <v>2228</v>
      </c>
      <c r="B52" s="302">
        <v>703</v>
      </c>
      <c r="C52" s="302">
        <v>99</v>
      </c>
    </row>
    <row r="53" spans="1:3" s="300" customFormat="1">
      <c r="A53" s="303" t="s">
        <v>2227</v>
      </c>
      <c r="B53" s="302">
        <v>887</v>
      </c>
      <c r="C53" s="302">
        <v>99</v>
      </c>
    </row>
    <row r="54" spans="1:3" s="300" customFormat="1">
      <c r="A54" s="303" t="s">
        <v>2226</v>
      </c>
      <c r="B54" s="302">
        <v>6</v>
      </c>
      <c r="C54" s="302" t="s">
        <v>2225</v>
      </c>
    </row>
    <row r="55" spans="1:3" s="300" customFormat="1">
      <c r="A55" s="303" t="s">
        <v>2224</v>
      </c>
      <c r="B55" s="302">
        <v>791</v>
      </c>
      <c r="C55" s="302">
        <v>99</v>
      </c>
    </row>
    <row r="56" spans="1:3" s="300" customFormat="1">
      <c r="A56" s="303" t="s">
        <v>2223</v>
      </c>
      <c r="B56" s="302">
        <v>757</v>
      </c>
      <c r="C56" s="302">
        <v>99</v>
      </c>
    </row>
    <row r="57" spans="1:3" s="300" customFormat="1">
      <c r="A57" s="303" t="s">
        <v>2222</v>
      </c>
      <c r="B57" s="302">
        <v>404</v>
      </c>
      <c r="C57" s="302">
        <v>99</v>
      </c>
    </row>
    <row r="58" spans="1:3" s="300" customFormat="1">
      <c r="A58" s="303" t="s">
        <v>2221</v>
      </c>
      <c r="B58" s="302">
        <v>704</v>
      </c>
      <c r="C58" s="302">
        <v>99</v>
      </c>
    </row>
    <row r="59" spans="1:3" s="300" customFormat="1">
      <c r="A59" s="303" t="s">
        <v>2220</v>
      </c>
      <c r="B59" s="302">
        <v>705</v>
      </c>
      <c r="C59" s="302">
        <v>99</v>
      </c>
    </row>
    <row r="60" spans="1:3" s="300" customFormat="1">
      <c r="A60" s="303" t="s">
        <v>2219</v>
      </c>
      <c r="B60" s="302">
        <v>618</v>
      </c>
      <c r="C60" s="302">
        <v>99</v>
      </c>
    </row>
    <row r="61" spans="1:3" s="300" customFormat="1">
      <c r="A61" s="303" t="s">
        <v>2218</v>
      </c>
      <c r="B61" s="302">
        <v>619</v>
      </c>
      <c r="C61" s="302">
        <v>99</v>
      </c>
    </row>
    <row r="62" spans="1:3" s="300" customFormat="1">
      <c r="A62" s="303" t="s">
        <v>2217</v>
      </c>
      <c r="B62" s="302">
        <v>706</v>
      </c>
      <c r="C62" s="302">
        <v>99</v>
      </c>
    </row>
    <row r="63" spans="1:3" s="300" customFormat="1">
      <c r="A63" s="303" t="s">
        <v>2216</v>
      </c>
      <c r="B63" s="302">
        <v>792</v>
      </c>
      <c r="C63" s="302">
        <v>99</v>
      </c>
    </row>
    <row r="64" spans="1:3" s="300" customFormat="1">
      <c r="A64" s="303" t="s">
        <v>2215</v>
      </c>
      <c r="B64" s="302">
        <v>405</v>
      </c>
      <c r="C64" s="302">
        <v>99</v>
      </c>
    </row>
    <row r="65" spans="1:3" s="300" customFormat="1">
      <c r="A65" s="303" t="s">
        <v>2214</v>
      </c>
      <c r="B65" s="302">
        <v>304</v>
      </c>
      <c r="C65" s="302">
        <v>99</v>
      </c>
    </row>
    <row r="66" spans="1:3" s="300" customFormat="1">
      <c r="A66" s="303" t="s">
        <v>2213</v>
      </c>
      <c r="B66" s="302">
        <v>406</v>
      </c>
      <c r="C66" s="302">
        <v>99</v>
      </c>
    </row>
    <row r="67" spans="1:3" s="300" customFormat="1">
      <c r="A67" s="303" t="s">
        <v>2212</v>
      </c>
      <c r="B67" s="302">
        <v>655</v>
      </c>
      <c r="C67" s="302">
        <v>99</v>
      </c>
    </row>
    <row r="68" spans="1:3" s="300" customFormat="1">
      <c r="A68" s="303" t="s">
        <v>2211</v>
      </c>
      <c r="B68" s="302">
        <v>407</v>
      </c>
      <c r="C68" s="302">
        <v>99</v>
      </c>
    </row>
    <row r="69" spans="1:3" s="300" customFormat="1">
      <c r="A69" s="303" t="s">
        <v>2210</v>
      </c>
      <c r="B69" s="302">
        <v>620</v>
      </c>
      <c r="C69" s="302">
        <v>99</v>
      </c>
    </row>
    <row r="70" spans="1:3" s="300" customFormat="1">
      <c r="A70" s="303" t="s">
        <v>2209</v>
      </c>
      <c r="B70" s="302">
        <v>408</v>
      </c>
      <c r="C70" s="302">
        <v>99</v>
      </c>
    </row>
    <row r="71" spans="1:3" s="300" customFormat="1">
      <c r="A71" s="303" t="s">
        <v>2208</v>
      </c>
      <c r="B71" s="302">
        <v>7</v>
      </c>
      <c r="C71" s="302" t="s">
        <v>2207</v>
      </c>
    </row>
    <row r="72" spans="1:3" s="300" customFormat="1">
      <c r="A72" s="303" t="s">
        <v>2206</v>
      </c>
      <c r="B72" s="302">
        <v>8</v>
      </c>
      <c r="C72" s="302" t="s">
        <v>2205</v>
      </c>
    </row>
    <row r="73" spans="1:3" s="300" customFormat="1">
      <c r="A73" s="303" t="s">
        <v>2204</v>
      </c>
      <c r="B73" s="302">
        <v>707</v>
      </c>
      <c r="C73" s="302">
        <v>99</v>
      </c>
    </row>
    <row r="74" spans="1:3" s="300" customFormat="1">
      <c r="A74" s="303" t="s">
        <v>2203</v>
      </c>
      <c r="B74" s="302">
        <v>621</v>
      </c>
      <c r="C74" s="302">
        <v>99</v>
      </c>
    </row>
    <row r="75" spans="1:3" s="300" customFormat="1">
      <c r="A75" s="303" t="s">
        <v>2202</v>
      </c>
      <c r="B75" s="302">
        <v>793</v>
      </c>
      <c r="C75" s="302">
        <v>99</v>
      </c>
    </row>
    <row r="76" spans="1:3" s="300" customFormat="1">
      <c r="A76" s="303" t="s">
        <v>2201</v>
      </c>
      <c r="B76" s="302">
        <v>880</v>
      </c>
      <c r="C76" s="302">
        <v>99</v>
      </c>
    </row>
    <row r="77" spans="1:3" s="300" customFormat="1">
      <c r="A77" s="303" t="s">
        <v>2200</v>
      </c>
      <c r="B77" s="302">
        <v>622</v>
      </c>
      <c r="C77" s="302">
        <v>99</v>
      </c>
    </row>
    <row r="78" spans="1:3" s="300" customFormat="1">
      <c r="A78" s="303" t="s">
        <v>2199</v>
      </c>
      <c r="B78" s="302">
        <v>758</v>
      </c>
      <c r="C78" s="302">
        <v>99</v>
      </c>
    </row>
    <row r="79" spans="1:3" s="300" customFormat="1">
      <c r="A79" s="303" t="s">
        <v>2198</v>
      </c>
      <c r="B79" s="302">
        <v>794</v>
      </c>
      <c r="C79" s="302">
        <v>99</v>
      </c>
    </row>
    <row r="80" spans="1:3" s="300" customFormat="1">
      <c r="A80" s="303" t="s">
        <v>2197</v>
      </c>
      <c r="B80" s="302">
        <v>839</v>
      </c>
      <c r="C80" s="302">
        <v>99</v>
      </c>
    </row>
    <row r="81" spans="1:3" s="300" customFormat="1">
      <c r="A81" s="303" t="s">
        <v>2196</v>
      </c>
      <c r="B81" s="302">
        <v>9</v>
      </c>
      <c r="C81" s="302" t="s">
        <v>2195</v>
      </c>
    </row>
    <row r="82" spans="1:3" s="300" customFormat="1">
      <c r="A82" s="303" t="s">
        <v>2194</v>
      </c>
      <c r="B82" s="302">
        <v>708</v>
      </c>
      <c r="C82" s="302">
        <v>99</v>
      </c>
    </row>
    <row r="83" spans="1:3" s="300" customFormat="1">
      <c r="A83" s="303" t="s">
        <v>2193</v>
      </c>
      <c r="B83" s="302">
        <v>840</v>
      </c>
      <c r="C83" s="302">
        <v>99</v>
      </c>
    </row>
    <row r="84" spans="1:3" s="300" customFormat="1">
      <c r="A84" s="303" t="s">
        <v>2192</v>
      </c>
      <c r="B84" s="302">
        <v>795</v>
      </c>
      <c r="C84" s="302">
        <v>99</v>
      </c>
    </row>
    <row r="85" spans="1:3" s="300" customFormat="1">
      <c r="A85" s="303" t="s">
        <v>2191</v>
      </c>
      <c r="B85" s="302">
        <v>623</v>
      </c>
      <c r="C85" s="302">
        <v>99</v>
      </c>
    </row>
    <row r="86" spans="1:3" s="300" customFormat="1">
      <c r="A86" s="303" t="s">
        <v>2190</v>
      </c>
      <c r="B86" s="302">
        <v>796</v>
      </c>
      <c r="C86" s="302">
        <v>99</v>
      </c>
    </row>
    <row r="87" spans="1:3" s="300" customFormat="1">
      <c r="A87" s="303" t="s">
        <v>2189</v>
      </c>
      <c r="B87" s="302">
        <v>10</v>
      </c>
      <c r="C87" s="302" t="s">
        <v>2188</v>
      </c>
    </row>
    <row r="88" spans="1:3" s="300" customFormat="1">
      <c r="A88" s="303" t="s">
        <v>2187</v>
      </c>
      <c r="B88" s="302">
        <v>409</v>
      </c>
      <c r="C88" s="302">
        <v>99</v>
      </c>
    </row>
    <row r="89" spans="1:3" s="300" customFormat="1">
      <c r="A89" s="303" t="s">
        <v>2186</v>
      </c>
      <c r="B89" s="302">
        <v>823</v>
      </c>
      <c r="C89" s="302">
        <v>99</v>
      </c>
    </row>
    <row r="90" spans="1:3" s="300" customFormat="1">
      <c r="A90" s="303" t="s">
        <v>2185</v>
      </c>
      <c r="B90" s="302">
        <v>741</v>
      </c>
      <c r="C90" s="302">
        <v>99</v>
      </c>
    </row>
    <row r="91" spans="1:3" s="300" customFormat="1">
      <c r="A91" s="303" t="s">
        <v>2184</v>
      </c>
      <c r="B91" s="302">
        <v>624</v>
      </c>
      <c r="C91" s="302">
        <v>99</v>
      </c>
    </row>
    <row r="92" spans="1:3" s="300" customFormat="1">
      <c r="A92" s="303" t="s">
        <v>2183</v>
      </c>
      <c r="B92" s="302">
        <v>881</v>
      </c>
      <c r="C92" s="302">
        <v>99</v>
      </c>
    </row>
    <row r="93" spans="1:3" s="300" customFormat="1">
      <c r="A93" s="303" t="s">
        <v>2182</v>
      </c>
      <c r="B93" s="302">
        <v>656</v>
      </c>
      <c r="C93" s="302">
        <v>99</v>
      </c>
    </row>
    <row r="94" spans="1:3" s="300" customFormat="1">
      <c r="A94" s="303" t="s">
        <v>2181</v>
      </c>
      <c r="B94" s="302">
        <v>657</v>
      </c>
      <c r="C94" s="302">
        <v>99</v>
      </c>
    </row>
    <row r="95" spans="1:3" s="300" customFormat="1">
      <c r="A95" s="303" t="s">
        <v>2180</v>
      </c>
      <c r="B95" s="302">
        <v>625</v>
      </c>
      <c r="C95" s="302">
        <v>99</v>
      </c>
    </row>
    <row r="96" spans="1:3" s="300" customFormat="1">
      <c r="A96" s="303" t="s">
        <v>2179</v>
      </c>
      <c r="B96" s="302">
        <v>410</v>
      </c>
      <c r="C96" s="302">
        <v>99</v>
      </c>
    </row>
    <row r="97" spans="1:3" s="300" customFormat="1">
      <c r="A97" s="303" t="s">
        <v>2178</v>
      </c>
      <c r="B97" s="302">
        <v>797</v>
      </c>
      <c r="C97" s="302">
        <v>99</v>
      </c>
    </row>
    <row r="98" spans="1:3" s="300" customFormat="1">
      <c r="A98" s="303" t="s">
        <v>2177</v>
      </c>
      <c r="B98" s="302">
        <v>759</v>
      </c>
      <c r="C98" s="302">
        <v>99</v>
      </c>
    </row>
    <row r="99" spans="1:3" s="300" customFormat="1">
      <c r="A99" s="303" t="s">
        <v>2176</v>
      </c>
      <c r="B99" s="302">
        <v>658</v>
      </c>
      <c r="C99" s="302">
        <v>99</v>
      </c>
    </row>
    <row r="100" spans="1:3" s="300" customFormat="1">
      <c r="A100" s="303" t="s">
        <v>2175</v>
      </c>
      <c r="B100" s="302">
        <v>659</v>
      </c>
      <c r="C100" s="302">
        <v>99</v>
      </c>
    </row>
    <row r="101" spans="1:3" s="300" customFormat="1">
      <c r="A101" s="303" t="s">
        <v>2174</v>
      </c>
      <c r="B101" s="302">
        <v>660</v>
      </c>
      <c r="C101" s="302">
        <v>99</v>
      </c>
    </row>
    <row r="102" spans="1:3" s="300" customFormat="1">
      <c r="A102" s="303" t="s">
        <v>2173</v>
      </c>
      <c r="B102" s="302">
        <v>661</v>
      </c>
      <c r="C102" s="302">
        <v>99</v>
      </c>
    </row>
    <row r="103" spans="1:3" s="300" customFormat="1">
      <c r="A103" s="303" t="s">
        <v>2172</v>
      </c>
      <c r="B103" s="302">
        <v>841</v>
      </c>
      <c r="C103" s="302">
        <v>99</v>
      </c>
    </row>
    <row r="104" spans="1:3" s="300" customFormat="1">
      <c r="A104" s="303" t="s">
        <v>2171</v>
      </c>
      <c r="B104" s="302">
        <v>798</v>
      </c>
      <c r="C104" s="302">
        <v>99</v>
      </c>
    </row>
    <row r="105" spans="1:3" s="300" customFormat="1">
      <c r="A105" s="303" t="s">
        <v>2170</v>
      </c>
      <c r="B105" s="302">
        <v>506</v>
      </c>
      <c r="C105" s="302">
        <v>99</v>
      </c>
    </row>
    <row r="106" spans="1:3" s="300" customFormat="1">
      <c r="A106" s="303" t="s">
        <v>2169</v>
      </c>
      <c r="B106" s="302">
        <v>662</v>
      </c>
      <c r="C106" s="302">
        <v>99</v>
      </c>
    </row>
    <row r="107" spans="1:3" s="300" customFormat="1">
      <c r="A107" s="303" t="s">
        <v>2168</v>
      </c>
      <c r="B107" s="302">
        <v>305</v>
      </c>
      <c r="C107" s="302">
        <v>99</v>
      </c>
    </row>
    <row r="108" spans="1:3" s="300" customFormat="1">
      <c r="A108" s="303" t="s">
        <v>2167</v>
      </c>
      <c r="B108" s="302">
        <v>663</v>
      </c>
      <c r="C108" s="302">
        <v>99</v>
      </c>
    </row>
    <row r="109" spans="1:3" s="300" customFormat="1">
      <c r="A109" s="303" t="s">
        <v>2166</v>
      </c>
      <c r="B109" s="302">
        <v>760</v>
      </c>
      <c r="C109" s="302">
        <v>99</v>
      </c>
    </row>
    <row r="110" spans="1:3" s="300" customFormat="1">
      <c r="A110" s="303" t="s">
        <v>2165</v>
      </c>
      <c r="B110" s="302">
        <v>799</v>
      </c>
      <c r="C110" s="302">
        <v>99</v>
      </c>
    </row>
    <row r="111" spans="1:3" s="300" customFormat="1">
      <c r="A111" s="303" t="s">
        <v>2164</v>
      </c>
      <c r="B111" s="302">
        <v>664</v>
      </c>
      <c r="C111" s="302">
        <v>99</v>
      </c>
    </row>
    <row r="112" spans="1:3" s="300" customFormat="1">
      <c r="A112" s="303" t="s">
        <v>2163</v>
      </c>
      <c r="B112" s="302">
        <v>11</v>
      </c>
      <c r="C112" s="302" t="s">
        <v>2162</v>
      </c>
    </row>
    <row r="113" spans="1:3" s="300" customFormat="1">
      <c r="A113" s="303" t="s">
        <v>2161</v>
      </c>
      <c r="B113" s="302">
        <v>626</v>
      </c>
      <c r="C113" s="302">
        <v>99</v>
      </c>
    </row>
    <row r="114" spans="1:3" s="300" customFormat="1">
      <c r="A114" s="303" t="s">
        <v>2160</v>
      </c>
      <c r="B114" s="302">
        <v>665</v>
      </c>
      <c r="C114" s="302">
        <v>99</v>
      </c>
    </row>
    <row r="115" spans="1:3" s="300" customFormat="1">
      <c r="A115" s="303" t="s">
        <v>2159</v>
      </c>
      <c r="B115" s="302">
        <v>709</v>
      </c>
      <c r="C115" s="302">
        <v>99</v>
      </c>
    </row>
    <row r="116" spans="1:3" s="300" customFormat="1">
      <c r="A116" s="303" t="s">
        <v>2158</v>
      </c>
      <c r="B116" s="302">
        <v>12</v>
      </c>
      <c r="C116" s="302" t="s">
        <v>2157</v>
      </c>
    </row>
    <row r="117" spans="1:3" s="300" customFormat="1">
      <c r="A117" s="303" t="s">
        <v>2156</v>
      </c>
      <c r="B117" s="302">
        <v>507</v>
      </c>
      <c r="C117" s="302">
        <v>99</v>
      </c>
    </row>
    <row r="118" spans="1:3" s="300" customFormat="1">
      <c r="A118" s="303" t="s">
        <v>2155</v>
      </c>
      <c r="B118" s="302">
        <v>306</v>
      </c>
      <c r="C118" s="302">
        <v>99</v>
      </c>
    </row>
    <row r="119" spans="1:3" s="300" customFormat="1">
      <c r="A119" s="303" t="s">
        <v>2154</v>
      </c>
      <c r="B119" s="302">
        <v>307</v>
      </c>
      <c r="C119" s="302">
        <v>99</v>
      </c>
    </row>
    <row r="120" spans="1:3" s="300" customFormat="1">
      <c r="A120" s="303" t="s">
        <v>2153</v>
      </c>
      <c r="B120" s="302">
        <v>308</v>
      </c>
      <c r="C120" s="302">
        <v>99</v>
      </c>
    </row>
    <row r="121" spans="1:3" s="300" customFormat="1">
      <c r="A121" s="303" t="s">
        <v>2152</v>
      </c>
      <c r="B121" s="302">
        <v>827</v>
      </c>
      <c r="C121" s="302">
        <v>99</v>
      </c>
    </row>
    <row r="122" spans="1:3" s="300" customFormat="1">
      <c r="A122" s="303" t="s">
        <v>2151</v>
      </c>
      <c r="B122" s="302">
        <v>501</v>
      </c>
      <c r="C122" s="302">
        <v>99</v>
      </c>
    </row>
    <row r="123" spans="1:3" s="300" customFormat="1">
      <c r="A123" s="303" t="s">
        <v>2150</v>
      </c>
      <c r="B123" s="302">
        <v>13</v>
      </c>
      <c r="C123" s="302" t="s">
        <v>2149</v>
      </c>
    </row>
    <row r="124" spans="1:3" s="300" customFormat="1">
      <c r="A124" s="303" t="s">
        <v>2148</v>
      </c>
      <c r="B124" s="302">
        <v>309</v>
      </c>
      <c r="C124" s="302">
        <v>99</v>
      </c>
    </row>
    <row r="125" spans="1:3" s="300" customFormat="1">
      <c r="A125" s="303" t="s">
        <v>2147</v>
      </c>
      <c r="B125" s="302">
        <v>666</v>
      </c>
      <c r="C125" s="302">
        <v>99</v>
      </c>
    </row>
    <row r="126" spans="1:3" s="300" customFormat="1">
      <c r="A126" s="303" t="s">
        <v>2146</v>
      </c>
      <c r="B126" s="302">
        <v>800</v>
      </c>
      <c r="C126" s="302">
        <v>99</v>
      </c>
    </row>
    <row r="127" spans="1:3" s="300" customFormat="1">
      <c r="A127" s="303" t="s">
        <v>2145</v>
      </c>
      <c r="B127" s="302">
        <v>761</v>
      </c>
      <c r="C127" s="302">
        <v>99</v>
      </c>
    </row>
    <row r="128" spans="1:3" s="300" customFormat="1">
      <c r="A128" s="303" t="s">
        <v>2144</v>
      </c>
      <c r="B128" s="302">
        <v>14</v>
      </c>
      <c r="C128" s="302" t="s">
        <v>2143</v>
      </c>
    </row>
    <row r="129" spans="1:3" s="300" customFormat="1">
      <c r="A129" s="303" t="s">
        <v>2142</v>
      </c>
      <c r="B129" s="302">
        <v>411</v>
      </c>
      <c r="C129" s="302">
        <v>99</v>
      </c>
    </row>
    <row r="130" spans="1:3" s="300" customFormat="1">
      <c r="A130" s="303" t="s">
        <v>2141</v>
      </c>
      <c r="B130" s="302">
        <v>80</v>
      </c>
      <c r="C130" s="302">
        <v>99</v>
      </c>
    </row>
    <row r="131" spans="1:3" s="300" customFormat="1">
      <c r="A131" s="303" t="s">
        <v>2140</v>
      </c>
      <c r="B131" s="302">
        <v>601</v>
      </c>
      <c r="C131" s="302">
        <v>99</v>
      </c>
    </row>
    <row r="132" spans="1:3" s="300" customFormat="1">
      <c r="A132" s="303" t="s">
        <v>2139</v>
      </c>
      <c r="B132" s="302">
        <v>412</v>
      </c>
      <c r="C132" s="302">
        <v>99</v>
      </c>
    </row>
    <row r="133" spans="1:3" s="300" customFormat="1">
      <c r="A133" s="303" t="s">
        <v>2138</v>
      </c>
      <c r="B133" s="302">
        <v>310</v>
      </c>
      <c r="C133" s="302">
        <v>99</v>
      </c>
    </row>
    <row r="134" spans="1:3" s="300" customFormat="1">
      <c r="A134" s="303" t="s">
        <v>2137</v>
      </c>
      <c r="B134" s="302">
        <v>710</v>
      </c>
      <c r="C134" s="302">
        <v>99</v>
      </c>
    </row>
    <row r="135" spans="1:3" s="300" customFormat="1">
      <c r="A135" s="303" t="s">
        <v>2136</v>
      </c>
      <c r="B135" s="302">
        <v>762</v>
      </c>
      <c r="C135" s="302">
        <v>99</v>
      </c>
    </row>
    <row r="136" spans="1:3" s="300" customFormat="1">
      <c r="A136" s="303" t="s">
        <v>2135</v>
      </c>
      <c r="B136" s="302">
        <v>842</v>
      </c>
      <c r="C136" s="302">
        <v>99</v>
      </c>
    </row>
    <row r="137" spans="1:3" s="300" customFormat="1">
      <c r="A137" s="303" t="s">
        <v>2134</v>
      </c>
      <c r="B137" s="302">
        <v>763</v>
      </c>
      <c r="C137" s="302">
        <v>99</v>
      </c>
    </row>
    <row r="138" spans="1:3" s="300" customFormat="1">
      <c r="A138" s="303" t="s">
        <v>2133</v>
      </c>
      <c r="B138" s="302">
        <v>801</v>
      </c>
      <c r="C138" s="302">
        <v>99</v>
      </c>
    </row>
    <row r="139" spans="1:3" s="300" customFormat="1">
      <c r="A139" s="303" t="s">
        <v>2132</v>
      </c>
      <c r="B139" s="302">
        <v>764</v>
      </c>
      <c r="C139" s="302">
        <v>99</v>
      </c>
    </row>
    <row r="140" spans="1:3" s="300" customFormat="1">
      <c r="A140" s="303" t="s">
        <v>2131</v>
      </c>
      <c r="B140" s="302">
        <v>765</v>
      </c>
      <c r="C140" s="302">
        <v>99</v>
      </c>
    </row>
    <row r="141" spans="1:3" s="300" customFormat="1">
      <c r="A141" s="303" t="s">
        <v>2130</v>
      </c>
      <c r="B141" s="302">
        <v>843</v>
      </c>
      <c r="C141" s="302">
        <v>99</v>
      </c>
    </row>
    <row r="142" spans="1:3" s="300" customFormat="1">
      <c r="A142" s="303" t="s">
        <v>2129</v>
      </c>
      <c r="B142" s="302">
        <v>766</v>
      </c>
      <c r="C142" s="302">
        <v>99</v>
      </c>
    </row>
    <row r="143" spans="1:3" s="300" customFormat="1">
      <c r="A143" s="303" t="s">
        <v>2128</v>
      </c>
      <c r="B143" s="302">
        <v>15</v>
      </c>
      <c r="C143" s="302" t="s">
        <v>2127</v>
      </c>
    </row>
    <row r="144" spans="1:3" s="300" customFormat="1">
      <c r="A144" s="303" t="s">
        <v>2126</v>
      </c>
      <c r="B144" s="302">
        <v>844</v>
      </c>
      <c r="C144" s="302">
        <v>99</v>
      </c>
    </row>
    <row r="145" spans="1:3" s="300" customFormat="1">
      <c r="A145" s="303" t="s">
        <v>2125</v>
      </c>
      <c r="B145" s="302">
        <v>802</v>
      </c>
      <c r="C145" s="302">
        <v>99</v>
      </c>
    </row>
    <row r="146" spans="1:3" s="300" customFormat="1">
      <c r="A146" s="303" t="s">
        <v>2124</v>
      </c>
      <c r="B146" s="302">
        <v>413</v>
      </c>
      <c r="C146" s="302">
        <v>99</v>
      </c>
    </row>
    <row r="147" spans="1:3" s="300" customFormat="1">
      <c r="A147" s="303" t="s">
        <v>2123</v>
      </c>
      <c r="B147" s="302">
        <v>667</v>
      </c>
      <c r="C147" s="302">
        <v>99</v>
      </c>
    </row>
    <row r="148" spans="1:3" s="300" customFormat="1">
      <c r="A148" s="303" t="s">
        <v>2122</v>
      </c>
      <c r="B148" s="302">
        <v>767</v>
      </c>
      <c r="C148" s="302">
        <v>99</v>
      </c>
    </row>
    <row r="149" spans="1:3" s="300" customFormat="1">
      <c r="A149" s="303" t="s">
        <v>2121</v>
      </c>
      <c r="B149" s="302">
        <v>311</v>
      </c>
      <c r="C149" s="302">
        <v>99</v>
      </c>
    </row>
    <row r="150" spans="1:3" s="300" customFormat="1">
      <c r="A150" s="303" t="s">
        <v>2120</v>
      </c>
      <c r="B150" s="302">
        <v>312</v>
      </c>
      <c r="C150" s="302">
        <v>99</v>
      </c>
    </row>
    <row r="151" spans="1:3" s="300" customFormat="1">
      <c r="A151" s="303" t="s">
        <v>2119</v>
      </c>
      <c r="B151" s="302">
        <v>768</v>
      </c>
      <c r="C151" s="302">
        <v>99</v>
      </c>
    </row>
    <row r="152" spans="1:3" s="300" customFormat="1">
      <c r="A152" s="303" t="s">
        <v>2118</v>
      </c>
      <c r="B152" s="302">
        <v>313</v>
      </c>
      <c r="C152" s="302">
        <v>99</v>
      </c>
    </row>
    <row r="153" spans="1:3" s="300" customFormat="1">
      <c r="A153" s="303" t="s">
        <v>2117</v>
      </c>
      <c r="B153" s="302">
        <v>314</v>
      </c>
      <c r="C153" s="302">
        <v>99</v>
      </c>
    </row>
    <row r="154" spans="1:3" s="300" customFormat="1">
      <c r="A154" s="303" t="s">
        <v>2116</v>
      </c>
      <c r="B154" s="302">
        <v>16</v>
      </c>
      <c r="C154" s="302" t="s">
        <v>2115</v>
      </c>
    </row>
    <row r="155" spans="1:3" s="300" customFormat="1">
      <c r="A155" s="303" t="s">
        <v>2114</v>
      </c>
      <c r="B155" s="302">
        <v>17</v>
      </c>
      <c r="C155" s="302" t="s">
        <v>2113</v>
      </c>
    </row>
    <row r="156" spans="1:3" s="300" customFormat="1">
      <c r="A156" s="303" t="s">
        <v>2112</v>
      </c>
      <c r="B156" s="302">
        <v>18</v>
      </c>
      <c r="C156" s="302" t="s">
        <v>2111</v>
      </c>
    </row>
    <row r="157" spans="1:3" s="300" customFormat="1">
      <c r="A157" s="303" t="s">
        <v>2110</v>
      </c>
      <c r="B157" s="302">
        <v>668</v>
      </c>
      <c r="C157" s="302">
        <v>99</v>
      </c>
    </row>
    <row r="158" spans="1:3" s="300" customFormat="1">
      <c r="A158" s="303" t="s">
        <v>2109</v>
      </c>
      <c r="B158" s="302">
        <v>19</v>
      </c>
      <c r="C158" s="302" t="s">
        <v>2108</v>
      </c>
    </row>
    <row r="159" spans="1:3" s="300" customFormat="1">
      <c r="A159" s="303" t="s">
        <v>2107</v>
      </c>
      <c r="B159" s="302">
        <v>315</v>
      </c>
      <c r="C159" s="302">
        <v>99</v>
      </c>
    </row>
    <row r="160" spans="1:3" s="300" customFormat="1">
      <c r="A160" s="303" t="s">
        <v>2106</v>
      </c>
      <c r="B160" s="302">
        <v>711</v>
      </c>
      <c r="C160" s="302">
        <v>99</v>
      </c>
    </row>
    <row r="161" spans="1:3" s="300" customFormat="1">
      <c r="A161" s="303" t="s">
        <v>2105</v>
      </c>
      <c r="B161" s="302">
        <v>845</v>
      </c>
      <c r="C161" s="302">
        <v>99</v>
      </c>
    </row>
    <row r="162" spans="1:3" s="300" customFormat="1">
      <c r="A162" s="303" t="s">
        <v>2104</v>
      </c>
      <c r="B162" s="302">
        <v>846</v>
      </c>
      <c r="C162" s="302">
        <v>99</v>
      </c>
    </row>
    <row r="163" spans="1:3" s="300" customFormat="1">
      <c r="A163" s="303" t="s">
        <v>2103</v>
      </c>
      <c r="B163" s="302">
        <v>769</v>
      </c>
      <c r="C163" s="302">
        <v>99</v>
      </c>
    </row>
    <row r="164" spans="1:3" s="300" customFormat="1">
      <c r="A164" s="303" t="s">
        <v>2102</v>
      </c>
      <c r="B164" s="302">
        <v>316</v>
      </c>
      <c r="C164" s="302">
        <v>99</v>
      </c>
    </row>
    <row r="165" spans="1:3" s="300" customFormat="1">
      <c r="A165" s="303" t="s">
        <v>2101</v>
      </c>
      <c r="B165" s="302">
        <v>414</v>
      </c>
      <c r="C165" s="302">
        <v>99</v>
      </c>
    </row>
    <row r="166" spans="1:3" s="300" customFormat="1">
      <c r="A166" s="303" t="s">
        <v>2100</v>
      </c>
      <c r="B166" s="302">
        <v>602</v>
      </c>
      <c r="C166" s="302">
        <v>99</v>
      </c>
    </row>
    <row r="167" spans="1:3" s="300" customFormat="1">
      <c r="A167" s="303" t="s">
        <v>2099</v>
      </c>
      <c r="B167" s="302">
        <v>317</v>
      </c>
      <c r="C167" s="302">
        <v>99</v>
      </c>
    </row>
    <row r="168" spans="1:3" s="300" customFormat="1">
      <c r="A168" s="303" t="s">
        <v>2098</v>
      </c>
      <c r="B168" s="302">
        <v>318</v>
      </c>
      <c r="C168" s="302">
        <v>99</v>
      </c>
    </row>
    <row r="169" spans="1:3" s="300" customFormat="1">
      <c r="A169" s="303" t="s">
        <v>2097</v>
      </c>
      <c r="B169" s="302">
        <v>319</v>
      </c>
      <c r="C169" s="302">
        <v>99</v>
      </c>
    </row>
    <row r="170" spans="1:3" s="300" customFormat="1">
      <c r="A170" s="303" t="s">
        <v>2096</v>
      </c>
      <c r="B170" s="302">
        <v>20</v>
      </c>
      <c r="C170" s="302" t="s">
        <v>2095</v>
      </c>
    </row>
    <row r="171" spans="1:3" s="300" customFormat="1">
      <c r="A171" s="303" t="s">
        <v>2094</v>
      </c>
      <c r="B171" s="302">
        <v>770</v>
      </c>
      <c r="C171" s="302">
        <v>99</v>
      </c>
    </row>
    <row r="172" spans="1:3" s="300" customFormat="1">
      <c r="A172" s="303" t="s">
        <v>2093</v>
      </c>
      <c r="B172" s="302">
        <v>803</v>
      </c>
      <c r="C172" s="302">
        <v>99</v>
      </c>
    </row>
    <row r="173" spans="1:3" s="300" customFormat="1">
      <c r="A173" s="303" t="s">
        <v>2092</v>
      </c>
      <c r="B173" s="302">
        <v>21</v>
      </c>
      <c r="C173" s="302" t="s">
        <v>2091</v>
      </c>
    </row>
    <row r="174" spans="1:3" s="300" customFormat="1">
      <c r="A174" s="303" t="s">
        <v>2090</v>
      </c>
      <c r="B174" s="302">
        <v>847</v>
      </c>
      <c r="C174" s="302">
        <v>99</v>
      </c>
    </row>
    <row r="175" spans="1:3" s="300" customFormat="1">
      <c r="A175" s="303" t="s">
        <v>2089</v>
      </c>
      <c r="B175" s="302">
        <v>771</v>
      </c>
      <c r="C175" s="302">
        <v>99</v>
      </c>
    </row>
    <row r="176" spans="1:3" s="300" customFormat="1">
      <c r="A176" s="303" t="s">
        <v>2088</v>
      </c>
      <c r="B176" s="302">
        <v>888</v>
      </c>
      <c r="C176" s="302">
        <v>99</v>
      </c>
    </row>
    <row r="177" spans="1:3" s="300" customFormat="1">
      <c r="A177" s="303" t="s">
        <v>2087</v>
      </c>
      <c r="B177" s="302">
        <v>784</v>
      </c>
      <c r="C177" s="302">
        <v>99</v>
      </c>
    </row>
    <row r="178" spans="1:3" s="300" customFormat="1">
      <c r="A178" s="303" t="s">
        <v>2086</v>
      </c>
      <c r="B178" s="302">
        <v>320</v>
      </c>
      <c r="C178" s="302">
        <v>99</v>
      </c>
    </row>
    <row r="179" spans="1:3" s="300" customFormat="1">
      <c r="A179" s="303" t="s">
        <v>2085</v>
      </c>
      <c r="B179" s="302">
        <v>321</v>
      </c>
      <c r="C179" s="302">
        <v>99</v>
      </c>
    </row>
    <row r="180" spans="1:3" s="300" customFormat="1">
      <c r="A180" s="303" t="s">
        <v>2084</v>
      </c>
      <c r="B180" s="302">
        <v>505</v>
      </c>
      <c r="C180" s="302">
        <v>99</v>
      </c>
    </row>
    <row r="181" spans="1:3" s="300" customFormat="1">
      <c r="A181" s="303" t="s">
        <v>2083</v>
      </c>
      <c r="B181" s="302">
        <v>322</v>
      </c>
      <c r="C181" s="302">
        <v>99</v>
      </c>
    </row>
    <row r="182" spans="1:3" s="300" customFormat="1">
      <c r="A182" s="303" t="s">
        <v>2082</v>
      </c>
      <c r="B182" s="302">
        <v>772</v>
      </c>
      <c r="C182" s="302">
        <v>99</v>
      </c>
    </row>
    <row r="183" spans="1:3" s="300" customFormat="1">
      <c r="A183" s="303" t="s">
        <v>2081</v>
      </c>
      <c r="B183" s="302">
        <v>804</v>
      </c>
      <c r="C183" s="302">
        <v>99</v>
      </c>
    </row>
    <row r="184" spans="1:3" s="300" customFormat="1">
      <c r="A184" s="303" t="s">
        <v>2080</v>
      </c>
      <c r="B184" s="302">
        <v>627</v>
      </c>
      <c r="C184" s="302">
        <v>99</v>
      </c>
    </row>
    <row r="185" spans="1:3" s="300" customFormat="1">
      <c r="A185" s="303" t="s">
        <v>2079</v>
      </c>
      <c r="B185" s="302">
        <v>889</v>
      </c>
      <c r="C185" s="302">
        <v>99</v>
      </c>
    </row>
    <row r="186" spans="1:3" s="300" customFormat="1">
      <c r="A186" s="303" t="s">
        <v>2078</v>
      </c>
      <c r="B186" s="302">
        <v>848</v>
      </c>
      <c r="C186" s="302">
        <v>99</v>
      </c>
    </row>
    <row r="187" spans="1:3" s="300" customFormat="1">
      <c r="A187" s="303" t="s">
        <v>2077</v>
      </c>
      <c r="B187" s="302">
        <v>805</v>
      </c>
      <c r="C187" s="302">
        <v>99</v>
      </c>
    </row>
    <row r="188" spans="1:3" s="300" customFormat="1">
      <c r="A188" s="303" t="s">
        <v>2076</v>
      </c>
      <c r="B188" s="302">
        <v>773</v>
      </c>
      <c r="C188" s="302">
        <v>99</v>
      </c>
    </row>
    <row r="189" spans="1:3" s="300" customFormat="1">
      <c r="A189" s="303" t="s">
        <v>2075</v>
      </c>
      <c r="B189" s="302">
        <v>628</v>
      </c>
      <c r="C189" s="302">
        <v>99</v>
      </c>
    </row>
    <row r="190" spans="1:3" s="300" customFormat="1">
      <c r="A190" s="303" t="s">
        <v>2074</v>
      </c>
      <c r="B190" s="302">
        <v>806</v>
      </c>
      <c r="C190" s="302">
        <v>99</v>
      </c>
    </row>
    <row r="191" spans="1:3" s="300" customFormat="1">
      <c r="A191" s="303" t="s">
        <v>2073</v>
      </c>
      <c r="B191" s="302">
        <v>629</v>
      </c>
      <c r="C191" s="302">
        <v>99</v>
      </c>
    </row>
    <row r="192" spans="1:3" s="300" customFormat="1">
      <c r="A192" s="303" t="s">
        <v>2072</v>
      </c>
      <c r="B192" s="302">
        <v>785</v>
      </c>
      <c r="C192" s="302">
        <v>99</v>
      </c>
    </row>
    <row r="193" spans="1:3" s="300" customFormat="1">
      <c r="A193" s="303" t="s">
        <v>2071</v>
      </c>
      <c r="B193" s="302">
        <v>826</v>
      </c>
      <c r="C193" s="302">
        <v>99</v>
      </c>
    </row>
    <row r="194" spans="1:3" s="300" customFormat="1">
      <c r="A194" s="303" t="s">
        <v>2070</v>
      </c>
      <c r="B194" s="302">
        <v>22</v>
      </c>
      <c r="C194" s="302" t="s">
        <v>2069</v>
      </c>
    </row>
    <row r="195" spans="1:3" s="300" customFormat="1">
      <c r="A195" s="303" t="s">
        <v>2068</v>
      </c>
      <c r="B195" s="302">
        <v>849</v>
      </c>
      <c r="C195" s="302">
        <v>99</v>
      </c>
    </row>
    <row r="196" spans="1:3" s="300" customFormat="1">
      <c r="A196" s="303" t="s">
        <v>2067</v>
      </c>
      <c r="B196" s="302">
        <v>630</v>
      </c>
      <c r="C196" s="302">
        <v>99</v>
      </c>
    </row>
    <row r="197" spans="1:3" s="300" customFormat="1">
      <c r="A197" s="303" t="s">
        <v>2066</v>
      </c>
      <c r="B197" s="302">
        <v>23</v>
      </c>
      <c r="C197" s="302" t="s">
        <v>2065</v>
      </c>
    </row>
    <row r="198" spans="1:3" s="300" customFormat="1">
      <c r="A198" s="303" t="s">
        <v>2064</v>
      </c>
      <c r="B198" s="302">
        <v>744</v>
      </c>
      <c r="C198" s="302">
        <v>99</v>
      </c>
    </row>
    <row r="199" spans="1:3" s="300" customFormat="1">
      <c r="A199" s="303" t="s">
        <v>2063</v>
      </c>
      <c r="B199" s="302">
        <v>103</v>
      </c>
      <c r="C199" s="302" t="s">
        <v>2062</v>
      </c>
    </row>
    <row r="200" spans="1:3" s="300" customFormat="1">
      <c r="A200" s="303" t="s">
        <v>2061</v>
      </c>
      <c r="B200" s="302">
        <v>24</v>
      </c>
      <c r="C200" s="302" t="s">
        <v>2060</v>
      </c>
    </row>
    <row r="201" spans="1:3" s="300" customFormat="1">
      <c r="A201" s="303" t="s">
        <v>2059</v>
      </c>
      <c r="B201" s="302">
        <v>25</v>
      </c>
      <c r="C201" s="302" t="s">
        <v>2058</v>
      </c>
    </row>
    <row r="202" spans="1:3" s="300" customFormat="1">
      <c r="A202" s="303" t="s">
        <v>2057</v>
      </c>
      <c r="B202" s="302">
        <v>26</v>
      </c>
      <c r="C202" s="302" t="s">
        <v>2056</v>
      </c>
    </row>
    <row r="203" spans="1:3" s="300" customFormat="1">
      <c r="A203" s="303" t="s">
        <v>2055</v>
      </c>
      <c r="B203" s="302">
        <v>850</v>
      </c>
      <c r="C203" s="302">
        <v>99</v>
      </c>
    </row>
    <row r="204" spans="1:3" s="300" customFormat="1">
      <c r="A204" s="303" t="s">
        <v>2054</v>
      </c>
      <c r="B204" s="302">
        <v>712</v>
      </c>
      <c r="C204" s="302">
        <v>99</v>
      </c>
    </row>
    <row r="205" spans="1:3" s="300" customFormat="1">
      <c r="A205" s="303" t="s">
        <v>2053</v>
      </c>
      <c r="B205" s="302">
        <v>774</v>
      </c>
      <c r="C205" s="302">
        <v>99</v>
      </c>
    </row>
    <row r="206" spans="1:3" s="300" customFormat="1">
      <c r="A206" s="303" t="s">
        <v>2052</v>
      </c>
      <c r="B206" s="302">
        <v>415</v>
      </c>
      <c r="C206" s="302">
        <v>99</v>
      </c>
    </row>
    <row r="207" spans="1:3" s="300" customFormat="1">
      <c r="A207" s="303" t="s">
        <v>2051</v>
      </c>
      <c r="B207" s="302">
        <v>27</v>
      </c>
      <c r="C207" s="302" t="s">
        <v>2050</v>
      </c>
    </row>
    <row r="208" spans="1:3" s="300" customFormat="1">
      <c r="A208" s="303" t="s">
        <v>2049</v>
      </c>
      <c r="B208" s="302">
        <v>416</v>
      </c>
      <c r="C208" s="302">
        <v>99</v>
      </c>
    </row>
    <row r="209" spans="1:3" s="300" customFormat="1">
      <c r="A209" s="303" t="s">
        <v>2048</v>
      </c>
      <c r="B209" s="302">
        <v>851</v>
      </c>
      <c r="C209" s="302">
        <v>99</v>
      </c>
    </row>
    <row r="210" spans="1:3" s="300" customFormat="1">
      <c r="A210" s="303" t="s">
        <v>2047</v>
      </c>
      <c r="B210" s="302">
        <v>669</v>
      </c>
      <c r="C210" s="302">
        <v>99</v>
      </c>
    </row>
    <row r="211" spans="1:3" s="300" customFormat="1">
      <c r="A211" s="303" t="s">
        <v>2046</v>
      </c>
      <c r="B211" s="302">
        <v>323</v>
      </c>
      <c r="C211" s="302">
        <v>99</v>
      </c>
    </row>
    <row r="212" spans="1:3" s="300" customFormat="1">
      <c r="A212" s="303" t="s">
        <v>2045</v>
      </c>
      <c r="B212" s="302">
        <v>852</v>
      </c>
      <c r="C212" s="302">
        <v>99</v>
      </c>
    </row>
    <row r="213" spans="1:3" s="300" customFormat="1">
      <c r="A213" s="303" t="s">
        <v>2044</v>
      </c>
      <c r="B213" s="302">
        <v>28</v>
      </c>
      <c r="C213" s="302" t="s">
        <v>2043</v>
      </c>
    </row>
    <row r="214" spans="1:3" s="300" customFormat="1">
      <c r="A214" s="303" t="s">
        <v>2042</v>
      </c>
      <c r="B214" s="302">
        <v>29</v>
      </c>
      <c r="C214" s="302" t="s">
        <v>2041</v>
      </c>
    </row>
    <row r="215" spans="1:3" s="300" customFormat="1">
      <c r="A215" s="303" t="s">
        <v>2040</v>
      </c>
      <c r="B215" s="302">
        <v>30</v>
      </c>
      <c r="C215" s="302" t="s">
        <v>2039</v>
      </c>
    </row>
    <row r="216" spans="1:3" s="300" customFormat="1">
      <c r="A216" s="303" t="s">
        <v>2038</v>
      </c>
      <c r="B216" s="302">
        <v>324</v>
      </c>
      <c r="C216" s="302">
        <v>99</v>
      </c>
    </row>
    <row r="217" spans="1:3" s="300" customFormat="1">
      <c r="A217" s="303" t="s">
        <v>2037</v>
      </c>
      <c r="B217" s="302">
        <v>325</v>
      </c>
      <c r="C217" s="302">
        <v>99</v>
      </c>
    </row>
    <row r="218" spans="1:3" s="300" customFormat="1">
      <c r="A218" s="303" t="s">
        <v>2036</v>
      </c>
      <c r="B218" s="302">
        <v>713</v>
      </c>
      <c r="C218" s="302">
        <v>99</v>
      </c>
    </row>
    <row r="219" spans="1:3" s="300" customFormat="1">
      <c r="A219" s="303" t="s">
        <v>2035</v>
      </c>
      <c r="B219" s="302">
        <v>31</v>
      </c>
      <c r="C219" s="302" t="s">
        <v>2034</v>
      </c>
    </row>
    <row r="220" spans="1:3" s="300" customFormat="1">
      <c r="A220" s="303" t="s">
        <v>2033</v>
      </c>
      <c r="B220" s="302">
        <v>670</v>
      </c>
      <c r="C220" s="302">
        <v>99</v>
      </c>
    </row>
    <row r="221" spans="1:3" s="300" customFormat="1">
      <c r="A221" s="303" t="s">
        <v>2032</v>
      </c>
      <c r="B221" s="302">
        <v>417</v>
      </c>
      <c r="C221" s="302">
        <v>99</v>
      </c>
    </row>
    <row r="222" spans="1:3" s="300" customFormat="1">
      <c r="A222" s="303" t="s">
        <v>2031</v>
      </c>
      <c r="B222" s="302">
        <v>631</v>
      </c>
      <c r="C222" s="302">
        <v>99</v>
      </c>
    </row>
    <row r="223" spans="1:3" s="300" customFormat="1">
      <c r="A223" s="303" t="s">
        <v>2030</v>
      </c>
      <c r="B223" s="302">
        <v>509</v>
      </c>
      <c r="C223" s="302">
        <v>99</v>
      </c>
    </row>
    <row r="224" spans="1:3" s="300" customFormat="1">
      <c r="A224" s="303" t="s">
        <v>2029</v>
      </c>
      <c r="B224" s="302">
        <v>326</v>
      </c>
      <c r="C224" s="302">
        <v>99</v>
      </c>
    </row>
    <row r="225" spans="1:3" s="300" customFormat="1">
      <c r="A225" s="303" t="s">
        <v>2028</v>
      </c>
      <c r="B225" s="302">
        <v>327</v>
      </c>
      <c r="C225" s="302">
        <v>99</v>
      </c>
    </row>
    <row r="226" spans="1:3" s="300" customFormat="1">
      <c r="A226" s="303" t="s">
        <v>2027</v>
      </c>
      <c r="B226" s="302">
        <v>328</v>
      </c>
      <c r="C226" s="302">
        <v>99</v>
      </c>
    </row>
    <row r="227" spans="1:3" s="300" customFormat="1">
      <c r="A227" s="303" t="s">
        <v>2026</v>
      </c>
      <c r="B227" s="302">
        <v>418</v>
      </c>
      <c r="C227" s="302">
        <v>99</v>
      </c>
    </row>
    <row r="228" spans="1:3" s="300" customFormat="1">
      <c r="A228" s="303" t="s">
        <v>2025</v>
      </c>
      <c r="B228" s="302">
        <v>714</v>
      </c>
      <c r="C228" s="302">
        <v>99</v>
      </c>
    </row>
    <row r="229" spans="1:3" s="300" customFormat="1">
      <c r="A229" s="303" t="s">
        <v>2024</v>
      </c>
      <c r="B229" s="302">
        <v>32</v>
      </c>
      <c r="C229" s="302" t="s">
        <v>2023</v>
      </c>
    </row>
    <row r="230" spans="1:3" s="300" customFormat="1">
      <c r="A230" s="303" t="s">
        <v>2022</v>
      </c>
      <c r="B230" s="302">
        <v>33</v>
      </c>
      <c r="C230" s="302" t="s">
        <v>2021</v>
      </c>
    </row>
    <row r="231" spans="1:3" s="300" customFormat="1">
      <c r="A231" s="303" t="s">
        <v>2020</v>
      </c>
      <c r="B231" s="302">
        <v>104</v>
      </c>
      <c r="C231" s="302" t="s">
        <v>1278</v>
      </c>
    </row>
    <row r="232" spans="1:3" s="300" customFormat="1">
      <c r="A232" s="303" t="s">
        <v>2019</v>
      </c>
      <c r="B232" s="302">
        <v>34</v>
      </c>
      <c r="C232" s="302" t="s">
        <v>2018</v>
      </c>
    </row>
    <row r="233" spans="1:3" s="300" customFormat="1">
      <c r="A233" s="303" t="s">
        <v>2017</v>
      </c>
      <c r="B233" s="302">
        <v>35</v>
      </c>
      <c r="C233" s="302" t="s">
        <v>2016</v>
      </c>
    </row>
    <row r="234" spans="1:3" s="300" customFormat="1">
      <c r="A234" s="303" t="s">
        <v>2015</v>
      </c>
      <c r="B234" s="302">
        <v>36</v>
      </c>
      <c r="C234" s="302" t="s">
        <v>2014</v>
      </c>
    </row>
    <row r="235" spans="1:3" s="300" customFormat="1">
      <c r="A235" s="303" t="s">
        <v>2013</v>
      </c>
      <c r="B235" s="302">
        <v>202</v>
      </c>
      <c r="C235" s="302">
        <v>99</v>
      </c>
    </row>
    <row r="236" spans="1:3" s="300" customFormat="1">
      <c r="A236" s="303" t="s">
        <v>2012</v>
      </c>
      <c r="B236" s="302">
        <v>37</v>
      </c>
      <c r="C236" s="302" t="s">
        <v>2011</v>
      </c>
    </row>
    <row r="237" spans="1:3" s="300" customFormat="1">
      <c r="A237" s="303" t="s">
        <v>2010</v>
      </c>
      <c r="B237" s="302">
        <v>828</v>
      </c>
      <c r="C237" s="302">
        <v>99</v>
      </c>
    </row>
    <row r="238" spans="1:3" s="300" customFormat="1">
      <c r="A238" s="303" t="s">
        <v>2009</v>
      </c>
      <c r="B238" s="302">
        <v>775</v>
      </c>
      <c r="C238" s="302">
        <v>99</v>
      </c>
    </row>
    <row r="239" spans="1:3" s="300" customFormat="1">
      <c r="A239" s="303" t="s">
        <v>2008</v>
      </c>
      <c r="B239" s="302">
        <v>715</v>
      </c>
      <c r="C239" s="302">
        <v>99</v>
      </c>
    </row>
    <row r="240" spans="1:3" s="300" customFormat="1">
      <c r="A240" s="303" t="s">
        <v>2007</v>
      </c>
      <c r="B240" s="302">
        <v>632</v>
      </c>
      <c r="C240" s="302">
        <v>99</v>
      </c>
    </row>
    <row r="241" spans="1:3" s="300" customFormat="1">
      <c r="A241" s="303" t="s">
        <v>2006</v>
      </c>
      <c r="B241" s="302">
        <v>633</v>
      </c>
      <c r="C241" s="302">
        <v>99</v>
      </c>
    </row>
    <row r="242" spans="1:3" s="300" customFormat="1">
      <c r="A242" s="303" t="s">
        <v>2005</v>
      </c>
      <c r="B242" s="302">
        <v>329</v>
      </c>
      <c r="C242" s="302">
        <v>99</v>
      </c>
    </row>
    <row r="243" spans="1:3" s="300" customFormat="1">
      <c r="A243" s="303" t="s">
        <v>2004</v>
      </c>
      <c r="B243" s="302">
        <v>807</v>
      </c>
      <c r="C243" s="302">
        <v>99</v>
      </c>
    </row>
    <row r="244" spans="1:3" s="300" customFormat="1">
      <c r="A244" s="303" t="s">
        <v>2003</v>
      </c>
      <c r="B244" s="302">
        <v>671</v>
      </c>
      <c r="C244" s="302">
        <v>99</v>
      </c>
    </row>
    <row r="245" spans="1:3" s="300" customFormat="1">
      <c r="A245" s="303" t="s">
        <v>2002</v>
      </c>
      <c r="B245" s="302">
        <v>38</v>
      </c>
      <c r="C245" s="302" t="s">
        <v>2001</v>
      </c>
    </row>
    <row r="246" spans="1:3" s="300" customFormat="1">
      <c r="A246" s="303" t="s">
        <v>2000</v>
      </c>
      <c r="B246" s="302">
        <v>39</v>
      </c>
      <c r="C246" s="302" t="s">
        <v>1999</v>
      </c>
    </row>
    <row r="247" spans="1:3" s="300" customFormat="1">
      <c r="A247" s="303" t="s">
        <v>1998</v>
      </c>
      <c r="B247" s="302">
        <v>634</v>
      </c>
      <c r="C247" s="302">
        <v>99</v>
      </c>
    </row>
    <row r="248" spans="1:3" s="300" customFormat="1">
      <c r="A248" s="303" t="s">
        <v>1997</v>
      </c>
      <c r="B248" s="302">
        <v>853</v>
      </c>
      <c r="C248" s="302">
        <v>99</v>
      </c>
    </row>
    <row r="249" spans="1:3" s="300" customFormat="1">
      <c r="A249" s="303" t="s">
        <v>1996</v>
      </c>
      <c r="B249" s="302">
        <v>672</v>
      </c>
      <c r="C249" s="302">
        <v>99</v>
      </c>
    </row>
    <row r="250" spans="1:3" s="300" customFormat="1">
      <c r="A250" s="303" t="s">
        <v>1995</v>
      </c>
      <c r="B250" s="302">
        <v>854</v>
      </c>
      <c r="C250" s="302">
        <v>99</v>
      </c>
    </row>
    <row r="251" spans="1:3" s="300" customFormat="1">
      <c r="A251" s="303" t="s">
        <v>1994</v>
      </c>
      <c r="B251" s="302">
        <v>855</v>
      </c>
      <c r="C251" s="302">
        <v>99</v>
      </c>
    </row>
    <row r="252" spans="1:3" s="300" customFormat="1">
      <c r="A252" s="303" t="s">
        <v>1993</v>
      </c>
      <c r="B252" s="302">
        <v>829</v>
      </c>
      <c r="C252" s="302">
        <v>99</v>
      </c>
    </row>
    <row r="253" spans="1:3" s="300" customFormat="1">
      <c r="A253" s="303" t="s">
        <v>1992</v>
      </c>
      <c r="B253" s="302">
        <v>808</v>
      </c>
      <c r="C253" s="302">
        <v>99</v>
      </c>
    </row>
    <row r="254" spans="1:3" s="300" customFormat="1">
      <c r="A254" s="303" t="s">
        <v>1991</v>
      </c>
      <c r="B254" s="302">
        <v>809</v>
      </c>
      <c r="C254" s="302">
        <v>99</v>
      </c>
    </row>
    <row r="255" spans="1:3" s="300" customFormat="1">
      <c r="A255" s="303" t="s">
        <v>1990</v>
      </c>
      <c r="B255" s="302">
        <v>508</v>
      </c>
      <c r="C255" s="302">
        <v>99</v>
      </c>
    </row>
    <row r="256" spans="1:3" s="300" customFormat="1">
      <c r="A256" s="303" t="s">
        <v>1989</v>
      </c>
      <c r="B256" s="302">
        <v>40</v>
      </c>
      <c r="C256" s="302" t="s">
        <v>1988</v>
      </c>
    </row>
    <row r="257" spans="1:3" s="300" customFormat="1">
      <c r="A257" s="303" t="s">
        <v>1987</v>
      </c>
      <c r="B257" s="302">
        <v>503</v>
      </c>
      <c r="C257" s="302">
        <v>99</v>
      </c>
    </row>
    <row r="258" spans="1:3" s="300" customFormat="1">
      <c r="A258" s="303" t="s">
        <v>1986</v>
      </c>
      <c r="B258" s="302">
        <v>203</v>
      </c>
      <c r="C258" s="302">
        <v>99</v>
      </c>
    </row>
    <row r="259" spans="1:3" s="300" customFormat="1">
      <c r="A259" s="303" t="s">
        <v>1985</v>
      </c>
      <c r="B259" s="302">
        <v>810</v>
      </c>
      <c r="C259" s="302">
        <v>99</v>
      </c>
    </row>
    <row r="260" spans="1:3" s="300" customFormat="1">
      <c r="A260" s="303" t="s">
        <v>1984</v>
      </c>
      <c r="B260" s="302">
        <v>504</v>
      </c>
      <c r="C260" s="302">
        <v>99</v>
      </c>
    </row>
    <row r="261" spans="1:3" s="300" customFormat="1">
      <c r="A261" s="303" t="s">
        <v>1983</v>
      </c>
      <c r="B261" s="302">
        <v>106</v>
      </c>
      <c r="C261" s="302" t="s">
        <v>1320</v>
      </c>
    </row>
    <row r="262" spans="1:3" s="300" customFormat="1">
      <c r="A262" s="303" t="s">
        <v>1982</v>
      </c>
      <c r="B262" s="302">
        <v>856</v>
      </c>
      <c r="C262" s="302">
        <v>99</v>
      </c>
    </row>
    <row r="263" spans="1:3" s="300" customFormat="1">
      <c r="A263" s="303" t="s">
        <v>1981</v>
      </c>
      <c r="B263" s="302">
        <v>811</v>
      </c>
      <c r="C263" s="302">
        <v>99</v>
      </c>
    </row>
    <row r="264" spans="1:3" s="300" customFormat="1">
      <c r="A264" s="303" t="s">
        <v>1980</v>
      </c>
      <c r="B264" s="302">
        <v>107</v>
      </c>
      <c r="C264" s="302" t="s">
        <v>1979</v>
      </c>
    </row>
    <row r="265" spans="1:3" s="300" customFormat="1">
      <c r="A265" s="303" t="s">
        <v>1978</v>
      </c>
      <c r="B265" s="302">
        <v>419</v>
      </c>
      <c r="C265" s="302">
        <v>99</v>
      </c>
    </row>
    <row r="266" spans="1:3" s="300" customFormat="1">
      <c r="A266" s="303" t="s">
        <v>1977</v>
      </c>
      <c r="B266" s="302">
        <v>113</v>
      </c>
      <c r="C266" s="302" t="s">
        <v>1976</v>
      </c>
    </row>
    <row r="267" spans="1:3" s="300" customFormat="1">
      <c r="A267" s="303" t="s">
        <v>1975</v>
      </c>
      <c r="B267" s="302">
        <v>420</v>
      </c>
      <c r="C267" s="302">
        <v>99</v>
      </c>
    </row>
    <row r="268" spans="1:3" s="300" customFormat="1">
      <c r="A268" s="303" t="s">
        <v>1974</v>
      </c>
      <c r="B268" s="302">
        <v>41</v>
      </c>
      <c r="C268" s="302" t="s">
        <v>1973</v>
      </c>
    </row>
    <row r="269" spans="1:3" s="300" customFormat="1">
      <c r="A269" s="303" t="s">
        <v>1972</v>
      </c>
      <c r="B269" s="302">
        <v>330</v>
      </c>
      <c r="C269" s="302">
        <v>99</v>
      </c>
    </row>
    <row r="270" spans="1:3" s="300" customFormat="1">
      <c r="A270" s="303" t="s">
        <v>1971</v>
      </c>
      <c r="B270" s="302">
        <v>331</v>
      </c>
      <c r="C270" s="302">
        <v>99</v>
      </c>
    </row>
    <row r="271" spans="1:3" s="300" customFormat="1">
      <c r="A271" s="303" t="s">
        <v>1970</v>
      </c>
      <c r="B271" s="302">
        <v>332</v>
      </c>
      <c r="C271" s="302">
        <v>99</v>
      </c>
    </row>
    <row r="272" spans="1:3" s="300" customFormat="1">
      <c r="A272" s="303" t="s">
        <v>1969</v>
      </c>
      <c r="B272" s="302">
        <v>42</v>
      </c>
      <c r="C272" s="302" t="s">
        <v>1968</v>
      </c>
    </row>
    <row r="273" spans="1:3" s="300" customFormat="1">
      <c r="A273" s="303" t="s">
        <v>1967</v>
      </c>
      <c r="B273" s="302">
        <v>745</v>
      </c>
      <c r="C273" s="302">
        <v>99</v>
      </c>
    </row>
    <row r="274" spans="1:3" s="300" customFormat="1">
      <c r="A274" s="303" t="s">
        <v>1966</v>
      </c>
      <c r="B274" s="302">
        <v>635</v>
      </c>
      <c r="C274" s="302">
        <v>99</v>
      </c>
    </row>
    <row r="275" spans="1:3" s="300" customFormat="1">
      <c r="A275" s="303" t="s">
        <v>1965</v>
      </c>
      <c r="B275" s="302">
        <v>108</v>
      </c>
      <c r="C275" s="302" t="s">
        <v>1964</v>
      </c>
    </row>
    <row r="276" spans="1:3" s="300" customFormat="1">
      <c r="A276" s="303" t="s">
        <v>1963</v>
      </c>
      <c r="B276" s="302">
        <v>43</v>
      </c>
      <c r="C276" s="302" t="s">
        <v>1962</v>
      </c>
    </row>
    <row r="277" spans="1:3" s="300" customFormat="1">
      <c r="A277" s="303" t="s">
        <v>1961</v>
      </c>
      <c r="B277" s="302">
        <v>673</v>
      </c>
      <c r="C277" s="302">
        <v>99</v>
      </c>
    </row>
    <row r="278" spans="1:3" s="300" customFormat="1">
      <c r="A278" s="303" t="s">
        <v>1960</v>
      </c>
      <c r="B278" s="302">
        <v>333</v>
      </c>
      <c r="C278" s="302">
        <v>99</v>
      </c>
    </row>
    <row r="279" spans="1:3" s="300" customFormat="1">
      <c r="A279" s="303" t="s">
        <v>289</v>
      </c>
      <c r="B279" s="302">
        <v>2147483647</v>
      </c>
      <c r="C279" s="302">
        <v>99</v>
      </c>
    </row>
    <row r="280" spans="1:3" s="300" customFormat="1">
      <c r="A280" s="303" t="s">
        <v>1959</v>
      </c>
      <c r="B280" s="302">
        <v>812</v>
      </c>
      <c r="C280" s="302">
        <v>99</v>
      </c>
    </row>
    <row r="281" spans="1:3" s="300" customFormat="1">
      <c r="A281" s="303" t="s">
        <v>1958</v>
      </c>
      <c r="B281" s="302">
        <v>44</v>
      </c>
      <c r="C281" s="302" t="s">
        <v>1957</v>
      </c>
    </row>
    <row r="282" spans="1:3" s="300" customFormat="1">
      <c r="A282" s="303" t="s">
        <v>1956</v>
      </c>
      <c r="B282" s="302">
        <v>716</v>
      </c>
      <c r="C282" s="302">
        <v>99</v>
      </c>
    </row>
    <row r="283" spans="1:3" s="300" customFormat="1">
      <c r="A283" s="303" t="s">
        <v>1955</v>
      </c>
      <c r="B283" s="302">
        <v>45</v>
      </c>
      <c r="C283" s="302" t="s">
        <v>1954</v>
      </c>
    </row>
    <row r="284" spans="1:3" s="300" customFormat="1">
      <c r="A284" s="303" t="s">
        <v>1953</v>
      </c>
      <c r="B284" s="302">
        <v>674</v>
      </c>
      <c r="C284" s="302">
        <v>99</v>
      </c>
    </row>
    <row r="285" spans="1:3" s="300" customFormat="1">
      <c r="A285" s="303" t="s">
        <v>1952</v>
      </c>
      <c r="B285" s="302">
        <v>857</v>
      </c>
      <c r="C285" s="302">
        <v>99</v>
      </c>
    </row>
    <row r="286" spans="1:3" s="300" customFormat="1">
      <c r="A286" s="303" t="s">
        <v>1951</v>
      </c>
      <c r="B286" s="302">
        <v>858</v>
      </c>
      <c r="C286" s="302">
        <v>99</v>
      </c>
    </row>
    <row r="287" spans="1:3" s="300" customFormat="1">
      <c r="A287" s="303" t="s">
        <v>1950</v>
      </c>
      <c r="B287" s="302">
        <v>859</v>
      </c>
      <c r="C287" s="302">
        <v>99</v>
      </c>
    </row>
    <row r="288" spans="1:3" s="300" customFormat="1">
      <c r="A288" s="303" t="s">
        <v>1949</v>
      </c>
      <c r="B288" s="302">
        <v>860</v>
      </c>
      <c r="C288" s="302">
        <v>99</v>
      </c>
    </row>
    <row r="289" spans="1:3" s="300" customFormat="1">
      <c r="A289" s="303" t="s">
        <v>1948</v>
      </c>
      <c r="B289" s="302">
        <v>717</v>
      </c>
      <c r="C289" s="302">
        <v>99</v>
      </c>
    </row>
    <row r="290" spans="1:3" s="300" customFormat="1">
      <c r="A290" s="303" t="s">
        <v>1947</v>
      </c>
      <c r="B290" s="302">
        <v>109</v>
      </c>
      <c r="C290" s="302" t="s">
        <v>1946</v>
      </c>
    </row>
    <row r="291" spans="1:3" s="300" customFormat="1">
      <c r="A291" s="303" t="s">
        <v>1945</v>
      </c>
      <c r="B291" s="302">
        <v>421</v>
      </c>
      <c r="C291" s="302">
        <v>99</v>
      </c>
    </row>
    <row r="292" spans="1:3" s="300" customFormat="1">
      <c r="A292" s="303" t="s">
        <v>1944</v>
      </c>
      <c r="B292" s="302">
        <v>46</v>
      </c>
      <c r="C292" s="302" t="s">
        <v>1943</v>
      </c>
    </row>
    <row r="293" spans="1:3" s="300" customFormat="1">
      <c r="A293" s="303" t="s">
        <v>1942</v>
      </c>
      <c r="B293" s="302">
        <v>110</v>
      </c>
      <c r="C293" s="302" t="s">
        <v>1941</v>
      </c>
    </row>
    <row r="294" spans="1:3" s="300" customFormat="1">
      <c r="A294" s="303" t="s">
        <v>1940</v>
      </c>
      <c r="B294" s="302">
        <v>204</v>
      </c>
      <c r="C294" s="302">
        <v>99</v>
      </c>
    </row>
    <row r="295" spans="1:3" s="300" customFormat="1">
      <c r="A295" s="303" t="s">
        <v>1939</v>
      </c>
      <c r="B295" s="302">
        <v>422</v>
      </c>
      <c r="C295" s="302">
        <v>99</v>
      </c>
    </row>
    <row r="296" spans="1:3" s="300" customFormat="1">
      <c r="A296" s="303" t="s">
        <v>1938</v>
      </c>
      <c r="B296" s="302">
        <v>423</v>
      </c>
      <c r="C296" s="302">
        <v>99</v>
      </c>
    </row>
    <row r="297" spans="1:3" s="300" customFormat="1">
      <c r="A297" s="303" t="s">
        <v>1937</v>
      </c>
      <c r="B297" s="302">
        <v>861</v>
      </c>
      <c r="C297" s="302">
        <v>99</v>
      </c>
    </row>
    <row r="298" spans="1:3" s="300" customFormat="1">
      <c r="A298" s="303" t="s">
        <v>1936</v>
      </c>
      <c r="B298" s="302">
        <v>776</v>
      </c>
      <c r="C298" s="302">
        <v>99</v>
      </c>
    </row>
    <row r="299" spans="1:3" s="300" customFormat="1">
      <c r="A299" s="303" t="s">
        <v>1935</v>
      </c>
      <c r="B299" s="302">
        <v>862</v>
      </c>
      <c r="C299" s="302">
        <v>99</v>
      </c>
    </row>
    <row r="300" spans="1:3" s="300" customFormat="1">
      <c r="A300" s="303" t="s">
        <v>1934</v>
      </c>
      <c r="B300" s="302">
        <v>675</v>
      </c>
      <c r="C300" s="302">
        <v>99</v>
      </c>
    </row>
    <row r="301" spans="1:3" s="300" customFormat="1">
      <c r="A301" s="303" t="s">
        <v>1933</v>
      </c>
      <c r="B301" s="302">
        <v>47</v>
      </c>
      <c r="C301" s="302" t="s">
        <v>1932</v>
      </c>
    </row>
    <row r="302" spans="1:3" s="300" customFormat="1">
      <c r="A302" s="303" t="s">
        <v>1931</v>
      </c>
      <c r="B302" s="302">
        <v>718</v>
      </c>
      <c r="C302" s="302">
        <v>99</v>
      </c>
    </row>
    <row r="303" spans="1:3" s="300" customFormat="1">
      <c r="A303" s="303" t="s">
        <v>1930</v>
      </c>
      <c r="B303" s="302">
        <v>777</v>
      </c>
      <c r="C303" s="302">
        <v>99</v>
      </c>
    </row>
    <row r="304" spans="1:3" s="300" customFormat="1">
      <c r="A304" s="303" t="s">
        <v>1929</v>
      </c>
      <c r="B304" s="302">
        <v>746</v>
      </c>
      <c r="C304" s="302">
        <v>99</v>
      </c>
    </row>
    <row r="305" spans="1:3" s="300" customFormat="1">
      <c r="A305" s="303" t="s">
        <v>1928</v>
      </c>
      <c r="B305" s="302">
        <v>824</v>
      </c>
      <c r="C305" s="302">
        <v>99</v>
      </c>
    </row>
    <row r="306" spans="1:3" s="300" customFormat="1">
      <c r="A306" s="303" t="s">
        <v>1927</v>
      </c>
      <c r="B306" s="302">
        <v>863</v>
      </c>
      <c r="C306" s="302">
        <v>99</v>
      </c>
    </row>
    <row r="307" spans="1:3" s="300" customFormat="1">
      <c r="A307" s="303" t="s">
        <v>1926</v>
      </c>
      <c r="B307" s="302">
        <v>334</v>
      </c>
      <c r="C307" s="302">
        <v>99</v>
      </c>
    </row>
    <row r="308" spans="1:3" s="300" customFormat="1">
      <c r="A308" s="303" t="s">
        <v>1925</v>
      </c>
      <c r="B308" s="302">
        <v>335</v>
      </c>
      <c r="C308" s="302">
        <v>99</v>
      </c>
    </row>
    <row r="309" spans="1:3" s="300" customFormat="1">
      <c r="A309" s="303" t="s">
        <v>1924</v>
      </c>
      <c r="B309" s="302">
        <v>747</v>
      </c>
      <c r="C309" s="302">
        <v>99</v>
      </c>
    </row>
    <row r="310" spans="1:3" s="300" customFormat="1">
      <c r="A310" s="303" t="s">
        <v>1923</v>
      </c>
      <c r="B310" s="302">
        <v>424</v>
      </c>
      <c r="C310" s="302">
        <v>99</v>
      </c>
    </row>
    <row r="311" spans="1:3" s="300" customFormat="1">
      <c r="A311" s="303" t="s">
        <v>1922</v>
      </c>
      <c r="B311" s="302">
        <v>882</v>
      </c>
      <c r="C311" s="302">
        <v>99</v>
      </c>
    </row>
    <row r="312" spans="1:3" s="300" customFormat="1">
      <c r="A312" s="303" t="s">
        <v>1921</v>
      </c>
      <c r="B312" s="302">
        <v>111</v>
      </c>
      <c r="C312" s="302" t="s">
        <v>1920</v>
      </c>
    </row>
    <row r="313" spans="1:3" s="300" customFormat="1">
      <c r="A313" s="303" t="s">
        <v>1919</v>
      </c>
      <c r="B313" s="302">
        <v>676</v>
      </c>
      <c r="C313" s="302">
        <v>99</v>
      </c>
    </row>
    <row r="314" spans="1:3" s="300" customFormat="1">
      <c r="A314" s="303" t="s">
        <v>1918</v>
      </c>
      <c r="B314" s="302">
        <v>786</v>
      </c>
      <c r="C314" s="302">
        <v>99</v>
      </c>
    </row>
    <row r="315" spans="1:3" s="300" customFormat="1">
      <c r="A315" s="303" t="s">
        <v>1917</v>
      </c>
      <c r="B315" s="302">
        <v>825</v>
      </c>
      <c r="C315" s="302">
        <v>99</v>
      </c>
    </row>
    <row r="316" spans="1:3" s="300" customFormat="1">
      <c r="A316" s="303" t="s">
        <v>1916</v>
      </c>
      <c r="B316" s="302">
        <v>677</v>
      </c>
      <c r="C316" s="302">
        <v>99</v>
      </c>
    </row>
    <row r="317" spans="1:3" s="300" customFormat="1">
      <c r="A317" s="303" t="s">
        <v>1915</v>
      </c>
      <c r="B317" s="302">
        <v>336</v>
      </c>
      <c r="C317" s="302">
        <v>99</v>
      </c>
    </row>
    <row r="318" spans="1:3" s="300" customFormat="1">
      <c r="A318" s="303" t="s">
        <v>1914</v>
      </c>
      <c r="B318" s="302">
        <v>337</v>
      </c>
      <c r="C318" s="302">
        <v>99</v>
      </c>
    </row>
    <row r="319" spans="1:3" s="300" customFormat="1">
      <c r="A319" s="303" t="s">
        <v>1913</v>
      </c>
      <c r="B319" s="302">
        <v>338</v>
      </c>
      <c r="C319" s="302">
        <v>99</v>
      </c>
    </row>
    <row r="320" spans="1:3" s="300" customFormat="1">
      <c r="A320" s="303" t="s">
        <v>1912</v>
      </c>
      <c r="B320" s="302">
        <v>813</v>
      </c>
      <c r="C320" s="302">
        <v>99</v>
      </c>
    </row>
    <row r="321" spans="1:3" s="300" customFormat="1">
      <c r="A321" s="303" t="s">
        <v>1911</v>
      </c>
      <c r="B321" s="302">
        <v>425</v>
      </c>
      <c r="C321" s="302">
        <v>99</v>
      </c>
    </row>
    <row r="322" spans="1:3" s="300" customFormat="1">
      <c r="A322" s="303" t="s">
        <v>1910</v>
      </c>
      <c r="B322" s="302">
        <v>864</v>
      </c>
      <c r="C322" s="302">
        <v>99</v>
      </c>
    </row>
    <row r="323" spans="1:3" s="300" customFormat="1">
      <c r="A323" s="303" t="s">
        <v>1909</v>
      </c>
      <c r="B323" s="302">
        <v>883</v>
      </c>
      <c r="C323" s="302">
        <v>99</v>
      </c>
    </row>
    <row r="324" spans="1:3" s="300" customFormat="1">
      <c r="A324" s="303" t="s">
        <v>1908</v>
      </c>
      <c r="B324" s="302">
        <v>814</v>
      </c>
      <c r="C324" s="302">
        <v>99</v>
      </c>
    </row>
    <row r="325" spans="1:3" s="300" customFormat="1">
      <c r="A325" s="303" t="s">
        <v>1907</v>
      </c>
      <c r="B325" s="302">
        <v>426</v>
      </c>
      <c r="C325" s="302">
        <v>99</v>
      </c>
    </row>
    <row r="326" spans="1:3" s="300" customFormat="1">
      <c r="A326" s="303" t="s">
        <v>1906</v>
      </c>
      <c r="B326" s="302">
        <v>205</v>
      </c>
      <c r="C326" s="302">
        <v>99</v>
      </c>
    </row>
    <row r="327" spans="1:3" s="300" customFormat="1">
      <c r="A327" s="303" t="s">
        <v>1905</v>
      </c>
      <c r="B327" s="302">
        <v>678</v>
      </c>
      <c r="C327" s="302">
        <v>99</v>
      </c>
    </row>
    <row r="328" spans="1:3" s="300" customFormat="1">
      <c r="A328" s="303" t="s">
        <v>1904</v>
      </c>
      <c r="B328" s="302">
        <v>48</v>
      </c>
      <c r="C328" s="302" t="s">
        <v>1903</v>
      </c>
    </row>
    <row r="329" spans="1:3" s="300" customFormat="1">
      <c r="A329" s="303" t="s">
        <v>1902</v>
      </c>
      <c r="B329" s="302">
        <v>49</v>
      </c>
      <c r="C329" s="302" t="s">
        <v>1901</v>
      </c>
    </row>
    <row r="330" spans="1:3" s="300" customFormat="1">
      <c r="A330" s="303" t="s">
        <v>1900</v>
      </c>
      <c r="B330" s="302">
        <v>865</v>
      </c>
      <c r="C330" s="302">
        <v>99</v>
      </c>
    </row>
    <row r="331" spans="1:3" s="300" customFormat="1">
      <c r="A331" s="303" t="s">
        <v>1899</v>
      </c>
      <c r="B331" s="302">
        <v>679</v>
      </c>
      <c r="C331" s="302">
        <v>99</v>
      </c>
    </row>
    <row r="332" spans="1:3" s="300" customFormat="1">
      <c r="A332" s="303" t="s">
        <v>1898</v>
      </c>
      <c r="B332" s="302">
        <v>830</v>
      </c>
      <c r="C332" s="302">
        <v>99</v>
      </c>
    </row>
    <row r="333" spans="1:3" s="300" customFormat="1">
      <c r="A333" s="303" t="s">
        <v>1897</v>
      </c>
      <c r="B333" s="302">
        <v>866</v>
      </c>
      <c r="C333" s="302">
        <v>99</v>
      </c>
    </row>
    <row r="334" spans="1:3" s="300" customFormat="1">
      <c r="A334" s="303" t="s">
        <v>1896</v>
      </c>
      <c r="B334" s="302">
        <v>867</v>
      </c>
      <c r="C334" s="302">
        <v>99</v>
      </c>
    </row>
    <row r="335" spans="1:3" s="300" customFormat="1">
      <c r="A335" s="303" t="s">
        <v>1895</v>
      </c>
      <c r="B335" s="302">
        <v>778</v>
      </c>
      <c r="C335" s="302">
        <v>99</v>
      </c>
    </row>
    <row r="336" spans="1:3" s="300" customFormat="1">
      <c r="A336" s="303" t="s">
        <v>1894</v>
      </c>
      <c r="B336" s="302">
        <v>787</v>
      </c>
      <c r="C336" s="302">
        <v>99</v>
      </c>
    </row>
    <row r="337" spans="1:3" s="300" customFormat="1">
      <c r="A337" s="303" t="s">
        <v>1893</v>
      </c>
      <c r="B337" s="302">
        <v>815</v>
      </c>
      <c r="C337" s="302">
        <v>99</v>
      </c>
    </row>
    <row r="338" spans="1:3" s="300" customFormat="1">
      <c r="A338" s="303" t="s">
        <v>1892</v>
      </c>
      <c r="B338" s="302">
        <v>680</v>
      </c>
      <c r="C338" s="302">
        <v>99</v>
      </c>
    </row>
    <row r="339" spans="1:3" s="300" customFormat="1">
      <c r="A339" s="303" t="s">
        <v>1891</v>
      </c>
      <c r="B339" s="302">
        <v>748</v>
      </c>
      <c r="C339" s="302">
        <v>99</v>
      </c>
    </row>
    <row r="340" spans="1:3" s="300" customFormat="1">
      <c r="A340" s="303" t="s">
        <v>1890</v>
      </c>
      <c r="B340" s="302">
        <v>868</v>
      </c>
      <c r="C340" s="302">
        <v>99</v>
      </c>
    </row>
    <row r="341" spans="1:3" s="300" customFormat="1">
      <c r="A341" s="303" t="s">
        <v>1889</v>
      </c>
      <c r="B341" s="302">
        <v>869</v>
      </c>
      <c r="C341" s="302">
        <v>99</v>
      </c>
    </row>
    <row r="342" spans="1:3" s="300" customFormat="1">
      <c r="A342" s="303" t="s">
        <v>1888</v>
      </c>
      <c r="B342" s="302">
        <v>636</v>
      </c>
      <c r="C342" s="302">
        <v>99</v>
      </c>
    </row>
    <row r="343" spans="1:3" s="300" customFormat="1">
      <c r="A343" s="303" t="s">
        <v>1887</v>
      </c>
      <c r="B343" s="302">
        <v>816</v>
      </c>
      <c r="C343" s="302">
        <v>99</v>
      </c>
    </row>
    <row r="344" spans="1:3" s="300" customFormat="1">
      <c r="A344" s="303" t="s">
        <v>1886</v>
      </c>
      <c r="B344" s="302">
        <v>831</v>
      </c>
      <c r="C344" s="302">
        <v>99</v>
      </c>
    </row>
    <row r="345" spans="1:3" s="300" customFormat="1">
      <c r="A345" s="303" t="s">
        <v>1885</v>
      </c>
      <c r="B345" s="302">
        <v>817</v>
      </c>
      <c r="C345" s="302">
        <v>99</v>
      </c>
    </row>
    <row r="346" spans="1:3" s="300" customFormat="1">
      <c r="A346" s="303" t="s">
        <v>1884</v>
      </c>
      <c r="B346" s="302">
        <v>779</v>
      </c>
      <c r="C346" s="302">
        <v>99</v>
      </c>
    </row>
    <row r="347" spans="1:3" s="300" customFormat="1">
      <c r="A347" s="303" t="s">
        <v>1883</v>
      </c>
      <c r="B347" s="302">
        <v>719</v>
      </c>
      <c r="C347" s="302">
        <v>99</v>
      </c>
    </row>
    <row r="348" spans="1:3" s="300" customFormat="1">
      <c r="A348" s="303" t="s">
        <v>1882</v>
      </c>
      <c r="B348" s="302">
        <v>870</v>
      </c>
      <c r="C348" s="302">
        <v>99</v>
      </c>
    </row>
    <row r="349" spans="1:3" s="300" customFormat="1">
      <c r="A349" s="303" t="s">
        <v>1881</v>
      </c>
      <c r="B349" s="302">
        <v>427</v>
      </c>
      <c r="C349" s="302">
        <v>99</v>
      </c>
    </row>
    <row r="350" spans="1:3" s="300" customFormat="1">
      <c r="A350" s="303" t="s">
        <v>1880</v>
      </c>
      <c r="B350" s="302">
        <v>428</v>
      </c>
      <c r="C350" s="302">
        <v>99</v>
      </c>
    </row>
    <row r="351" spans="1:3" s="300" customFormat="1">
      <c r="A351" s="303" t="s">
        <v>1879</v>
      </c>
      <c r="B351" s="302">
        <v>749</v>
      </c>
      <c r="C351" s="302">
        <v>99</v>
      </c>
    </row>
    <row r="352" spans="1:3" s="300" customFormat="1">
      <c r="A352" s="303" t="s">
        <v>1878</v>
      </c>
      <c r="B352" s="302">
        <v>206</v>
      </c>
      <c r="C352" s="302">
        <v>99</v>
      </c>
    </row>
    <row r="353" spans="1:3" s="300" customFormat="1">
      <c r="A353" s="303" t="s">
        <v>1877</v>
      </c>
      <c r="B353" s="302">
        <v>871</v>
      </c>
      <c r="C353" s="302">
        <v>99</v>
      </c>
    </row>
    <row r="354" spans="1:3" s="300" customFormat="1">
      <c r="A354" s="303" t="s">
        <v>1876</v>
      </c>
      <c r="B354" s="302">
        <v>50</v>
      </c>
      <c r="C354" s="302" t="s">
        <v>1875</v>
      </c>
    </row>
    <row r="355" spans="1:3" s="300" customFormat="1">
      <c r="A355" s="303" t="s">
        <v>1874</v>
      </c>
      <c r="B355" s="302">
        <v>51</v>
      </c>
      <c r="C355" s="302" t="s">
        <v>1873</v>
      </c>
    </row>
    <row r="356" spans="1:3" s="300" customFormat="1">
      <c r="A356" s="303" t="s">
        <v>1872</v>
      </c>
      <c r="B356" s="302">
        <v>872</v>
      </c>
      <c r="C356" s="302">
        <v>99</v>
      </c>
    </row>
    <row r="357" spans="1:3" s="300" customFormat="1">
      <c r="A357" s="303" t="s">
        <v>1871</v>
      </c>
      <c r="B357" s="302">
        <v>429</v>
      </c>
      <c r="C357" s="302">
        <v>99</v>
      </c>
    </row>
    <row r="358" spans="1:3" s="300" customFormat="1">
      <c r="A358" s="303" t="s">
        <v>1870</v>
      </c>
      <c r="B358" s="302">
        <v>339</v>
      </c>
      <c r="C358" s="302">
        <v>99</v>
      </c>
    </row>
    <row r="359" spans="1:3" s="300" customFormat="1">
      <c r="A359" s="303" t="s">
        <v>1869</v>
      </c>
      <c r="B359" s="302">
        <v>340</v>
      </c>
      <c r="C359" s="302">
        <v>99</v>
      </c>
    </row>
    <row r="360" spans="1:3" s="300" customFormat="1">
      <c r="A360" s="303" t="s">
        <v>1868</v>
      </c>
      <c r="B360" s="302">
        <v>341</v>
      </c>
      <c r="C360" s="302">
        <v>99</v>
      </c>
    </row>
    <row r="361" spans="1:3" s="300" customFormat="1">
      <c r="A361" s="303" t="s">
        <v>1867</v>
      </c>
      <c r="B361" s="302">
        <v>873</v>
      </c>
      <c r="C361" s="302">
        <v>99</v>
      </c>
    </row>
    <row r="362" spans="1:3" s="300" customFormat="1">
      <c r="A362" s="303" t="s">
        <v>1866</v>
      </c>
      <c r="B362" s="302">
        <v>720</v>
      </c>
      <c r="C362" s="302">
        <v>99</v>
      </c>
    </row>
    <row r="363" spans="1:3" s="300" customFormat="1">
      <c r="A363" s="303" t="s">
        <v>1865</v>
      </c>
      <c r="B363" s="302">
        <v>342</v>
      </c>
      <c r="C363" s="302">
        <v>99</v>
      </c>
    </row>
    <row r="364" spans="1:3" s="300" customFormat="1">
      <c r="A364" s="303" t="s">
        <v>1864</v>
      </c>
      <c r="B364" s="302">
        <v>780</v>
      </c>
      <c r="C364" s="302">
        <v>99</v>
      </c>
    </row>
    <row r="365" spans="1:3" s="300" customFormat="1">
      <c r="A365" s="303" t="s">
        <v>1863</v>
      </c>
      <c r="B365" s="302">
        <v>343</v>
      </c>
      <c r="C365" s="302">
        <v>99</v>
      </c>
    </row>
    <row r="366" spans="1:3" s="300" customFormat="1">
      <c r="A366" s="303" t="s">
        <v>1862</v>
      </c>
      <c r="B366" s="302">
        <v>750</v>
      </c>
      <c r="C366" s="302">
        <v>99</v>
      </c>
    </row>
    <row r="367" spans="1:3" s="300" customFormat="1">
      <c r="A367" s="303" t="s">
        <v>1861</v>
      </c>
      <c r="B367" s="302">
        <v>0</v>
      </c>
      <c r="C367" s="302">
        <v>99</v>
      </c>
    </row>
    <row r="368" spans="1:3" s="300" customFormat="1">
      <c r="A368" s="303" t="s">
        <v>1860</v>
      </c>
      <c r="B368" s="302">
        <v>62</v>
      </c>
      <c r="C368" s="302" t="s">
        <v>684</v>
      </c>
    </row>
    <row r="369" spans="1:3" s="300" customFormat="1">
      <c r="A369" s="303" t="s">
        <v>1859</v>
      </c>
      <c r="B369" s="302">
        <v>52</v>
      </c>
      <c r="C369" s="302" t="s">
        <v>1858</v>
      </c>
    </row>
    <row r="370" spans="1:3" s="300" customFormat="1">
      <c r="A370" s="303" t="s">
        <v>1857</v>
      </c>
      <c r="B370" s="302">
        <v>721</v>
      </c>
      <c r="C370" s="302">
        <v>99</v>
      </c>
    </row>
    <row r="371" spans="1:3" s="300" customFormat="1">
      <c r="A371" s="303" t="s">
        <v>1856</v>
      </c>
      <c r="B371" s="302">
        <v>430</v>
      </c>
      <c r="C371" s="302">
        <v>99</v>
      </c>
    </row>
    <row r="372" spans="1:3" s="300" customFormat="1">
      <c r="A372" s="303" t="s">
        <v>1855</v>
      </c>
      <c r="B372" s="302">
        <v>53</v>
      </c>
      <c r="C372" s="302" t="s">
        <v>1854</v>
      </c>
    </row>
    <row r="373" spans="1:3" s="300" customFormat="1">
      <c r="A373" s="303" t="s">
        <v>1853</v>
      </c>
      <c r="B373" s="302">
        <v>207</v>
      </c>
      <c r="C373" s="302">
        <v>99</v>
      </c>
    </row>
    <row r="374" spans="1:3" s="300" customFormat="1">
      <c r="A374" s="303" t="s">
        <v>1852</v>
      </c>
      <c r="B374" s="302">
        <v>54</v>
      </c>
      <c r="C374" s="302" t="s">
        <v>1851</v>
      </c>
    </row>
    <row r="375" spans="1:3" s="300" customFormat="1">
      <c r="A375" s="303" t="s">
        <v>1850</v>
      </c>
      <c r="B375" s="302">
        <v>55</v>
      </c>
      <c r="C375" s="302" t="s">
        <v>1849</v>
      </c>
    </row>
    <row r="376" spans="1:3" s="300" customFormat="1">
      <c r="A376" s="303" t="s">
        <v>1848</v>
      </c>
      <c r="B376" s="302">
        <v>344</v>
      </c>
      <c r="C376" s="302">
        <v>99</v>
      </c>
    </row>
    <row r="377" spans="1:3" s="300" customFormat="1">
      <c r="A377" s="303" t="s">
        <v>1847</v>
      </c>
      <c r="B377" s="302">
        <v>890</v>
      </c>
      <c r="C377" s="302">
        <v>99</v>
      </c>
    </row>
    <row r="378" spans="1:3" s="300" customFormat="1">
      <c r="A378" s="303" t="s">
        <v>1846</v>
      </c>
      <c r="B378" s="302">
        <v>884</v>
      </c>
      <c r="C378" s="302">
        <v>99</v>
      </c>
    </row>
    <row r="379" spans="1:3" s="300" customFormat="1">
      <c r="A379" s="303" t="s">
        <v>1845</v>
      </c>
      <c r="B379" s="302">
        <v>781</v>
      </c>
      <c r="C379" s="302">
        <v>99</v>
      </c>
    </row>
    <row r="380" spans="1:3" s="300" customFormat="1">
      <c r="A380" s="303" t="s">
        <v>1844</v>
      </c>
      <c r="B380" s="302">
        <v>782</v>
      </c>
      <c r="C380" s="302">
        <v>99</v>
      </c>
    </row>
    <row r="381" spans="1:3" s="300" customFormat="1">
      <c r="A381" s="303" t="s">
        <v>1843</v>
      </c>
      <c r="B381" s="302">
        <v>874</v>
      </c>
      <c r="C381" s="302">
        <v>99</v>
      </c>
    </row>
    <row r="382" spans="1:3" s="300" customFormat="1">
      <c r="A382" s="303" t="s">
        <v>1842</v>
      </c>
      <c r="B382" s="302">
        <v>818</v>
      </c>
      <c r="C382" s="302">
        <v>99</v>
      </c>
    </row>
    <row r="383" spans="1:3" s="300" customFormat="1">
      <c r="A383" s="303" t="s">
        <v>1841</v>
      </c>
      <c r="B383" s="302">
        <v>56</v>
      </c>
      <c r="C383" s="302" t="s">
        <v>548</v>
      </c>
    </row>
    <row r="384" spans="1:3" s="300" customFormat="1">
      <c r="A384" s="303" t="s">
        <v>1840</v>
      </c>
      <c r="B384" s="302">
        <v>875</v>
      </c>
      <c r="C384" s="302">
        <v>99</v>
      </c>
    </row>
    <row r="385" spans="1:3" s="300" customFormat="1">
      <c r="A385" s="303" t="s">
        <v>1839</v>
      </c>
      <c r="B385" s="302">
        <v>681</v>
      </c>
      <c r="C385" s="302">
        <v>99</v>
      </c>
    </row>
    <row r="386" spans="1:3" s="300" customFormat="1">
      <c r="A386" s="303" t="s">
        <v>1838</v>
      </c>
      <c r="B386" s="302">
        <v>682</v>
      </c>
      <c r="C386" s="302">
        <v>99</v>
      </c>
    </row>
    <row r="387" spans="1:3" s="300" customFormat="1">
      <c r="A387" s="303" t="s">
        <v>1837</v>
      </c>
      <c r="B387" s="302">
        <v>819</v>
      </c>
      <c r="C387" s="302">
        <v>99</v>
      </c>
    </row>
    <row r="388" spans="1:3" s="300" customFormat="1">
      <c r="A388" s="303" t="s">
        <v>1836</v>
      </c>
      <c r="B388" s="302">
        <v>57</v>
      </c>
      <c r="C388" s="302" t="s">
        <v>1835</v>
      </c>
    </row>
    <row r="389" spans="1:3" s="300" customFormat="1">
      <c r="A389" s="303" t="s">
        <v>1834</v>
      </c>
      <c r="B389" s="302">
        <v>208</v>
      </c>
      <c r="C389" s="302">
        <v>99</v>
      </c>
    </row>
    <row r="390" spans="1:3" s="300" customFormat="1">
      <c r="A390" s="303" t="s">
        <v>1833</v>
      </c>
      <c r="B390" s="302">
        <v>502</v>
      </c>
      <c r="C390" s="302">
        <v>99</v>
      </c>
    </row>
    <row r="391" spans="1:3" s="300" customFormat="1">
      <c r="A391" s="303" t="s">
        <v>1832</v>
      </c>
      <c r="B391" s="302">
        <v>783</v>
      </c>
      <c r="C391" s="302">
        <v>99</v>
      </c>
    </row>
    <row r="392" spans="1:3" s="300" customFormat="1">
      <c r="A392" s="303" t="s">
        <v>1831</v>
      </c>
      <c r="B392" s="302">
        <v>751</v>
      </c>
      <c r="C392" s="302">
        <v>99</v>
      </c>
    </row>
    <row r="393" spans="1:3" s="300" customFormat="1">
      <c r="A393" s="303" t="s">
        <v>1830</v>
      </c>
      <c r="B393" s="302">
        <v>820</v>
      </c>
      <c r="C393" s="302">
        <v>99</v>
      </c>
    </row>
    <row r="394" spans="1:3" s="300" customFormat="1">
      <c r="A394" s="303" t="s">
        <v>1829</v>
      </c>
      <c r="B394" s="302">
        <v>876</v>
      </c>
      <c r="C394" s="302">
        <v>99</v>
      </c>
    </row>
    <row r="395" spans="1:3" s="300" customFormat="1">
      <c r="A395" s="303" t="s">
        <v>1828</v>
      </c>
      <c r="B395" s="302">
        <v>788</v>
      </c>
      <c r="C395" s="302">
        <v>99</v>
      </c>
    </row>
    <row r="396" spans="1:3" s="300" customFormat="1">
      <c r="A396" s="303" t="s">
        <v>1827</v>
      </c>
      <c r="B396" s="302">
        <v>58</v>
      </c>
      <c r="C396" s="302" t="s">
        <v>1826</v>
      </c>
    </row>
    <row r="397" spans="1:3" s="300" customFormat="1">
      <c r="A397" s="303" t="s">
        <v>1825</v>
      </c>
      <c r="B397" s="302">
        <v>877</v>
      </c>
      <c r="C397" s="302">
        <v>99</v>
      </c>
    </row>
    <row r="398" spans="1:3" s="300" customFormat="1">
      <c r="A398" s="303" t="s">
        <v>1824</v>
      </c>
      <c r="B398" s="302">
        <v>885</v>
      </c>
      <c r="C398" s="302">
        <v>99</v>
      </c>
    </row>
    <row r="399" spans="1:3" s="300" customFormat="1">
      <c r="A399" s="303" t="s">
        <v>1823</v>
      </c>
      <c r="B399" s="302">
        <v>821</v>
      </c>
      <c r="C399" s="302">
        <v>99</v>
      </c>
    </row>
    <row r="400" spans="1:3" s="300" customFormat="1">
      <c r="A400" s="303" t="s">
        <v>1822</v>
      </c>
      <c r="B400" s="302">
        <v>722</v>
      </c>
      <c r="C400" s="302">
        <v>99</v>
      </c>
    </row>
    <row r="401" spans="1:3" s="300" customFormat="1">
      <c r="A401" s="303" t="s">
        <v>1821</v>
      </c>
      <c r="B401" s="302">
        <v>59</v>
      </c>
      <c r="C401" s="302" t="s">
        <v>1820</v>
      </c>
    </row>
    <row r="402" spans="1:3" s="300" customFormat="1">
      <c r="A402" s="303" t="s">
        <v>1819</v>
      </c>
      <c r="B402" s="302">
        <v>345</v>
      </c>
      <c r="C402" s="302">
        <v>99</v>
      </c>
    </row>
    <row r="403" spans="1:3" s="300" customFormat="1">
      <c r="A403" s="303" t="s">
        <v>1818</v>
      </c>
      <c r="B403" s="302">
        <v>346</v>
      </c>
      <c r="C403" s="302">
        <v>99</v>
      </c>
    </row>
    <row r="404" spans="1:3" s="300" customFormat="1">
      <c r="A404" s="303" t="s">
        <v>1817</v>
      </c>
      <c r="B404" s="302">
        <v>347</v>
      </c>
      <c r="C404" s="302">
        <v>99</v>
      </c>
    </row>
    <row r="405" spans="1:3" s="300" customFormat="1">
      <c r="A405" s="303" t="s">
        <v>1816</v>
      </c>
      <c r="B405" s="302">
        <v>878</v>
      </c>
      <c r="C405" s="302">
        <v>99</v>
      </c>
    </row>
    <row r="406" spans="1:3" s="300" customFormat="1">
      <c r="A406" s="303" t="s">
        <v>1815</v>
      </c>
      <c r="B406" s="302">
        <v>431</v>
      </c>
      <c r="C406" s="302">
        <v>99</v>
      </c>
    </row>
    <row r="407" spans="1:3" s="300" customFormat="1">
      <c r="A407" s="303" t="s">
        <v>1814</v>
      </c>
      <c r="B407" s="302">
        <v>112</v>
      </c>
      <c r="C407" s="302" t="s">
        <v>1813</v>
      </c>
    </row>
    <row r="408" spans="1:3" s="300" customFormat="1">
      <c r="A408" s="303" t="s">
        <v>1812</v>
      </c>
      <c r="B408" s="302">
        <v>432</v>
      </c>
      <c r="C408" s="302">
        <v>99</v>
      </c>
    </row>
    <row r="409" spans="1:3" s="300" customFormat="1">
      <c r="B409" s="301"/>
      <c r="C409" s="301"/>
    </row>
    <row r="410" spans="1:3" s="300" customFormat="1">
      <c r="B410" s="301"/>
      <c r="C410" s="301"/>
    </row>
    <row r="411" spans="1:3" s="300" customFormat="1">
      <c r="B411" s="301"/>
      <c r="C411" s="301"/>
    </row>
    <row r="412" spans="1:3" s="300" customFormat="1">
      <c r="B412" s="301"/>
      <c r="C412" s="301"/>
    </row>
    <row r="413" spans="1:3" s="300" customFormat="1">
      <c r="B413" s="301"/>
      <c r="C413" s="301"/>
    </row>
    <row r="414" spans="1:3" s="300" customFormat="1">
      <c r="B414" s="301"/>
      <c r="C414" s="301"/>
    </row>
    <row r="415" spans="1:3" s="300" customFormat="1">
      <c r="B415" s="301"/>
      <c r="C415" s="301"/>
    </row>
    <row r="416" spans="1:3" s="300" customFormat="1">
      <c r="B416" s="301"/>
      <c r="C416" s="301"/>
    </row>
    <row r="417" spans="2:3" s="300" customFormat="1">
      <c r="B417" s="301"/>
      <c r="C417" s="301"/>
    </row>
    <row r="418" spans="2:3" s="300" customFormat="1">
      <c r="B418" s="301"/>
      <c r="C418" s="301"/>
    </row>
    <row r="419" spans="2:3" s="300" customFormat="1">
      <c r="B419" s="301"/>
      <c r="C419" s="301"/>
    </row>
    <row r="420" spans="2:3" s="300" customFormat="1">
      <c r="B420" s="301"/>
      <c r="C420" s="301"/>
    </row>
    <row r="421" spans="2:3" s="300" customFormat="1">
      <c r="B421" s="301"/>
      <c r="C421" s="301"/>
    </row>
    <row r="422" spans="2:3" s="300" customFormat="1">
      <c r="B422" s="301"/>
      <c r="C422" s="301"/>
    </row>
    <row r="423" spans="2:3" s="300" customFormat="1">
      <c r="B423" s="301"/>
      <c r="C423" s="301"/>
    </row>
    <row r="424" spans="2:3" s="300" customFormat="1">
      <c r="B424" s="301"/>
      <c r="C424" s="301"/>
    </row>
    <row r="425" spans="2:3" s="300" customFormat="1">
      <c r="B425" s="301"/>
      <c r="C425" s="301"/>
    </row>
    <row r="426" spans="2:3" s="300" customFormat="1">
      <c r="B426" s="301"/>
      <c r="C426" s="301"/>
    </row>
    <row r="427" spans="2:3" s="300" customFormat="1">
      <c r="B427" s="301"/>
      <c r="C427" s="301"/>
    </row>
    <row r="428" spans="2:3" s="300" customFormat="1">
      <c r="B428" s="301"/>
      <c r="C428" s="301"/>
    </row>
    <row r="429" spans="2:3" s="300" customFormat="1">
      <c r="B429" s="301"/>
      <c r="C429" s="301"/>
    </row>
    <row r="430" spans="2:3" s="300" customFormat="1">
      <c r="B430" s="301"/>
      <c r="C430" s="301"/>
    </row>
    <row r="431" spans="2:3" s="300" customFormat="1">
      <c r="B431" s="301"/>
      <c r="C431" s="301"/>
    </row>
    <row r="432" spans="2:3" s="300" customFormat="1">
      <c r="B432" s="301"/>
      <c r="C432" s="301"/>
    </row>
    <row r="433" spans="2:3" s="300" customFormat="1">
      <c r="B433" s="301"/>
      <c r="C433" s="301"/>
    </row>
    <row r="434" spans="2:3" s="300" customFormat="1">
      <c r="B434" s="301"/>
      <c r="C434" s="301"/>
    </row>
    <row r="435" spans="2:3" s="300" customFormat="1">
      <c r="B435" s="301"/>
      <c r="C435" s="301"/>
    </row>
    <row r="436" spans="2:3" s="300" customFormat="1">
      <c r="B436" s="301"/>
      <c r="C436" s="301"/>
    </row>
    <row r="437" spans="2:3" s="300" customFormat="1">
      <c r="B437" s="301"/>
      <c r="C437" s="301"/>
    </row>
    <row r="438" spans="2:3" s="300" customFormat="1">
      <c r="B438" s="301"/>
      <c r="C438" s="301"/>
    </row>
    <row r="439" spans="2:3" s="300" customFormat="1">
      <c r="B439" s="301"/>
      <c r="C439" s="301"/>
    </row>
    <row r="440" spans="2:3" s="300" customFormat="1">
      <c r="B440" s="301"/>
      <c r="C440" s="301"/>
    </row>
    <row r="441" spans="2:3" s="300" customFormat="1">
      <c r="B441" s="301"/>
      <c r="C441" s="301"/>
    </row>
    <row r="442" spans="2:3" s="300" customFormat="1">
      <c r="B442" s="301"/>
      <c r="C442" s="301"/>
    </row>
    <row r="443" spans="2:3" s="300" customFormat="1">
      <c r="B443" s="301"/>
      <c r="C443" s="301"/>
    </row>
    <row r="444" spans="2:3" s="300" customFormat="1">
      <c r="B444" s="301"/>
      <c r="C444" s="301"/>
    </row>
    <row r="445" spans="2:3" s="300" customFormat="1">
      <c r="B445" s="301"/>
      <c r="C445" s="301"/>
    </row>
    <row r="446" spans="2:3" s="300" customFormat="1">
      <c r="B446" s="301"/>
      <c r="C446" s="301"/>
    </row>
    <row r="447" spans="2:3" s="300" customFormat="1">
      <c r="B447" s="301"/>
      <c r="C447" s="301"/>
    </row>
    <row r="448" spans="2:3" s="300" customFormat="1">
      <c r="B448" s="301"/>
      <c r="C448" s="301"/>
    </row>
    <row r="449" spans="2:3" s="300" customFormat="1">
      <c r="B449" s="301"/>
      <c r="C449" s="301"/>
    </row>
    <row r="450" spans="2:3" s="300" customFormat="1">
      <c r="B450" s="301"/>
      <c r="C450" s="301"/>
    </row>
    <row r="451" spans="2:3" s="300" customFormat="1">
      <c r="B451" s="301"/>
      <c r="C451" s="301"/>
    </row>
    <row r="452" spans="2:3" s="300" customFormat="1">
      <c r="B452" s="301"/>
      <c r="C452" s="301"/>
    </row>
    <row r="453" spans="2:3" s="300" customFormat="1">
      <c r="B453" s="301"/>
      <c r="C453" s="301"/>
    </row>
    <row r="454" spans="2:3" s="300" customFormat="1">
      <c r="B454" s="301"/>
      <c r="C454" s="301"/>
    </row>
    <row r="455" spans="2:3" s="300" customFormat="1">
      <c r="B455" s="301"/>
      <c r="C455" s="301"/>
    </row>
    <row r="456" spans="2:3" s="300" customFormat="1">
      <c r="B456" s="301"/>
      <c r="C456" s="301"/>
    </row>
    <row r="457" spans="2:3" s="300" customFormat="1">
      <c r="B457" s="301"/>
      <c r="C457" s="301"/>
    </row>
    <row r="458" spans="2:3" s="300" customFormat="1">
      <c r="B458" s="301"/>
      <c r="C458" s="301"/>
    </row>
    <row r="459" spans="2:3" s="300" customFormat="1">
      <c r="B459" s="301"/>
      <c r="C459" s="301"/>
    </row>
    <row r="460" spans="2:3" s="300" customFormat="1">
      <c r="B460" s="301"/>
      <c r="C460" s="301"/>
    </row>
    <row r="461" spans="2:3" s="300" customFormat="1">
      <c r="B461" s="301"/>
      <c r="C461" s="301"/>
    </row>
    <row r="462" spans="2:3" s="300" customFormat="1">
      <c r="B462" s="301"/>
      <c r="C462" s="301"/>
    </row>
    <row r="463" spans="2:3" s="300" customFormat="1">
      <c r="B463" s="301"/>
      <c r="C463" s="301"/>
    </row>
    <row r="464" spans="2:3" s="300" customFormat="1">
      <c r="B464" s="301"/>
      <c r="C464" s="301"/>
    </row>
    <row r="465" spans="2:3" s="300" customFormat="1">
      <c r="B465" s="301"/>
      <c r="C465" s="301"/>
    </row>
    <row r="466" spans="2:3" s="300" customFormat="1">
      <c r="B466" s="301"/>
      <c r="C466" s="301"/>
    </row>
    <row r="467" spans="2:3" s="300" customFormat="1">
      <c r="B467" s="301"/>
      <c r="C467" s="301"/>
    </row>
    <row r="468" spans="2:3" s="300" customFormat="1">
      <c r="B468" s="301"/>
      <c r="C468" s="301"/>
    </row>
    <row r="469" spans="2:3" s="300" customFormat="1">
      <c r="B469" s="301"/>
      <c r="C469" s="301"/>
    </row>
    <row r="470" spans="2:3" s="300" customFormat="1">
      <c r="B470" s="301"/>
      <c r="C470" s="301"/>
    </row>
    <row r="471" spans="2:3" s="300" customFormat="1">
      <c r="B471" s="301"/>
      <c r="C471" s="301"/>
    </row>
    <row r="472" spans="2:3" s="300" customFormat="1">
      <c r="B472" s="301"/>
      <c r="C472" s="301"/>
    </row>
    <row r="473" spans="2:3" s="300" customFormat="1">
      <c r="B473" s="301"/>
      <c r="C473" s="301"/>
    </row>
    <row r="474" spans="2:3" s="300" customFormat="1">
      <c r="B474" s="301"/>
      <c r="C474" s="301"/>
    </row>
    <row r="475" spans="2:3" s="300" customFormat="1">
      <c r="B475" s="301"/>
      <c r="C475" s="301"/>
    </row>
    <row r="476" spans="2:3" s="300" customFormat="1">
      <c r="B476" s="301"/>
      <c r="C476" s="301"/>
    </row>
    <row r="477" spans="2:3" s="300" customFormat="1">
      <c r="B477" s="301"/>
      <c r="C477" s="301"/>
    </row>
    <row r="478" spans="2:3" s="300" customFormat="1">
      <c r="B478" s="301"/>
      <c r="C478" s="301"/>
    </row>
    <row r="479" spans="2:3" s="300" customFormat="1">
      <c r="B479" s="301"/>
      <c r="C479" s="301"/>
    </row>
    <row r="480" spans="2:3" s="300" customFormat="1">
      <c r="B480" s="301"/>
      <c r="C480" s="301"/>
    </row>
    <row r="481" spans="2:3" s="300" customFormat="1">
      <c r="B481" s="301"/>
      <c r="C481" s="301"/>
    </row>
    <row r="482" spans="2:3" s="300" customFormat="1">
      <c r="B482" s="301"/>
      <c r="C482" s="301"/>
    </row>
    <row r="483" spans="2:3" s="300" customFormat="1">
      <c r="B483" s="301"/>
      <c r="C483" s="301"/>
    </row>
    <row r="484" spans="2:3" s="300" customFormat="1">
      <c r="B484" s="301"/>
      <c r="C484" s="301"/>
    </row>
    <row r="485" spans="2:3" s="300" customFormat="1">
      <c r="B485" s="301"/>
      <c r="C485" s="301"/>
    </row>
    <row r="486" spans="2:3" s="300" customFormat="1">
      <c r="B486" s="301"/>
      <c r="C486" s="301"/>
    </row>
    <row r="487" spans="2:3" s="300" customFormat="1">
      <c r="B487" s="301"/>
      <c r="C487" s="301"/>
    </row>
    <row r="488" spans="2:3" s="300" customFormat="1">
      <c r="B488" s="301"/>
      <c r="C488" s="301"/>
    </row>
    <row r="489" spans="2:3" s="300" customFormat="1">
      <c r="B489" s="301"/>
      <c r="C489" s="301"/>
    </row>
    <row r="490" spans="2:3" s="300" customFormat="1">
      <c r="B490" s="301"/>
      <c r="C490" s="301"/>
    </row>
    <row r="491" spans="2:3" s="300" customFormat="1">
      <c r="B491" s="301"/>
      <c r="C491" s="301"/>
    </row>
    <row r="492" spans="2:3" s="300" customFormat="1">
      <c r="B492" s="301"/>
      <c r="C492" s="301"/>
    </row>
    <row r="493" spans="2:3" s="300" customFormat="1">
      <c r="B493" s="301"/>
      <c r="C493" s="301"/>
    </row>
    <row r="494" spans="2:3" s="300" customFormat="1">
      <c r="B494" s="301"/>
      <c r="C494" s="301"/>
    </row>
    <row r="495" spans="2:3" s="300" customFormat="1">
      <c r="B495" s="301"/>
      <c r="C495" s="301"/>
    </row>
    <row r="496" spans="2:3" s="300" customFormat="1">
      <c r="B496" s="301"/>
      <c r="C496" s="301"/>
    </row>
    <row r="497" spans="2:3" s="300" customFormat="1">
      <c r="B497" s="301"/>
      <c r="C497" s="301"/>
    </row>
    <row r="498" spans="2:3" s="300" customFormat="1">
      <c r="B498" s="301"/>
      <c r="C498" s="301"/>
    </row>
    <row r="499" spans="2:3" s="300" customFormat="1">
      <c r="B499" s="301"/>
      <c r="C499" s="301"/>
    </row>
    <row r="500" spans="2:3" s="300" customFormat="1">
      <c r="B500" s="301"/>
      <c r="C500" s="301"/>
    </row>
    <row r="501" spans="2:3" s="300" customFormat="1">
      <c r="B501" s="301"/>
      <c r="C501" s="301"/>
    </row>
    <row r="502" spans="2:3" s="300" customFormat="1">
      <c r="B502" s="301"/>
      <c r="C502" s="301"/>
    </row>
    <row r="503" spans="2:3" s="300" customFormat="1">
      <c r="B503" s="301"/>
      <c r="C503" s="301"/>
    </row>
    <row r="504" spans="2:3" s="300" customFormat="1">
      <c r="B504" s="301"/>
      <c r="C504" s="301"/>
    </row>
    <row r="505" spans="2:3" s="300" customFormat="1">
      <c r="B505" s="301"/>
      <c r="C505" s="301"/>
    </row>
    <row r="506" spans="2:3" s="300" customFormat="1">
      <c r="B506" s="301"/>
      <c r="C506" s="301"/>
    </row>
    <row r="507" spans="2:3" s="300" customFormat="1">
      <c r="B507" s="301"/>
      <c r="C507" s="301"/>
    </row>
    <row r="508" spans="2:3" s="300" customFormat="1">
      <c r="B508" s="301"/>
      <c r="C508" s="301"/>
    </row>
    <row r="509" spans="2:3" s="300" customFormat="1">
      <c r="B509" s="301"/>
      <c r="C509" s="301"/>
    </row>
    <row r="510" spans="2:3" s="300" customFormat="1">
      <c r="B510" s="301"/>
      <c r="C510" s="301"/>
    </row>
    <row r="511" spans="2:3" s="300" customFormat="1">
      <c r="B511" s="301"/>
      <c r="C511" s="301"/>
    </row>
    <row r="512" spans="2:3" s="300" customFormat="1">
      <c r="B512" s="301"/>
      <c r="C512" s="301"/>
    </row>
    <row r="513" spans="2:3" s="300" customFormat="1">
      <c r="B513" s="301"/>
      <c r="C513" s="301"/>
    </row>
    <row r="514" spans="2:3" s="300" customFormat="1">
      <c r="B514" s="301"/>
      <c r="C514" s="301"/>
    </row>
    <row r="515" spans="2:3" s="300" customFormat="1">
      <c r="B515" s="301"/>
      <c r="C515" s="301"/>
    </row>
    <row r="516" spans="2:3" s="300" customFormat="1">
      <c r="B516" s="301"/>
      <c r="C516" s="301"/>
    </row>
    <row r="517" spans="2:3" s="300" customFormat="1">
      <c r="B517" s="301"/>
      <c r="C517" s="301"/>
    </row>
    <row r="518" spans="2:3" s="300" customFormat="1">
      <c r="B518" s="301"/>
      <c r="C518" s="301"/>
    </row>
    <row r="519" spans="2:3" s="300" customFormat="1">
      <c r="B519" s="301"/>
      <c r="C519" s="301"/>
    </row>
    <row r="520" spans="2:3" s="300" customFormat="1">
      <c r="B520" s="301"/>
      <c r="C520" s="301"/>
    </row>
    <row r="521" spans="2:3" s="300" customFormat="1">
      <c r="B521" s="301"/>
      <c r="C521" s="301"/>
    </row>
    <row r="522" spans="2:3" s="300" customFormat="1">
      <c r="B522" s="301"/>
      <c r="C522" s="301"/>
    </row>
    <row r="523" spans="2:3" s="300" customFormat="1">
      <c r="B523" s="301"/>
      <c r="C523" s="301"/>
    </row>
    <row r="524" spans="2:3" s="300" customFormat="1">
      <c r="B524" s="301"/>
      <c r="C524" s="301"/>
    </row>
    <row r="525" spans="2:3" s="300" customFormat="1">
      <c r="B525" s="301"/>
      <c r="C525" s="301"/>
    </row>
    <row r="526" spans="2:3" s="300" customFormat="1">
      <c r="B526" s="301"/>
      <c r="C526" s="301"/>
    </row>
    <row r="527" spans="2:3" s="300" customFormat="1">
      <c r="B527" s="301"/>
      <c r="C527" s="301"/>
    </row>
    <row r="528" spans="2:3" s="300" customFormat="1">
      <c r="B528" s="301"/>
      <c r="C528" s="301"/>
    </row>
    <row r="529" spans="2:3" s="300" customFormat="1">
      <c r="B529" s="301"/>
      <c r="C529" s="301"/>
    </row>
    <row r="530" spans="2:3" s="300" customFormat="1">
      <c r="B530" s="301"/>
      <c r="C530" s="301"/>
    </row>
    <row r="531" spans="2:3" s="300" customFormat="1">
      <c r="B531" s="301"/>
      <c r="C531" s="301"/>
    </row>
    <row r="532" spans="2:3" s="300" customFormat="1">
      <c r="B532" s="301"/>
      <c r="C532" s="301"/>
    </row>
    <row r="533" spans="2:3" s="300" customFormat="1">
      <c r="B533" s="301"/>
      <c r="C533" s="301"/>
    </row>
    <row r="534" spans="2:3" s="300" customFormat="1">
      <c r="B534" s="301"/>
      <c r="C534" s="301"/>
    </row>
    <row r="535" spans="2:3" s="300" customFormat="1">
      <c r="B535" s="301"/>
      <c r="C535" s="301"/>
    </row>
    <row r="536" spans="2:3" s="300" customFormat="1">
      <c r="B536" s="301"/>
      <c r="C536" s="301"/>
    </row>
    <row r="537" spans="2:3" s="300" customFormat="1">
      <c r="B537" s="301"/>
      <c r="C537" s="301"/>
    </row>
    <row r="538" spans="2:3" s="300" customFormat="1">
      <c r="B538" s="301"/>
      <c r="C538" s="301"/>
    </row>
    <row r="539" spans="2:3" s="300" customFormat="1">
      <c r="B539" s="301"/>
      <c r="C539" s="301"/>
    </row>
    <row r="540" spans="2:3" s="300" customFormat="1">
      <c r="B540" s="301"/>
      <c r="C540" s="301"/>
    </row>
    <row r="541" spans="2:3" s="300" customFormat="1">
      <c r="B541" s="301"/>
      <c r="C541" s="301"/>
    </row>
    <row r="542" spans="2:3" s="300" customFormat="1">
      <c r="B542" s="301"/>
      <c r="C542" s="301"/>
    </row>
    <row r="543" spans="2:3" s="300" customFormat="1">
      <c r="B543" s="301"/>
      <c r="C543" s="301"/>
    </row>
    <row r="544" spans="2:3" s="300" customFormat="1">
      <c r="B544" s="301"/>
      <c r="C544" s="301"/>
    </row>
    <row r="545" spans="2:3" s="300" customFormat="1">
      <c r="B545" s="301"/>
      <c r="C545" s="301"/>
    </row>
    <row r="546" spans="2:3" s="300" customFormat="1">
      <c r="B546" s="301"/>
      <c r="C546" s="301"/>
    </row>
    <row r="547" spans="2:3" s="300" customFormat="1">
      <c r="B547" s="301"/>
      <c r="C547" s="301"/>
    </row>
    <row r="548" spans="2:3" s="300" customFormat="1">
      <c r="B548" s="301"/>
      <c r="C548" s="301"/>
    </row>
    <row r="549" spans="2:3" s="300" customFormat="1">
      <c r="B549" s="301"/>
      <c r="C549" s="301"/>
    </row>
    <row r="550" spans="2:3" s="300" customFormat="1">
      <c r="B550" s="301"/>
      <c r="C550" s="301"/>
    </row>
    <row r="551" spans="2:3" s="300" customFormat="1">
      <c r="B551" s="301"/>
      <c r="C551" s="301"/>
    </row>
    <row r="552" spans="2:3" s="300" customFormat="1">
      <c r="B552" s="301"/>
      <c r="C552" s="301"/>
    </row>
    <row r="553" spans="2:3" s="300" customFormat="1">
      <c r="B553" s="301"/>
      <c r="C553" s="301"/>
    </row>
    <row r="554" spans="2:3" s="300" customFormat="1">
      <c r="B554" s="301"/>
      <c r="C554" s="301"/>
    </row>
    <row r="555" spans="2:3" s="300" customFormat="1">
      <c r="B555" s="301"/>
      <c r="C555" s="301"/>
    </row>
    <row r="556" spans="2:3" s="300" customFormat="1">
      <c r="B556" s="301"/>
      <c r="C556" s="301"/>
    </row>
    <row r="557" spans="2:3" s="300" customFormat="1">
      <c r="B557" s="301"/>
      <c r="C557" s="301"/>
    </row>
    <row r="558" spans="2:3" s="300" customFormat="1">
      <c r="B558" s="301"/>
      <c r="C558" s="301"/>
    </row>
    <row r="559" spans="2:3" s="300" customFormat="1">
      <c r="B559" s="301"/>
      <c r="C559" s="301"/>
    </row>
    <row r="560" spans="2:3" s="300" customFormat="1">
      <c r="B560" s="301"/>
      <c r="C560" s="301"/>
    </row>
    <row r="561" spans="2:3" s="300" customFormat="1">
      <c r="B561" s="301"/>
      <c r="C561" s="301"/>
    </row>
    <row r="562" spans="2:3" s="300" customFormat="1">
      <c r="B562" s="301"/>
      <c r="C562" s="301"/>
    </row>
    <row r="563" spans="2:3" s="300" customFormat="1">
      <c r="B563" s="301"/>
      <c r="C563" s="301"/>
    </row>
    <row r="564" spans="2:3" s="300" customFormat="1">
      <c r="B564" s="301"/>
      <c r="C564" s="301"/>
    </row>
    <row r="565" spans="2:3" s="300" customFormat="1">
      <c r="B565" s="301"/>
      <c r="C565" s="301"/>
    </row>
    <row r="566" spans="2:3" s="300" customFormat="1">
      <c r="B566" s="301"/>
      <c r="C566" s="301"/>
    </row>
    <row r="567" spans="2:3" s="300" customFormat="1">
      <c r="B567" s="301"/>
      <c r="C567" s="301"/>
    </row>
    <row r="568" spans="2:3" s="300" customFormat="1">
      <c r="B568" s="301"/>
      <c r="C568" s="301"/>
    </row>
    <row r="569" spans="2:3" s="300" customFormat="1">
      <c r="B569" s="301"/>
      <c r="C569" s="301"/>
    </row>
    <row r="570" spans="2:3" s="300" customFormat="1">
      <c r="B570" s="301"/>
      <c r="C570" s="301"/>
    </row>
    <row r="571" spans="2:3" s="300" customFormat="1">
      <c r="B571" s="301"/>
      <c r="C571" s="301"/>
    </row>
    <row r="572" spans="2:3" s="300" customFormat="1">
      <c r="B572" s="301"/>
      <c r="C572" s="301"/>
    </row>
    <row r="573" spans="2:3" s="300" customFormat="1">
      <c r="B573" s="301"/>
      <c r="C573" s="301"/>
    </row>
    <row r="574" spans="2:3" s="300" customFormat="1">
      <c r="B574" s="301"/>
      <c r="C574" s="301"/>
    </row>
    <row r="575" spans="2:3" s="300" customFormat="1">
      <c r="B575" s="301"/>
      <c r="C575" s="301"/>
    </row>
    <row r="576" spans="2:3" s="300" customFormat="1">
      <c r="B576" s="301"/>
      <c r="C576" s="301"/>
    </row>
    <row r="577" spans="2:3" s="300" customFormat="1">
      <c r="B577" s="301"/>
      <c r="C577" s="301"/>
    </row>
    <row r="578" spans="2:3" s="300" customFormat="1">
      <c r="B578" s="301"/>
      <c r="C578" s="301"/>
    </row>
    <row r="579" spans="2:3" s="300" customFormat="1">
      <c r="B579" s="301"/>
      <c r="C579" s="301"/>
    </row>
    <row r="580" spans="2:3" s="300" customFormat="1">
      <c r="B580" s="301"/>
      <c r="C580" s="301"/>
    </row>
    <row r="581" spans="2:3" s="300" customFormat="1">
      <c r="B581" s="301"/>
      <c r="C581" s="301"/>
    </row>
    <row r="582" spans="2:3" s="300" customFormat="1">
      <c r="B582" s="301"/>
      <c r="C582" s="301"/>
    </row>
    <row r="583" spans="2:3" s="300" customFormat="1">
      <c r="B583" s="301"/>
      <c r="C583" s="301"/>
    </row>
    <row r="584" spans="2:3" s="300" customFormat="1">
      <c r="B584" s="301"/>
      <c r="C584" s="301"/>
    </row>
    <row r="585" spans="2:3" s="300" customFormat="1">
      <c r="B585" s="301"/>
      <c r="C585" s="301"/>
    </row>
    <row r="586" spans="2:3" s="300" customFormat="1">
      <c r="B586" s="301"/>
      <c r="C586" s="301"/>
    </row>
    <row r="587" spans="2:3" s="300" customFormat="1">
      <c r="B587" s="301"/>
      <c r="C587" s="301"/>
    </row>
    <row r="588" spans="2:3" s="300" customFormat="1">
      <c r="B588" s="301"/>
      <c r="C588" s="301"/>
    </row>
    <row r="589" spans="2:3" s="300" customFormat="1">
      <c r="B589" s="301"/>
      <c r="C589" s="301"/>
    </row>
    <row r="590" spans="2:3" s="300" customFormat="1">
      <c r="B590" s="301"/>
      <c r="C590" s="301"/>
    </row>
    <row r="591" spans="2:3" s="300" customFormat="1">
      <c r="B591" s="301"/>
      <c r="C591" s="301"/>
    </row>
    <row r="592" spans="2:3" s="300" customFormat="1">
      <c r="B592" s="301"/>
      <c r="C592" s="301"/>
    </row>
    <row r="593" spans="2:3" s="300" customFormat="1">
      <c r="B593" s="301"/>
      <c r="C593" s="301"/>
    </row>
    <row r="594" spans="2:3" s="300" customFormat="1">
      <c r="B594" s="301"/>
      <c r="C594" s="301"/>
    </row>
    <row r="595" spans="2:3" s="300" customFormat="1">
      <c r="B595" s="301"/>
      <c r="C595" s="301"/>
    </row>
    <row r="596" spans="2:3" s="300" customFormat="1">
      <c r="B596" s="301"/>
      <c r="C596" s="301"/>
    </row>
    <row r="597" spans="2:3" s="300" customFormat="1">
      <c r="B597" s="301"/>
      <c r="C597" s="301"/>
    </row>
    <row r="598" spans="2:3" s="300" customFormat="1">
      <c r="B598" s="301"/>
      <c r="C598" s="301"/>
    </row>
    <row r="599" spans="2:3" s="300" customFormat="1">
      <c r="B599" s="301"/>
      <c r="C599" s="301"/>
    </row>
    <row r="600" spans="2:3" s="300" customFormat="1">
      <c r="B600" s="301"/>
      <c r="C600" s="301"/>
    </row>
    <row r="601" spans="2:3" s="300" customFormat="1">
      <c r="B601" s="301"/>
      <c r="C601" s="301"/>
    </row>
    <row r="602" spans="2:3" s="300" customFormat="1">
      <c r="B602" s="301"/>
      <c r="C602" s="301"/>
    </row>
    <row r="603" spans="2:3" s="300" customFormat="1">
      <c r="B603" s="301"/>
      <c r="C603" s="301"/>
    </row>
    <row r="604" spans="2:3" s="300" customFormat="1">
      <c r="B604" s="301"/>
      <c r="C604" s="301"/>
    </row>
    <row r="605" spans="2:3" s="300" customFormat="1">
      <c r="B605" s="301"/>
      <c r="C605" s="301"/>
    </row>
    <row r="606" spans="2:3" s="300" customFormat="1">
      <c r="B606" s="301"/>
      <c r="C606" s="301"/>
    </row>
    <row r="607" spans="2:3" s="300" customFormat="1">
      <c r="B607" s="301"/>
      <c r="C607" s="301"/>
    </row>
    <row r="608" spans="2:3" s="300" customFormat="1">
      <c r="B608" s="301"/>
      <c r="C608" s="301"/>
    </row>
    <row r="609" spans="2:3" s="300" customFormat="1">
      <c r="B609" s="301"/>
      <c r="C609" s="301"/>
    </row>
    <row r="610" spans="2:3" s="300" customFormat="1">
      <c r="B610" s="301"/>
      <c r="C610" s="301"/>
    </row>
    <row r="611" spans="2:3" s="300" customFormat="1">
      <c r="B611" s="301"/>
      <c r="C611" s="301"/>
    </row>
    <row r="612" spans="2:3" s="300" customFormat="1">
      <c r="B612" s="301"/>
      <c r="C612" s="301"/>
    </row>
    <row r="613" spans="2:3" s="300" customFormat="1">
      <c r="B613" s="301"/>
      <c r="C613" s="301"/>
    </row>
    <row r="614" spans="2:3" s="300" customFormat="1">
      <c r="B614" s="301"/>
      <c r="C614" s="301"/>
    </row>
    <row r="615" spans="2:3" s="300" customFormat="1">
      <c r="B615" s="301"/>
      <c r="C615" s="301"/>
    </row>
    <row r="616" spans="2:3" s="300" customFormat="1">
      <c r="B616" s="301"/>
      <c r="C616" s="301"/>
    </row>
    <row r="617" spans="2:3" s="300" customFormat="1">
      <c r="B617" s="301"/>
      <c r="C617" s="301"/>
    </row>
    <row r="618" spans="2:3" s="300" customFormat="1">
      <c r="B618" s="301"/>
      <c r="C618" s="301"/>
    </row>
    <row r="619" spans="2:3" s="300" customFormat="1">
      <c r="B619" s="301"/>
      <c r="C619" s="301"/>
    </row>
    <row r="620" spans="2:3" s="300" customFormat="1">
      <c r="B620" s="301"/>
      <c r="C620" s="301"/>
    </row>
    <row r="621" spans="2:3" s="300" customFormat="1">
      <c r="B621" s="301"/>
      <c r="C621" s="301"/>
    </row>
    <row r="622" spans="2:3" s="300" customFormat="1">
      <c r="B622" s="301"/>
      <c r="C622" s="301"/>
    </row>
    <row r="623" spans="2:3" s="300" customFormat="1">
      <c r="B623" s="301"/>
      <c r="C623" s="301"/>
    </row>
    <row r="624" spans="2:3" s="300" customFormat="1">
      <c r="B624" s="301"/>
      <c r="C624" s="301"/>
    </row>
    <row r="625" spans="2:3" s="300" customFormat="1">
      <c r="B625" s="301"/>
      <c r="C625" s="301"/>
    </row>
    <row r="626" spans="2:3" s="300" customFormat="1">
      <c r="B626" s="301"/>
      <c r="C626" s="301"/>
    </row>
    <row r="627" spans="2:3" s="300" customFormat="1">
      <c r="B627" s="301"/>
      <c r="C627" s="301"/>
    </row>
    <row r="628" spans="2:3" s="300" customFormat="1">
      <c r="B628" s="301"/>
      <c r="C628" s="301"/>
    </row>
    <row r="629" spans="2:3" s="300" customFormat="1">
      <c r="B629" s="301"/>
      <c r="C629" s="301"/>
    </row>
    <row r="630" spans="2:3" s="300" customFormat="1">
      <c r="B630" s="301"/>
      <c r="C630" s="301"/>
    </row>
    <row r="631" spans="2:3" s="300" customFormat="1">
      <c r="B631" s="301"/>
      <c r="C631" s="301"/>
    </row>
    <row r="632" spans="2:3" s="300" customFormat="1">
      <c r="B632" s="301"/>
      <c r="C632" s="301"/>
    </row>
    <row r="633" spans="2:3" s="300" customFormat="1">
      <c r="B633" s="301"/>
      <c r="C633" s="301"/>
    </row>
    <row r="634" spans="2:3" s="300" customFormat="1">
      <c r="B634" s="301"/>
      <c r="C634" s="301"/>
    </row>
    <row r="635" spans="2:3" s="300" customFormat="1">
      <c r="B635" s="301"/>
      <c r="C635" s="301"/>
    </row>
    <row r="636" spans="2:3" s="300" customFormat="1">
      <c r="B636" s="301"/>
      <c r="C636" s="301"/>
    </row>
    <row r="637" spans="2:3" s="300" customFormat="1">
      <c r="B637" s="301"/>
      <c r="C637" s="301"/>
    </row>
    <row r="638" spans="2:3" s="300" customFormat="1">
      <c r="B638" s="301"/>
      <c r="C638" s="301"/>
    </row>
    <row r="639" spans="2:3" s="300" customFormat="1">
      <c r="B639" s="301"/>
      <c r="C639" s="301"/>
    </row>
    <row r="640" spans="2:3" s="300" customFormat="1">
      <c r="B640" s="301"/>
      <c r="C640" s="301"/>
    </row>
    <row r="641" spans="2:3" s="300" customFormat="1">
      <c r="B641" s="301"/>
      <c r="C641" s="301"/>
    </row>
    <row r="642" spans="2:3" s="300" customFormat="1">
      <c r="B642" s="301"/>
      <c r="C642" s="301"/>
    </row>
    <row r="643" spans="2:3" s="300" customFormat="1">
      <c r="B643" s="301"/>
      <c r="C643" s="301"/>
    </row>
    <row r="644" spans="2:3" s="300" customFormat="1">
      <c r="B644" s="301"/>
      <c r="C644" s="301"/>
    </row>
    <row r="645" spans="2:3" s="300" customFormat="1">
      <c r="B645" s="301"/>
      <c r="C645" s="301"/>
    </row>
    <row r="646" spans="2:3" s="300" customFormat="1">
      <c r="B646" s="301"/>
      <c r="C646" s="301"/>
    </row>
    <row r="647" spans="2:3" s="300" customFormat="1">
      <c r="B647" s="301"/>
      <c r="C647" s="301"/>
    </row>
    <row r="648" spans="2:3" s="300" customFormat="1">
      <c r="B648" s="301"/>
      <c r="C648" s="301"/>
    </row>
    <row r="649" spans="2:3" s="300" customFormat="1">
      <c r="B649" s="301"/>
      <c r="C649" s="301"/>
    </row>
    <row r="650" spans="2:3" s="300" customFormat="1">
      <c r="B650" s="301"/>
      <c r="C650" s="301"/>
    </row>
    <row r="651" spans="2:3" s="300" customFormat="1">
      <c r="B651" s="301"/>
      <c r="C651" s="301"/>
    </row>
    <row r="652" spans="2:3" s="300" customFormat="1">
      <c r="B652" s="301"/>
      <c r="C652" s="301"/>
    </row>
    <row r="653" spans="2:3" s="300" customFormat="1">
      <c r="B653" s="301"/>
      <c r="C653" s="301"/>
    </row>
    <row r="654" spans="2:3" s="300" customFormat="1">
      <c r="B654" s="301"/>
      <c r="C654" s="301"/>
    </row>
    <row r="655" spans="2:3" s="300" customFormat="1">
      <c r="B655" s="301"/>
      <c r="C655" s="301"/>
    </row>
    <row r="656" spans="2:3" s="300" customFormat="1">
      <c r="B656" s="301"/>
      <c r="C656" s="301"/>
    </row>
    <row r="657" spans="2:3" s="300" customFormat="1">
      <c r="B657" s="301"/>
      <c r="C657" s="301"/>
    </row>
    <row r="658" spans="2:3" s="300" customFormat="1">
      <c r="B658" s="301"/>
      <c r="C658" s="301"/>
    </row>
    <row r="659" spans="2:3" s="300" customFormat="1">
      <c r="B659" s="301"/>
      <c r="C659" s="301"/>
    </row>
    <row r="660" spans="2:3" s="300" customFormat="1">
      <c r="B660" s="301"/>
      <c r="C660" s="301"/>
    </row>
    <row r="661" spans="2:3" s="300" customFormat="1">
      <c r="B661" s="301"/>
      <c r="C661" s="301"/>
    </row>
    <row r="662" spans="2:3" s="300" customFormat="1">
      <c r="B662" s="301"/>
      <c r="C662" s="301"/>
    </row>
    <row r="663" spans="2:3" s="300" customFormat="1">
      <c r="B663" s="301"/>
      <c r="C663" s="301"/>
    </row>
    <row r="664" spans="2:3" s="300" customFormat="1">
      <c r="B664" s="301"/>
      <c r="C664" s="301"/>
    </row>
    <row r="665" spans="2:3" s="300" customFormat="1">
      <c r="B665" s="301"/>
      <c r="C665" s="301"/>
    </row>
    <row r="666" spans="2:3" s="300" customFormat="1">
      <c r="B666" s="301"/>
      <c r="C666" s="301"/>
    </row>
    <row r="667" spans="2:3" s="300" customFormat="1">
      <c r="B667" s="301"/>
      <c r="C667" s="301"/>
    </row>
    <row r="668" spans="2:3" s="300" customFormat="1">
      <c r="B668" s="301"/>
      <c r="C668" s="301"/>
    </row>
    <row r="669" spans="2:3" s="300" customFormat="1">
      <c r="B669" s="301"/>
      <c r="C669" s="301"/>
    </row>
    <row r="670" spans="2:3" s="300" customFormat="1">
      <c r="B670" s="301"/>
      <c r="C670" s="301"/>
    </row>
    <row r="671" spans="2:3" s="300" customFormat="1">
      <c r="B671" s="301"/>
      <c r="C671" s="301"/>
    </row>
    <row r="672" spans="2:3" s="300" customFormat="1">
      <c r="B672" s="301"/>
      <c r="C672" s="301"/>
    </row>
    <row r="673" spans="2:3" s="300" customFormat="1">
      <c r="B673" s="301"/>
      <c r="C673" s="301"/>
    </row>
    <row r="674" spans="2:3" s="300" customFormat="1">
      <c r="B674" s="301"/>
      <c r="C674" s="301"/>
    </row>
    <row r="675" spans="2:3" s="300" customFormat="1">
      <c r="B675" s="301"/>
      <c r="C675" s="301"/>
    </row>
    <row r="676" spans="2:3" s="300" customFormat="1">
      <c r="B676" s="301"/>
      <c r="C676" s="301"/>
    </row>
    <row r="677" spans="2:3" s="300" customFormat="1">
      <c r="B677" s="301"/>
      <c r="C677" s="301"/>
    </row>
    <row r="678" spans="2:3" s="300" customFormat="1">
      <c r="B678" s="301"/>
      <c r="C678" s="301"/>
    </row>
    <row r="679" spans="2:3" s="300" customFormat="1">
      <c r="B679" s="301"/>
      <c r="C679" s="301"/>
    </row>
    <row r="680" spans="2:3" s="300" customFormat="1">
      <c r="B680" s="301"/>
      <c r="C680" s="301"/>
    </row>
    <row r="681" spans="2:3" s="300" customFormat="1">
      <c r="B681" s="301"/>
      <c r="C681" s="301"/>
    </row>
    <row r="682" spans="2:3" s="300" customFormat="1">
      <c r="B682" s="301"/>
      <c r="C682" s="301"/>
    </row>
    <row r="683" spans="2:3" s="300" customFormat="1">
      <c r="B683" s="301"/>
      <c r="C683" s="301"/>
    </row>
    <row r="684" spans="2:3" s="300" customFormat="1">
      <c r="B684" s="301"/>
      <c r="C684" s="301"/>
    </row>
    <row r="685" spans="2:3" s="300" customFormat="1">
      <c r="B685" s="301"/>
      <c r="C685" s="301"/>
    </row>
    <row r="686" spans="2:3" s="300" customFormat="1">
      <c r="B686" s="301"/>
      <c r="C686" s="301"/>
    </row>
    <row r="687" spans="2:3" s="300" customFormat="1">
      <c r="B687" s="301"/>
      <c r="C687" s="301"/>
    </row>
    <row r="688" spans="2:3" s="300" customFormat="1">
      <c r="B688" s="301"/>
      <c r="C688" s="301"/>
    </row>
    <row r="689" spans="2:3" s="300" customFormat="1">
      <c r="B689" s="301"/>
      <c r="C689" s="301"/>
    </row>
    <row r="690" spans="2:3" s="300" customFormat="1">
      <c r="B690" s="301"/>
      <c r="C690" s="301"/>
    </row>
    <row r="691" spans="2:3" s="300" customFormat="1">
      <c r="B691" s="301"/>
      <c r="C691" s="301"/>
    </row>
    <row r="692" spans="2:3" s="300" customFormat="1">
      <c r="B692" s="301"/>
      <c r="C692" s="301"/>
    </row>
    <row r="693" spans="2:3" s="300" customFormat="1">
      <c r="B693" s="301"/>
      <c r="C693" s="301"/>
    </row>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26"/>
  <sheetViews>
    <sheetView tabSelected="1" workbookViewId="0">
      <selection activeCell="A20" sqref="A20"/>
    </sheetView>
  </sheetViews>
  <sheetFormatPr defaultColWidth="9.109375" defaultRowHeight="13.8"/>
  <cols>
    <col min="1" max="1" width="118.109375" style="2" customWidth="1"/>
    <col min="2" max="2" width="53.6640625" style="2" bestFit="1" customWidth="1"/>
    <col min="3" max="3" width="21.33203125" style="2" customWidth="1"/>
    <col min="4" max="16384" width="9.109375" style="2"/>
  </cols>
  <sheetData>
    <row r="1" spans="1:1">
      <c r="A1" s="146" t="s">
        <v>92</v>
      </c>
    </row>
    <row r="2" spans="1:1">
      <c r="A2" s="2" t="s">
        <v>130</v>
      </c>
    </row>
    <row r="3" spans="1:1">
      <c r="A3" s="2" t="s">
        <v>37</v>
      </c>
    </row>
    <row r="4" spans="1:1">
      <c r="A4" s="147" t="s">
        <v>55</v>
      </c>
    </row>
    <row r="5" spans="1:1">
      <c r="A5" s="148" t="s">
        <v>418</v>
      </c>
    </row>
    <row r="6" spans="1:1">
      <c r="A6" s="148" t="s">
        <v>419</v>
      </c>
    </row>
    <row r="7" spans="1:1">
      <c r="A7" s="2" t="s">
        <v>38</v>
      </c>
    </row>
    <row r="8" spans="1:1" ht="50.25" customHeight="1">
      <c r="A8" s="2" t="s">
        <v>39</v>
      </c>
    </row>
    <row r="9" spans="1:1">
      <c r="A9" s="3" t="s">
        <v>91</v>
      </c>
    </row>
    <row r="10" spans="1:1">
      <c r="A10" s="3" t="s">
        <v>167</v>
      </c>
    </row>
    <row r="11" spans="1:1">
      <c r="A11" s="3" t="s">
        <v>403</v>
      </c>
    </row>
    <row r="13" spans="1:1">
      <c r="A13" s="2" t="s">
        <v>1786</v>
      </c>
    </row>
    <row r="14" spans="1:1">
      <c r="A14" s="2" t="s">
        <v>1789</v>
      </c>
    </row>
    <row r="16" spans="1:1">
      <c r="A16" s="2" t="s">
        <v>1772</v>
      </c>
    </row>
    <row r="17" spans="1:1">
      <c r="A17" s="2" t="s">
        <v>1787</v>
      </c>
    </row>
    <row r="18" spans="1:1" ht="27.6">
      <c r="A18" s="13" t="s">
        <v>1788</v>
      </c>
    </row>
    <row r="19" spans="1:1">
      <c r="A19" s="2" t="s">
        <v>1790</v>
      </c>
    </row>
    <row r="20" spans="1:1" ht="27.6">
      <c r="A20" s="13" t="s">
        <v>1791</v>
      </c>
    </row>
    <row r="21" spans="1:1" ht="207">
      <c r="A21" s="13" t="s">
        <v>1792</v>
      </c>
    </row>
    <row r="23" spans="1:1">
      <c r="A23" s="2" t="s">
        <v>1795</v>
      </c>
    </row>
    <row r="26" spans="1:1" ht="124.2">
      <c r="A26" s="13" t="s">
        <v>2294</v>
      </c>
    </row>
  </sheetData>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95"/>
  <sheetViews>
    <sheetView topLeftCell="A31" zoomScale="115" zoomScaleNormal="115" workbookViewId="0">
      <selection activeCell="A93" sqref="A93:C93"/>
    </sheetView>
  </sheetViews>
  <sheetFormatPr defaultColWidth="9.109375" defaultRowHeight="13.8"/>
  <cols>
    <col min="1" max="1" width="71.6640625" style="2" customWidth="1"/>
    <col min="2" max="2" width="30.109375" style="2" customWidth="1"/>
    <col min="3" max="3" width="34.109375" style="128" customWidth="1"/>
    <col min="4" max="4" width="11.109375" style="3" customWidth="1"/>
    <col min="5" max="16384" width="9.109375" style="3"/>
  </cols>
  <sheetData>
    <row r="1" spans="1:3">
      <c r="A1" s="71" t="s">
        <v>203</v>
      </c>
      <c r="B1" s="71" t="s">
        <v>211</v>
      </c>
      <c r="C1" s="71" t="s">
        <v>228</v>
      </c>
    </row>
    <row r="2" spans="1:3" ht="18">
      <c r="A2" s="125" t="s">
        <v>204</v>
      </c>
      <c r="B2" s="126"/>
      <c r="C2" s="124"/>
    </row>
    <row r="3" spans="1:3">
      <c r="A3" s="127" t="s">
        <v>212</v>
      </c>
    </row>
    <row r="4" spans="1:3">
      <c r="A4" s="171" t="s">
        <v>311</v>
      </c>
      <c r="B4" s="173" t="s">
        <v>193</v>
      </c>
      <c r="C4" s="311" t="s">
        <v>1557</v>
      </c>
    </row>
    <row r="5" spans="1:3">
      <c r="A5" s="130" t="s">
        <v>312</v>
      </c>
      <c r="B5" s="131" t="s">
        <v>225</v>
      </c>
      <c r="C5" s="312"/>
    </row>
    <row r="6" spans="1:3">
      <c r="A6" s="130" t="s">
        <v>313</v>
      </c>
      <c r="B6" s="131" t="s">
        <v>302</v>
      </c>
      <c r="C6" s="312"/>
    </row>
    <row r="7" spans="1:3">
      <c r="A7" s="132" t="s">
        <v>318</v>
      </c>
      <c r="B7" s="131" t="s">
        <v>194</v>
      </c>
      <c r="C7" s="312"/>
    </row>
    <row r="8" spans="1:3">
      <c r="A8" s="132" t="s">
        <v>319</v>
      </c>
      <c r="B8" s="131" t="s">
        <v>195</v>
      </c>
      <c r="C8" s="312"/>
    </row>
    <row r="9" spans="1:3">
      <c r="A9" s="127" t="s">
        <v>213</v>
      </c>
      <c r="C9" s="312"/>
    </row>
    <row r="10" spans="1:3">
      <c r="A10" s="172" t="s">
        <v>311</v>
      </c>
      <c r="B10" s="173" t="s">
        <v>196</v>
      </c>
      <c r="C10" s="312"/>
    </row>
    <row r="11" spans="1:3">
      <c r="A11" s="133" t="s">
        <v>314</v>
      </c>
      <c r="B11" s="131" t="s">
        <v>303</v>
      </c>
      <c r="C11" s="312"/>
    </row>
    <row r="12" spans="1:3">
      <c r="A12" s="132" t="s">
        <v>318</v>
      </c>
      <c r="B12" s="131" t="s">
        <v>197</v>
      </c>
      <c r="C12" s="312"/>
    </row>
    <row r="13" spans="1:3">
      <c r="A13" s="125" t="s">
        <v>205</v>
      </c>
      <c r="B13" s="134"/>
      <c r="C13" s="312"/>
    </row>
    <row r="14" spans="1:3">
      <c r="A14" s="127" t="s">
        <v>212</v>
      </c>
    </row>
    <row r="15" spans="1:3">
      <c r="A15" s="171" t="s">
        <v>311</v>
      </c>
      <c r="B15" s="173" t="s">
        <v>198</v>
      </c>
      <c r="C15" s="311" t="s">
        <v>226</v>
      </c>
    </row>
    <row r="16" spans="1:3">
      <c r="A16" s="130" t="s">
        <v>312</v>
      </c>
      <c r="B16" s="131" t="s">
        <v>304</v>
      </c>
      <c r="C16" s="312"/>
    </row>
    <row r="17" spans="1:6">
      <c r="A17" s="130" t="s">
        <v>313</v>
      </c>
      <c r="B17" s="131" t="s">
        <v>305</v>
      </c>
      <c r="C17" s="312"/>
    </row>
    <row r="18" spans="1:6">
      <c r="A18" s="132" t="s">
        <v>318</v>
      </c>
      <c r="B18" s="131" t="s">
        <v>199</v>
      </c>
      <c r="C18" s="312"/>
    </row>
    <row r="19" spans="1:6">
      <c r="A19" s="132" t="s">
        <v>320</v>
      </c>
      <c r="B19" s="131" t="s">
        <v>306</v>
      </c>
      <c r="C19" s="312"/>
    </row>
    <row r="20" spans="1:6">
      <c r="A20" s="132" t="s">
        <v>321</v>
      </c>
      <c r="B20" s="131" t="s">
        <v>307</v>
      </c>
      <c r="C20" s="312"/>
    </row>
    <row r="21" spans="1:6">
      <c r="A21" s="132" t="s">
        <v>322</v>
      </c>
      <c r="B21" s="135" t="s">
        <v>195</v>
      </c>
      <c r="C21" s="312"/>
    </row>
    <row r="22" spans="1:6">
      <c r="A22" s="136" t="s">
        <v>213</v>
      </c>
      <c r="B22" s="137"/>
      <c r="C22" s="312"/>
    </row>
    <row r="23" spans="1:6">
      <c r="A23" s="171" t="s">
        <v>311</v>
      </c>
      <c r="B23" s="173" t="s">
        <v>200</v>
      </c>
      <c r="C23" s="312"/>
    </row>
    <row r="24" spans="1:6">
      <c r="A24" s="138" t="s">
        <v>314</v>
      </c>
      <c r="B24" s="131" t="s">
        <v>331</v>
      </c>
      <c r="C24" s="312"/>
    </row>
    <row r="25" spans="1:6">
      <c r="A25" s="138" t="s">
        <v>315</v>
      </c>
      <c r="B25" s="131" t="s">
        <v>332</v>
      </c>
      <c r="C25" s="312"/>
    </row>
    <row r="26" spans="1:6">
      <c r="A26" s="132" t="s">
        <v>318</v>
      </c>
      <c r="B26" s="131" t="s">
        <v>201</v>
      </c>
      <c r="C26" s="312"/>
    </row>
    <row r="27" spans="1:6">
      <c r="A27" s="132" t="s">
        <v>330</v>
      </c>
      <c r="B27" s="131" t="s">
        <v>324</v>
      </c>
      <c r="C27" s="312"/>
    </row>
    <row r="28" spans="1:6">
      <c r="A28" s="132" t="s">
        <v>329</v>
      </c>
      <c r="B28" s="131" t="s">
        <v>325</v>
      </c>
      <c r="C28" s="312"/>
    </row>
    <row r="29" spans="1:6">
      <c r="A29" s="132" t="s">
        <v>322</v>
      </c>
      <c r="B29" s="131" t="s">
        <v>323</v>
      </c>
      <c r="C29" s="312"/>
    </row>
    <row r="30" spans="1:6">
      <c r="A30" s="125" t="s">
        <v>181</v>
      </c>
      <c r="B30" s="134"/>
      <c r="D30" s="318" t="s">
        <v>1682</v>
      </c>
      <c r="E30" s="319"/>
      <c r="F30" s="319"/>
    </row>
    <row r="31" spans="1:6">
      <c r="A31" s="125"/>
      <c r="B31" s="134"/>
      <c r="D31" s="292" t="s">
        <v>1683</v>
      </c>
      <c r="E31" s="292" t="s">
        <v>1684</v>
      </c>
      <c r="F31" s="292" t="s">
        <v>1685</v>
      </c>
    </row>
    <row r="32" spans="1:6">
      <c r="A32" s="139" t="s">
        <v>206</v>
      </c>
      <c r="C32" s="322" t="s">
        <v>1681</v>
      </c>
      <c r="D32" s="293" t="s">
        <v>763</v>
      </c>
      <c r="E32" s="293" t="s">
        <v>903</v>
      </c>
      <c r="F32" s="293" t="s">
        <v>763</v>
      </c>
    </row>
    <row r="33" spans="1:6">
      <c r="A33" s="171" t="s">
        <v>1686</v>
      </c>
      <c r="B33" s="173" t="s">
        <v>407</v>
      </c>
      <c r="C33" s="322"/>
      <c r="D33" s="293" t="s">
        <v>763</v>
      </c>
      <c r="E33" s="293" t="s">
        <v>903</v>
      </c>
      <c r="F33" s="293" t="s">
        <v>763</v>
      </c>
    </row>
    <row r="34" spans="1:6">
      <c r="A34" s="171" t="s">
        <v>1687</v>
      </c>
      <c r="B34" s="173" t="s">
        <v>408</v>
      </c>
      <c r="C34" s="323"/>
      <c r="D34" s="293" t="s">
        <v>763</v>
      </c>
      <c r="E34" s="293" t="s">
        <v>903</v>
      </c>
      <c r="F34" s="293" t="s">
        <v>763</v>
      </c>
    </row>
    <row r="35" spans="1:6">
      <c r="A35" s="171" t="s">
        <v>1688</v>
      </c>
      <c r="B35" s="173" t="s">
        <v>188</v>
      </c>
      <c r="C35" s="323"/>
      <c r="D35" s="293" t="s">
        <v>763</v>
      </c>
      <c r="E35" s="293" t="s">
        <v>903</v>
      </c>
      <c r="F35" s="293" t="s">
        <v>763</v>
      </c>
    </row>
    <row r="36" spans="1:6" ht="27.6">
      <c r="A36" s="306" t="s">
        <v>2296</v>
      </c>
      <c r="B36" s="291" t="s">
        <v>406</v>
      </c>
      <c r="C36" s="323"/>
      <c r="D36" s="293" t="s">
        <v>763</v>
      </c>
      <c r="E36" s="293" t="s">
        <v>903</v>
      </c>
      <c r="F36" s="293" t="s">
        <v>763</v>
      </c>
    </row>
    <row r="37" spans="1:6" ht="27.6">
      <c r="A37" s="306" t="s">
        <v>2297</v>
      </c>
      <c r="B37" s="291" t="s">
        <v>189</v>
      </c>
      <c r="C37" s="323"/>
      <c r="D37" s="293" t="s">
        <v>763</v>
      </c>
      <c r="E37" s="293" t="s">
        <v>903</v>
      </c>
      <c r="F37" s="293" t="s">
        <v>763</v>
      </c>
    </row>
    <row r="38" spans="1:6" ht="27.6">
      <c r="A38" s="306" t="s">
        <v>2298</v>
      </c>
      <c r="B38" s="291" t="s">
        <v>190</v>
      </c>
      <c r="C38" s="323"/>
      <c r="D38" s="293" t="s">
        <v>763</v>
      </c>
      <c r="E38" s="293" t="s">
        <v>903</v>
      </c>
      <c r="F38" s="293" t="s">
        <v>763</v>
      </c>
    </row>
    <row r="39" spans="1:6">
      <c r="A39" s="171" t="s">
        <v>1773</v>
      </c>
      <c r="B39" s="173" t="s">
        <v>1653</v>
      </c>
      <c r="C39" s="323"/>
      <c r="D39" s="293" t="s">
        <v>763</v>
      </c>
      <c r="E39" s="293" t="s">
        <v>903</v>
      </c>
      <c r="F39" s="293" t="s">
        <v>763</v>
      </c>
    </row>
    <row r="40" spans="1:6">
      <c r="A40" s="171" t="s">
        <v>1774</v>
      </c>
      <c r="B40" s="173" t="s">
        <v>1655</v>
      </c>
      <c r="C40" s="323"/>
      <c r="D40" s="293" t="s">
        <v>763</v>
      </c>
      <c r="E40" s="293" t="s">
        <v>903</v>
      </c>
      <c r="F40" s="293" t="s">
        <v>763</v>
      </c>
    </row>
    <row r="41" spans="1:6">
      <c r="A41" s="171" t="s">
        <v>1775</v>
      </c>
      <c r="B41" s="173" t="s">
        <v>1654</v>
      </c>
      <c r="C41" s="323"/>
      <c r="D41" s="293" t="s">
        <v>763</v>
      </c>
      <c r="E41" s="293" t="s">
        <v>903</v>
      </c>
      <c r="F41" s="293" t="s">
        <v>763</v>
      </c>
    </row>
    <row r="42" spans="1:6" ht="27.6">
      <c r="A42" s="306" t="s">
        <v>2299</v>
      </c>
      <c r="B42" s="291" t="s">
        <v>1656</v>
      </c>
      <c r="C42" s="323"/>
      <c r="D42" s="293" t="s">
        <v>763</v>
      </c>
      <c r="E42" s="293" t="s">
        <v>903</v>
      </c>
      <c r="F42" s="293" t="s">
        <v>763</v>
      </c>
    </row>
    <row r="43" spans="1:6" ht="27.6">
      <c r="A43" s="306" t="s">
        <v>2300</v>
      </c>
      <c r="B43" s="291" t="s">
        <v>1658</v>
      </c>
      <c r="C43" s="323"/>
      <c r="D43" s="293" t="s">
        <v>763</v>
      </c>
      <c r="E43" s="293" t="s">
        <v>903</v>
      </c>
      <c r="F43" s="293" t="s">
        <v>763</v>
      </c>
    </row>
    <row r="44" spans="1:6" ht="27.6">
      <c r="A44" s="306" t="s">
        <v>2301</v>
      </c>
      <c r="B44" s="291" t="s">
        <v>1657</v>
      </c>
      <c r="C44" s="323"/>
      <c r="D44" s="293" t="s">
        <v>763</v>
      </c>
      <c r="E44" s="293" t="s">
        <v>903</v>
      </c>
      <c r="F44" s="293" t="s">
        <v>763</v>
      </c>
    </row>
    <row r="45" spans="1:6" ht="24.6">
      <c r="A45" s="307" t="s">
        <v>2302</v>
      </c>
      <c r="B45" s="173" t="s">
        <v>1651</v>
      </c>
      <c r="C45" s="323"/>
      <c r="D45" s="293" t="s">
        <v>763</v>
      </c>
      <c r="E45" s="293" t="s">
        <v>903</v>
      </c>
      <c r="F45" s="293" t="s">
        <v>763</v>
      </c>
    </row>
    <row r="46" spans="1:6" ht="55.2">
      <c r="A46" s="306" t="s">
        <v>2303</v>
      </c>
      <c r="B46" s="291" t="s">
        <v>1652</v>
      </c>
      <c r="C46" s="323"/>
      <c r="D46" s="293" t="s">
        <v>763</v>
      </c>
      <c r="E46" s="293" t="s">
        <v>903</v>
      </c>
      <c r="F46" s="293" t="s">
        <v>763</v>
      </c>
    </row>
    <row r="47" spans="1:6">
      <c r="A47" s="171" t="s">
        <v>1696</v>
      </c>
      <c r="B47" s="173" t="s">
        <v>1689</v>
      </c>
      <c r="C47" s="323"/>
      <c r="D47" s="293" t="s">
        <v>903</v>
      </c>
      <c r="E47" s="293" t="s">
        <v>763</v>
      </c>
      <c r="F47" s="293" t="s">
        <v>903</v>
      </c>
    </row>
    <row r="48" spans="1:6">
      <c r="A48" s="171" t="s">
        <v>1695</v>
      </c>
      <c r="B48" s="173" t="s">
        <v>1690</v>
      </c>
      <c r="C48" s="323"/>
      <c r="D48" s="293" t="s">
        <v>903</v>
      </c>
      <c r="E48" s="293" t="s">
        <v>763</v>
      </c>
      <c r="F48" s="293" t="s">
        <v>903</v>
      </c>
    </row>
    <row r="49" spans="1:6">
      <c r="A49" s="171" t="s">
        <v>1697</v>
      </c>
      <c r="B49" s="173" t="s">
        <v>1691</v>
      </c>
      <c r="C49" s="323"/>
      <c r="D49" s="293" t="s">
        <v>903</v>
      </c>
      <c r="E49" s="293" t="s">
        <v>763</v>
      </c>
      <c r="F49" s="293" t="s">
        <v>903</v>
      </c>
    </row>
    <row r="50" spans="1:6">
      <c r="A50" s="171" t="s">
        <v>1698</v>
      </c>
      <c r="B50" s="173" t="s">
        <v>1692</v>
      </c>
      <c r="C50" s="323"/>
      <c r="D50" s="293" t="s">
        <v>903</v>
      </c>
      <c r="E50" s="293" t="s">
        <v>763</v>
      </c>
      <c r="F50" s="293" t="s">
        <v>903</v>
      </c>
    </row>
    <row r="51" spans="1:6">
      <c r="A51" s="171" t="s">
        <v>1699</v>
      </c>
      <c r="B51" s="173" t="s">
        <v>1693</v>
      </c>
      <c r="C51" s="323"/>
      <c r="D51" s="293" t="s">
        <v>903</v>
      </c>
      <c r="E51" s="293" t="s">
        <v>763</v>
      </c>
      <c r="F51" s="293" t="s">
        <v>903</v>
      </c>
    </row>
    <row r="52" spans="1:6">
      <c r="A52" s="171" t="s">
        <v>1700</v>
      </c>
      <c r="B52" s="173" t="s">
        <v>1694</v>
      </c>
      <c r="C52" s="323"/>
      <c r="D52" s="293" t="s">
        <v>903</v>
      </c>
      <c r="E52" s="293" t="s">
        <v>763</v>
      </c>
      <c r="F52" s="293" t="s">
        <v>903</v>
      </c>
    </row>
    <row r="53" spans="1:6">
      <c r="A53" s="171" t="s">
        <v>1708</v>
      </c>
      <c r="B53" s="173" t="s">
        <v>1701</v>
      </c>
      <c r="C53" s="323"/>
      <c r="D53" s="293" t="s">
        <v>763</v>
      </c>
      <c r="E53" s="293" t="s">
        <v>903</v>
      </c>
      <c r="F53" s="293" t="s">
        <v>903</v>
      </c>
    </row>
    <row r="54" spans="1:6">
      <c r="A54" s="171" t="s">
        <v>1709</v>
      </c>
      <c r="B54" s="173" t="s">
        <v>1702</v>
      </c>
      <c r="C54" s="323"/>
      <c r="D54" s="293" t="s">
        <v>763</v>
      </c>
      <c r="E54" s="293" t="s">
        <v>903</v>
      </c>
      <c r="F54" s="293" t="s">
        <v>903</v>
      </c>
    </row>
    <row r="55" spans="1:6">
      <c r="A55" s="171" t="s">
        <v>1710</v>
      </c>
      <c r="B55" s="173" t="s">
        <v>1703</v>
      </c>
      <c r="C55" s="323"/>
      <c r="D55" s="293" t="s">
        <v>763</v>
      </c>
      <c r="E55" s="293" t="s">
        <v>903</v>
      </c>
      <c r="F55" s="293" t="s">
        <v>903</v>
      </c>
    </row>
    <row r="56" spans="1:6" ht="15.6">
      <c r="A56" s="171" t="s">
        <v>1711</v>
      </c>
      <c r="B56" s="173" t="s">
        <v>1704</v>
      </c>
      <c r="C56" s="323"/>
      <c r="D56" s="293" t="s">
        <v>763</v>
      </c>
      <c r="E56" s="293" t="s">
        <v>903</v>
      </c>
      <c r="F56" s="293" t="s">
        <v>903</v>
      </c>
    </row>
    <row r="57" spans="1:6" ht="15.6">
      <c r="A57" s="171" t="s">
        <v>1712</v>
      </c>
      <c r="B57" s="173" t="s">
        <v>1705</v>
      </c>
      <c r="C57" s="323"/>
      <c r="D57" s="293" t="s">
        <v>763</v>
      </c>
      <c r="E57" s="293" t="s">
        <v>903</v>
      </c>
      <c r="F57" s="293" t="s">
        <v>903</v>
      </c>
    </row>
    <row r="58" spans="1:6" ht="15.6">
      <c r="A58" s="171" t="s">
        <v>1713</v>
      </c>
      <c r="B58" s="173" t="s">
        <v>1706</v>
      </c>
      <c r="C58" s="323"/>
      <c r="D58" s="293" t="s">
        <v>763</v>
      </c>
      <c r="E58" s="293" t="s">
        <v>903</v>
      </c>
      <c r="F58" s="293" t="s">
        <v>903</v>
      </c>
    </row>
    <row r="59" spans="1:6" ht="15.6">
      <c r="A59" s="171" t="s">
        <v>1714</v>
      </c>
      <c r="B59" s="173" t="s">
        <v>1707</v>
      </c>
      <c r="C59" s="323"/>
      <c r="D59" s="293" t="s">
        <v>763</v>
      </c>
      <c r="E59" s="293" t="s">
        <v>903</v>
      </c>
      <c r="F59" s="293" t="s">
        <v>903</v>
      </c>
    </row>
    <row r="60" spans="1:6">
      <c r="A60" s="171" t="s">
        <v>1722</v>
      </c>
      <c r="B60" s="173" t="s">
        <v>1715</v>
      </c>
      <c r="C60" s="323"/>
      <c r="D60" s="293" t="s">
        <v>763</v>
      </c>
      <c r="E60" s="293" t="s">
        <v>903</v>
      </c>
      <c r="F60" s="293" t="s">
        <v>903</v>
      </c>
    </row>
    <row r="61" spans="1:6">
      <c r="A61" s="171" t="s">
        <v>1723</v>
      </c>
      <c r="B61" s="173" t="s">
        <v>1716</v>
      </c>
      <c r="C61" s="323"/>
      <c r="D61" s="293" t="s">
        <v>763</v>
      </c>
      <c r="E61" s="293" t="s">
        <v>903</v>
      </c>
      <c r="F61" s="293" t="s">
        <v>903</v>
      </c>
    </row>
    <row r="62" spans="1:6">
      <c r="A62" s="171" t="s">
        <v>1724</v>
      </c>
      <c r="B62" s="173" t="s">
        <v>1717</v>
      </c>
      <c r="C62" s="323"/>
      <c r="D62" s="293" t="s">
        <v>763</v>
      </c>
      <c r="E62" s="293" t="s">
        <v>903</v>
      </c>
      <c r="F62" s="293" t="s">
        <v>903</v>
      </c>
    </row>
    <row r="63" spans="1:6" ht="15.6">
      <c r="A63" s="171" t="s">
        <v>1725</v>
      </c>
      <c r="B63" s="173" t="s">
        <v>1718</v>
      </c>
      <c r="C63" s="323"/>
      <c r="D63" s="293" t="s">
        <v>763</v>
      </c>
      <c r="E63" s="293" t="s">
        <v>903</v>
      </c>
      <c r="F63" s="293" t="s">
        <v>903</v>
      </c>
    </row>
    <row r="64" spans="1:6" ht="15.6">
      <c r="A64" s="171" t="s">
        <v>1726</v>
      </c>
      <c r="B64" s="173" t="s">
        <v>1719</v>
      </c>
      <c r="C64" s="323"/>
      <c r="D64" s="293" t="s">
        <v>763</v>
      </c>
      <c r="E64" s="293" t="s">
        <v>903</v>
      </c>
      <c r="F64" s="293" t="s">
        <v>903</v>
      </c>
    </row>
    <row r="65" spans="1:6" ht="15.6">
      <c r="A65" s="171" t="s">
        <v>1727</v>
      </c>
      <c r="B65" s="173" t="s">
        <v>1720</v>
      </c>
      <c r="C65" s="323"/>
      <c r="D65" s="293" t="s">
        <v>763</v>
      </c>
      <c r="E65" s="293" t="s">
        <v>903</v>
      </c>
      <c r="F65" s="293" t="s">
        <v>903</v>
      </c>
    </row>
    <row r="66" spans="1:6" ht="15.6">
      <c r="A66" s="171" t="s">
        <v>1728</v>
      </c>
      <c r="B66" s="173" t="s">
        <v>1721</v>
      </c>
      <c r="C66" s="323"/>
      <c r="D66" s="293" t="s">
        <v>763</v>
      </c>
      <c r="E66" s="293" t="s">
        <v>903</v>
      </c>
      <c r="F66" s="293" t="s">
        <v>903</v>
      </c>
    </row>
    <row r="67" spans="1:6">
      <c r="A67" s="171" t="s">
        <v>1735</v>
      </c>
      <c r="B67" s="173" t="s">
        <v>1732</v>
      </c>
      <c r="C67" s="323"/>
      <c r="D67" s="293" t="s">
        <v>903</v>
      </c>
      <c r="E67" s="293" t="s">
        <v>763</v>
      </c>
      <c r="F67" s="293" t="s">
        <v>903</v>
      </c>
    </row>
    <row r="68" spans="1:6">
      <c r="A68" s="171" t="s">
        <v>1736</v>
      </c>
      <c r="B68" s="173" t="s">
        <v>1729</v>
      </c>
      <c r="C68" s="323"/>
      <c r="D68" s="293" t="s">
        <v>903</v>
      </c>
      <c r="E68" s="293" t="s">
        <v>763</v>
      </c>
      <c r="F68" s="293" t="s">
        <v>903</v>
      </c>
    </row>
    <row r="69" spans="1:6">
      <c r="A69" s="171" t="s">
        <v>1737</v>
      </c>
      <c r="B69" s="173" t="s">
        <v>1730</v>
      </c>
      <c r="C69" s="323"/>
      <c r="D69" s="293" t="s">
        <v>903</v>
      </c>
      <c r="E69" s="293" t="s">
        <v>763</v>
      </c>
      <c r="F69" s="293" t="s">
        <v>903</v>
      </c>
    </row>
    <row r="70" spans="1:6">
      <c r="A70" s="171" t="s">
        <v>1738</v>
      </c>
      <c r="B70" s="173" t="s">
        <v>1733</v>
      </c>
      <c r="C70" s="323"/>
      <c r="D70" s="293" t="s">
        <v>903</v>
      </c>
      <c r="E70" s="293" t="s">
        <v>763</v>
      </c>
      <c r="F70" s="293" t="s">
        <v>903</v>
      </c>
    </row>
    <row r="71" spans="1:6">
      <c r="A71" s="171" t="s">
        <v>1739</v>
      </c>
      <c r="B71" s="173" t="s">
        <v>1734</v>
      </c>
      <c r="C71" s="323"/>
      <c r="D71" s="293" t="s">
        <v>903</v>
      </c>
      <c r="E71" s="293" t="s">
        <v>763</v>
      </c>
      <c r="F71" s="293" t="s">
        <v>903</v>
      </c>
    </row>
    <row r="72" spans="1:6">
      <c r="A72" s="171" t="s">
        <v>1740</v>
      </c>
      <c r="B72" s="173" t="s">
        <v>1731</v>
      </c>
      <c r="C72" s="323"/>
      <c r="D72" s="293" t="s">
        <v>903</v>
      </c>
      <c r="E72" s="293" t="s">
        <v>763</v>
      </c>
      <c r="F72" s="293" t="s">
        <v>903</v>
      </c>
    </row>
    <row r="73" spans="1:6">
      <c r="A73" s="139" t="s">
        <v>207</v>
      </c>
      <c r="C73" s="323"/>
    </row>
    <row r="74" spans="1:6">
      <c r="A74" s="174" t="s">
        <v>412</v>
      </c>
      <c r="B74" s="173" t="s">
        <v>182</v>
      </c>
      <c r="C74" s="323"/>
    </row>
    <row r="75" spans="1:6">
      <c r="A75" s="174" t="s">
        <v>210</v>
      </c>
      <c r="B75" s="173" t="s">
        <v>183</v>
      </c>
      <c r="C75" s="323"/>
    </row>
    <row r="76" spans="1:6">
      <c r="A76" s="174" t="s">
        <v>405</v>
      </c>
      <c r="B76" s="173" t="s">
        <v>184</v>
      </c>
      <c r="C76" s="323"/>
    </row>
    <row r="77" spans="1:6">
      <c r="A77" s="175" t="s">
        <v>411</v>
      </c>
      <c r="B77" s="173" t="s">
        <v>185</v>
      </c>
      <c r="C77" s="323"/>
    </row>
    <row r="78" spans="1:6">
      <c r="A78" s="175" t="s">
        <v>409</v>
      </c>
      <c r="B78" s="173" t="s">
        <v>186</v>
      </c>
      <c r="C78" s="323"/>
    </row>
    <row r="79" spans="1:6">
      <c r="A79" s="175" t="s">
        <v>410</v>
      </c>
      <c r="B79" s="176" t="s">
        <v>187</v>
      </c>
      <c r="C79" s="323"/>
    </row>
    <row r="80" spans="1:6">
      <c r="A80" s="125" t="s">
        <v>208</v>
      </c>
      <c r="B80" s="140"/>
    </row>
    <row r="81" spans="1:39">
      <c r="A81" s="141"/>
      <c r="B81" s="141" t="s">
        <v>215</v>
      </c>
      <c r="C81" s="142" t="s">
        <v>227</v>
      </c>
    </row>
    <row r="82" spans="1:39">
      <c r="B82" s="3"/>
      <c r="C82" s="143"/>
    </row>
    <row r="83" spans="1:39">
      <c r="A83" s="71" t="s">
        <v>202</v>
      </c>
      <c r="B83" s="71" t="s">
        <v>211</v>
      </c>
      <c r="C83" s="71" t="s">
        <v>228</v>
      </c>
    </row>
    <row r="84" spans="1:39">
      <c r="A84" s="125" t="s">
        <v>209</v>
      </c>
      <c r="B84" s="134"/>
    </row>
    <row r="85" spans="1:39" ht="12.75" customHeight="1">
      <c r="A85" s="127" t="s">
        <v>214</v>
      </c>
      <c r="B85" s="144"/>
      <c r="C85" s="313" t="s">
        <v>1556</v>
      </c>
    </row>
    <row r="86" spans="1:39">
      <c r="A86" s="177" t="s">
        <v>326</v>
      </c>
      <c r="B86" s="173" t="s">
        <v>191</v>
      </c>
      <c r="C86" s="314"/>
    </row>
    <row r="87" spans="1:39">
      <c r="A87" s="159" t="s">
        <v>327</v>
      </c>
      <c r="B87" s="129" t="s">
        <v>308</v>
      </c>
      <c r="C87" s="314"/>
    </row>
    <row r="88" spans="1:39" s="123" customFormat="1">
      <c r="A88" s="159" t="s">
        <v>328</v>
      </c>
      <c r="B88" s="129" t="s">
        <v>309</v>
      </c>
      <c r="C88" s="314"/>
    </row>
    <row r="89" spans="1:39">
      <c r="A89" s="127" t="s">
        <v>212</v>
      </c>
      <c r="C89" s="314"/>
    </row>
    <row r="90" spans="1:39" ht="62.25" customHeight="1">
      <c r="A90" s="177" t="s">
        <v>326</v>
      </c>
      <c r="B90" s="173" t="s">
        <v>192</v>
      </c>
      <c r="C90" s="315"/>
    </row>
    <row r="91" spans="1:39" ht="13.5" customHeight="1">
      <c r="C91" s="145"/>
    </row>
    <row r="92" spans="1:39">
      <c r="A92" s="321" t="s">
        <v>520</v>
      </c>
      <c r="B92" s="321"/>
      <c r="C92" s="321"/>
    </row>
    <row r="93" spans="1:39" ht="40.200000000000003" customHeight="1">
      <c r="A93" s="316" t="s">
        <v>522</v>
      </c>
      <c r="B93" s="316"/>
      <c r="C93" s="316"/>
    </row>
    <row r="94" spans="1:39">
      <c r="A94" s="320" t="s">
        <v>521</v>
      </c>
      <c r="B94" s="320"/>
      <c r="C94" s="320"/>
    </row>
    <row r="95" spans="1:39">
      <c r="A95" s="317" t="s">
        <v>1741</v>
      </c>
      <c r="B95" s="317"/>
      <c r="C95" s="317"/>
      <c r="D95" s="317"/>
      <c r="E95" s="317"/>
      <c r="F95" s="317"/>
      <c r="G95" s="317"/>
      <c r="H95" s="317"/>
      <c r="I95" s="317"/>
      <c r="J95" s="317"/>
      <c r="K95" s="317"/>
      <c r="L95" s="317"/>
      <c r="M95" s="317"/>
      <c r="N95" s="317"/>
      <c r="O95" s="317"/>
      <c r="P95" s="317"/>
      <c r="Q95" s="317"/>
      <c r="R95" s="317"/>
      <c r="S95" s="317"/>
      <c r="T95" s="317"/>
      <c r="U95" s="317"/>
      <c r="V95" s="317"/>
      <c r="W95" s="317"/>
      <c r="X95" s="317"/>
      <c r="Y95" s="317"/>
      <c r="Z95" s="317"/>
      <c r="AA95" s="317"/>
      <c r="AB95" s="317"/>
      <c r="AC95" s="317"/>
      <c r="AD95" s="317"/>
      <c r="AE95" s="317"/>
      <c r="AF95" s="317"/>
      <c r="AG95" s="317"/>
      <c r="AH95" s="317"/>
      <c r="AI95" s="317"/>
      <c r="AJ95" s="317"/>
      <c r="AK95" s="317"/>
      <c r="AL95" s="317"/>
      <c r="AM95" s="317"/>
    </row>
  </sheetData>
  <mergeCells count="9">
    <mergeCell ref="C4:C13"/>
    <mergeCell ref="C85:C90"/>
    <mergeCell ref="A93:C93"/>
    <mergeCell ref="A95:AM95"/>
    <mergeCell ref="D30:F30"/>
    <mergeCell ref="A94:C94"/>
    <mergeCell ref="A92:C92"/>
    <mergeCell ref="C15:C29"/>
    <mergeCell ref="C32:C79"/>
  </mergeCells>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86"/>
  <sheetViews>
    <sheetView workbookViewId="0">
      <pane xSplit="3" ySplit="2" topLeftCell="O30" activePane="bottomRight" state="frozen"/>
      <selection pane="topRight" activeCell="D1" sqref="D1"/>
      <selection pane="bottomLeft" activeCell="A3" sqref="A3"/>
      <selection pane="bottomRight" activeCell="B25" sqref="B25:B73"/>
    </sheetView>
  </sheetViews>
  <sheetFormatPr defaultColWidth="9.44140625" defaultRowHeight="13.2"/>
  <cols>
    <col min="1" max="1" width="17.109375" style="153" customWidth="1"/>
    <col min="2" max="2" width="9.44140625" style="161"/>
    <col min="3" max="3" width="15.109375" style="153" customWidth="1"/>
    <col min="4" max="61" width="9.6640625" style="153" customWidth="1"/>
    <col min="62" max="62" width="21" style="153" customWidth="1"/>
    <col min="63" max="16384" width="9.44140625" style="153"/>
  </cols>
  <sheetData>
    <row r="1" spans="1:61" ht="15" thickBot="1">
      <c r="A1" s="330" t="s">
        <v>1495</v>
      </c>
      <c r="B1" s="160"/>
      <c r="D1" s="331" t="s">
        <v>1496</v>
      </c>
      <c r="E1" s="331"/>
      <c r="F1" s="331"/>
      <c r="G1" s="331"/>
      <c r="H1" s="331"/>
      <c r="I1" s="331"/>
      <c r="J1" s="331"/>
      <c r="K1" s="331"/>
      <c r="L1" s="331"/>
      <c r="M1" s="331"/>
      <c r="N1" s="331"/>
      <c r="O1" s="331"/>
      <c r="P1" s="331"/>
      <c r="Q1" s="331"/>
      <c r="R1" s="331"/>
      <c r="S1" s="331"/>
      <c r="T1" s="331"/>
      <c r="U1" s="331"/>
      <c r="V1" s="331"/>
      <c r="W1" s="331"/>
      <c r="X1" s="331"/>
      <c r="Y1" s="331"/>
      <c r="Z1" s="331"/>
      <c r="AA1" s="331"/>
      <c r="AB1" s="331"/>
      <c r="AC1" s="331"/>
      <c r="AD1" s="331"/>
      <c r="AE1" s="331"/>
      <c r="AF1" s="331"/>
      <c r="AG1" s="331"/>
      <c r="AH1" s="331"/>
      <c r="AI1" s="331"/>
      <c r="AJ1" s="331"/>
      <c r="AK1" s="331"/>
      <c r="AL1" s="331"/>
      <c r="AM1" s="331"/>
      <c r="AN1" s="331"/>
      <c r="AO1" s="331"/>
      <c r="AP1" s="331"/>
      <c r="AQ1" s="331"/>
      <c r="AR1" s="331"/>
      <c r="AS1" s="331"/>
      <c r="AT1" s="331"/>
      <c r="AU1" s="331"/>
      <c r="AV1" s="331"/>
      <c r="AW1" s="331"/>
      <c r="AX1" s="331"/>
      <c r="AY1" s="331"/>
      <c r="AZ1" s="331"/>
      <c r="BA1" s="331"/>
      <c r="BB1" s="331"/>
      <c r="BC1" s="331"/>
      <c r="BD1" s="331"/>
      <c r="BE1" s="331"/>
      <c r="BF1" s="331"/>
      <c r="BG1" s="331"/>
      <c r="BH1" s="331"/>
      <c r="BI1" s="331"/>
    </row>
    <row r="2" spans="1:61" ht="15" thickBot="1">
      <c r="A2" s="330"/>
      <c r="B2" s="160"/>
      <c r="C2" s="163" t="s">
        <v>1497</v>
      </c>
      <c r="D2" s="158" t="s">
        <v>193</v>
      </c>
      <c r="E2" s="158" t="s">
        <v>196</v>
      </c>
      <c r="F2" s="158" t="s">
        <v>198</v>
      </c>
      <c r="G2" s="158" t="s">
        <v>200</v>
      </c>
      <c r="H2" s="158" t="s">
        <v>407</v>
      </c>
      <c r="I2" s="158" t="s">
        <v>408</v>
      </c>
      <c r="J2" s="158" t="s">
        <v>188</v>
      </c>
      <c r="K2" s="166" t="s">
        <v>406</v>
      </c>
      <c r="L2" s="166" t="s">
        <v>189</v>
      </c>
      <c r="M2" s="166" t="s">
        <v>190</v>
      </c>
      <c r="N2" s="158" t="s">
        <v>1653</v>
      </c>
      <c r="O2" s="158" t="s">
        <v>1651</v>
      </c>
      <c r="P2" s="158" t="s">
        <v>1654</v>
      </c>
      <c r="Q2" s="166" t="s">
        <v>1656</v>
      </c>
      <c r="R2" s="166" t="s">
        <v>1652</v>
      </c>
      <c r="S2" s="166" t="s">
        <v>1745</v>
      </c>
      <c r="T2" s="158" t="s">
        <v>1651</v>
      </c>
      <c r="U2" s="166" t="s">
        <v>1652</v>
      </c>
      <c r="V2" s="158" t="s">
        <v>1689</v>
      </c>
      <c r="W2" s="158" t="s">
        <v>1690</v>
      </c>
      <c r="X2" s="158" t="s">
        <v>1691</v>
      </c>
      <c r="Y2" s="158" t="s">
        <v>1692</v>
      </c>
      <c r="Z2" s="158" t="s">
        <v>1693</v>
      </c>
      <c r="AA2" s="158" t="s">
        <v>1694</v>
      </c>
      <c r="AB2" s="158" t="s">
        <v>1746</v>
      </c>
      <c r="AC2" s="158" t="s">
        <v>1747</v>
      </c>
      <c r="AD2" s="158" t="s">
        <v>1748</v>
      </c>
      <c r="AE2" s="158" t="s">
        <v>1749</v>
      </c>
      <c r="AF2" s="158" t="s">
        <v>1750</v>
      </c>
      <c r="AG2" s="158" t="s">
        <v>1751</v>
      </c>
      <c r="AH2" s="158" t="s">
        <v>1752</v>
      </c>
      <c r="AI2" s="158" t="s">
        <v>1753</v>
      </c>
      <c r="AJ2" s="158" t="s">
        <v>1754</v>
      </c>
      <c r="AK2" s="158" t="s">
        <v>1755</v>
      </c>
      <c r="AL2" s="158" t="s">
        <v>1756</v>
      </c>
      <c r="AM2" s="158" t="s">
        <v>1757</v>
      </c>
      <c r="AN2" s="158" t="s">
        <v>1758</v>
      </c>
      <c r="AO2" s="158" t="s">
        <v>1759</v>
      </c>
      <c r="AP2" s="158" t="s">
        <v>1732</v>
      </c>
      <c r="AQ2" s="158" t="s">
        <v>1729</v>
      </c>
      <c r="AR2" s="158" t="s">
        <v>1730</v>
      </c>
      <c r="AS2" s="158" t="s">
        <v>1733</v>
      </c>
      <c r="AT2" s="158" t="s">
        <v>1734</v>
      </c>
      <c r="AU2" s="158" t="s">
        <v>1760</v>
      </c>
      <c r="AV2" s="294" t="s">
        <v>1683</v>
      </c>
      <c r="AW2" s="294" t="s">
        <v>1684</v>
      </c>
      <c r="AX2" s="294" t="s">
        <v>1685</v>
      </c>
      <c r="AY2" s="158" t="s">
        <v>182</v>
      </c>
      <c r="AZ2" s="158" t="s">
        <v>183</v>
      </c>
      <c r="BA2" s="158" t="s">
        <v>184</v>
      </c>
      <c r="BB2" s="158" t="s">
        <v>185</v>
      </c>
      <c r="BC2" s="158" t="s">
        <v>186</v>
      </c>
      <c r="BD2" s="158" t="s">
        <v>187</v>
      </c>
      <c r="BE2" s="155" t="s">
        <v>215</v>
      </c>
      <c r="BF2" s="158" t="s">
        <v>191</v>
      </c>
      <c r="BG2" s="154" t="s">
        <v>308</v>
      </c>
      <c r="BH2" s="154" t="s">
        <v>309</v>
      </c>
      <c r="BI2" s="158" t="s">
        <v>192</v>
      </c>
    </row>
    <row r="3" spans="1:61" ht="13.2" customHeight="1">
      <c r="A3" s="330"/>
      <c r="B3" s="332" t="s">
        <v>204</v>
      </c>
      <c r="C3" s="178" t="s">
        <v>193</v>
      </c>
      <c r="D3" s="162" t="s">
        <v>763</v>
      </c>
      <c r="E3" s="157" t="s">
        <v>763</v>
      </c>
      <c r="F3" s="156" t="s">
        <v>763</v>
      </c>
      <c r="G3" s="156" t="s">
        <v>763</v>
      </c>
      <c r="H3" s="156" t="s">
        <v>763</v>
      </c>
      <c r="I3" s="156" t="s">
        <v>763</v>
      </c>
      <c r="J3" s="156" t="s">
        <v>763</v>
      </c>
      <c r="K3" s="156" t="s">
        <v>763</v>
      </c>
      <c r="L3" s="156" t="s">
        <v>763</v>
      </c>
      <c r="M3" s="156" t="s">
        <v>763</v>
      </c>
      <c r="N3" s="156" t="s">
        <v>763</v>
      </c>
      <c r="O3" s="156" t="s">
        <v>763</v>
      </c>
      <c r="P3" s="156" t="s">
        <v>763</v>
      </c>
      <c r="Q3" s="156" t="s">
        <v>763</v>
      </c>
      <c r="R3" s="156" t="s">
        <v>763</v>
      </c>
      <c r="S3" s="156" t="s">
        <v>763</v>
      </c>
      <c r="T3" s="156" t="s">
        <v>763</v>
      </c>
      <c r="U3" s="156" t="s">
        <v>763</v>
      </c>
      <c r="V3" s="156" t="s">
        <v>763</v>
      </c>
      <c r="W3" s="156" t="s">
        <v>763</v>
      </c>
      <c r="X3" s="156" t="s">
        <v>763</v>
      </c>
      <c r="Y3" s="156" t="s">
        <v>763</v>
      </c>
      <c r="Z3" s="156" t="s">
        <v>763</v>
      </c>
      <c r="AA3" s="156" t="s">
        <v>763</v>
      </c>
      <c r="AB3" s="156" t="s">
        <v>763</v>
      </c>
      <c r="AC3" s="156" t="s">
        <v>763</v>
      </c>
      <c r="AD3" s="156" t="s">
        <v>763</v>
      </c>
      <c r="AE3" s="156" t="s">
        <v>763</v>
      </c>
      <c r="AF3" s="156" t="s">
        <v>763</v>
      </c>
      <c r="AG3" s="156" t="s">
        <v>763</v>
      </c>
      <c r="AH3" s="156" t="s">
        <v>763</v>
      </c>
      <c r="AI3" s="156" t="s">
        <v>763</v>
      </c>
      <c r="AJ3" s="156" t="s">
        <v>763</v>
      </c>
      <c r="AK3" s="156" t="s">
        <v>763</v>
      </c>
      <c r="AL3" s="156" t="s">
        <v>763</v>
      </c>
      <c r="AM3" s="156" t="s">
        <v>763</v>
      </c>
      <c r="AN3" s="156" t="s">
        <v>763</v>
      </c>
      <c r="AO3" s="156" t="s">
        <v>763</v>
      </c>
      <c r="AP3" s="156" t="s">
        <v>763</v>
      </c>
      <c r="AQ3" s="156" t="s">
        <v>763</v>
      </c>
      <c r="AR3" s="156" t="s">
        <v>763</v>
      </c>
      <c r="AS3" s="156" t="s">
        <v>763</v>
      </c>
      <c r="AT3" s="156" t="s">
        <v>763</v>
      </c>
      <c r="AU3" s="156" t="s">
        <v>763</v>
      </c>
      <c r="AV3" s="156" t="s">
        <v>763</v>
      </c>
      <c r="AW3" s="156" t="s">
        <v>763</v>
      </c>
      <c r="AX3" s="156" t="s">
        <v>763</v>
      </c>
      <c r="AY3" s="156" t="s">
        <v>763</v>
      </c>
      <c r="AZ3" s="156" t="s">
        <v>763</v>
      </c>
      <c r="BA3" s="156" t="s">
        <v>763</v>
      </c>
      <c r="BB3" s="156" t="s">
        <v>763</v>
      </c>
      <c r="BC3" s="156" t="s">
        <v>763</v>
      </c>
      <c r="BD3" s="156" t="s">
        <v>763</v>
      </c>
      <c r="BE3" s="156" t="s">
        <v>763</v>
      </c>
      <c r="BF3" s="156" t="s">
        <v>763</v>
      </c>
      <c r="BG3" s="156" t="s">
        <v>763</v>
      </c>
      <c r="BH3" s="156" t="s">
        <v>763</v>
      </c>
      <c r="BI3" s="156" t="s">
        <v>763</v>
      </c>
    </row>
    <row r="4" spans="1:61">
      <c r="A4" s="330"/>
      <c r="B4" s="333"/>
      <c r="C4" s="164" t="s">
        <v>225</v>
      </c>
      <c r="D4" s="162" t="s">
        <v>903</v>
      </c>
      <c r="E4" s="157" t="s">
        <v>763</v>
      </c>
      <c r="F4" s="156" t="s">
        <v>763</v>
      </c>
      <c r="G4" s="156" t="s">
        <v>763</v>
      </c>
      <c r="H4" s="156" t="s">
        <v>763</v>
      </c>
      <c r="I4" s="156" t="s">
        <v>763</v>
      </c>
      <c r="J4" s="156" t="s">
        <v>763</v>
      </c>
      <c r="K4" s="156" t="s">
        <v>763</v>
      </c>
      <c r="L4" s="156" t="s">
        <v>763</v>
      </c>
      <c r="M4" s="156" t="s">
        <v>763</v>
      </c>
      <c r="N4" s="156" t="s">
        <v>763</v>
      </c>
      <c r="O4" s="156" t="s">
        <v>763</v>
      </c>
      <c r="P4" s="156" t="s">
        <v>763</v>
      </c>
      <c r="Q4" s="156" t="s">
        <v>763</v>
      </c>
      <c r="R4" s="156" t="s">
        <v>763</v>
      </c>
      <c r="S4" s="156" t="s">
        <v>763</v>
      </c>
      <c r="T4" s="156" t="s">
        <v>763</v>
      </c>
      <c r="U4" s="156" t="s">
        <v>763</v>
      </c>
      <c r="V4" s="156" t="s">
        <v>763</v>
      </c>
      <c r="W4" s="156" t="s">
        <v>763</v>
      </c>
      <c r="X4" s="156" t="s">
        <v>763</v>
      </c>
      <c r="Y4" s="156" t="s">
        <v>763</v>
      </c>
      <c r="Z4" s="156" t="s">
        <v>763</v>
      </c>
      <c r="AA4" s="156" t="s">
        <v>763</v>
      </c>
      <c r="AB4" s="156" t="s">
        <v>763</v>
      </c>
      <c r="AC4" s="156" t="s">
        <v>763</v>
      </c>
      <c r="AD4" s="156" t="s">
        <v>763</v>
      </c>
      <c r="AE4" s="156" t="s">
        <v>763</v>
      </c>
      <c r="AF4" s="156" t="s">
        <v>763</v>
      </c>
      <c r="AG4" s="156" t="s">
        <v>763</v>
      </c>
      <c r="AH4" s="156" t="s">
        <v>763</v>
      </c>
      <c r="AI4" s="156" t="s">
        <v>763</v>
      </c>
      <c r="AJ4" s="156" t="s">
        <v>763</v>
      </c>
      <c r="AK4" s="156" t="s">
        <v>763</v>
      </c>
      <c r="AL4" s="156" t="s">
        <v>763</v>
      </c>
      <c r="AM4" s="156" t="s">
        <v>763</v>
      </c>
      <c r="AN4" s="156" t="s">
        <v>763</v>
      </c>
      <c r="AO4" s="156" t="s">
        <v>763</v>
      </c>
      <c r="AP4" s="156" t="s">
        <v>763</v>
      </c>
      <c r="AQ4" s="156" t="s">
        <v>763</v>
      </c>
      <c r="AR4" s="156" t="s">
        <v>763</v>
      </c>
      <c r="AS4" s="156" t="s">
        <v>763</v>
      </c>
      <c r="AT4" s="156" t="s">
        <v>763</v>
      </c>
      <c r="AU4" s="156" t="s">
        <v>763</v>
      </c>
      <c r="AV4" s="156" t="s">
        <v>763</v>
      </c>
      <c r="AW4" s="156" t="s">
        <v>763</v>
      </c>
      <c r="AX4" s="156" t="s">
        <v>763</v>
      </c>
      <c r="AY4" s="156" t="s">
        <v>763</v>
      </c>
      <c r="AZ4" s="156" t="s">
        <v>763</v>
      </c>
      <c r="BA4" s="156" t="s">
        <v>763</v>
      </c>
      <c r="BB4" s="156" t="s">
        <v>763</v>
      </c>
      <c r="BC4" s="156" t="s">
        <v>763</v>
      </c>
      <c r="BD4" s="156" t="s">
        <v>763</v>
      </c>
      <c r="BE4" s="156" t="s">
        <v>763</v>
      </c>
      <c r="BF4" s="156" t="s">
        <v>763</v>
      </c>
      <c r="BG4" s="156" t="s">
        <v>763</v>
      </c>
      <c r="BH4" s="156" t="s">
        <v>763</v>
      </c>
      <c r="BI4" s="156" t="s">
        <v>763</v>
      </c>
    </row>
    <row r="5" spans="1:61">
      <c r="A5" s="330"/>
      <c r="B5" s="333"/>
      <c r="C5" s="164" t="s">
        <v>302</v>
      </c>
      <c r="D5" s="162" t="s">
        <v>903</v>
      </c>
      <c r="E5" s="157" t="s">
        <v>763</v>
      </c>
      <c r="F5" s="156" t="s">
        <v>763</v>
      </c>
      <c r="G5" s="156" t="s">
        <v>763</v>
      </c>
      <c r="H5" s="156" t="s">
        <v>763</v>
      </c>
      <c r="I5" s="156" t="s">
        <v>763</v>
      </c>
      <c r="J5" s="156" t="s">
        <v>763</v>
      </c>
      <c r="K5" s="156" t="s">
        <v>763</v>
      </c>
      <c r="L5" s="156" t="s">
        <v>763</v>
      </c>
      <c r="M5" s="156" t="s">
        <v>763</v>
      </c>
      <c r="N5" s="156" t="s">
        <v>763</v>
      </c>
      <c r="O5" s="156" t="s">
        <v>763</v>
      </c>
      <c r="P5" s="156" t="s">
        <v>763</v>
      </c>
      <c r="Q5" s="156" t="s">
        <v>763</v>
      </c>
      <c r="R5" s="156" t="s">
        <v>763</v>
      </c>
      <c r="S5" s="156" t="s">
        <v>763</v>
      </c>
      <c r="T5" s="156" t="s">
        <v>763</v>
      </c>
      <c r="U5" s="156" t="s">
        <v>763</v>
      </c>
      <c r="V5" s="156" t="s">
        <v>763</v>
      </c>
      <c r="W5" s="156" t="s">
        <v>763</v>
      </c>
      <c r="X5" s="156" t="s">
        <v>763</v>
      </c>
      <c r="Y5" s="156" t="s">
        <v>763</v>
      </c>
      <c r="Z5" s="156" t="s">
        <v>763</v>
      </c>
      <c r="AA5" s="156" t="s">
        <v>763</v>
      </c>
      <c r="AB5" s="156" t="s">
        <v>763</v>
      </c>
      <c r="AC5" s="156" t="s">
        <v>763</v>
      </c>
      <c r="AD5" s="156" t="s">
        <v>763</v>
      </c>
      <c r="AE5" s="156" t="s">
        <v>763</v>
      </c>
      <c r="AF5" s="156" t="s">
        <v>763</v>
      </c>
      <c r="AG5" s="156" t="s">
        <v>763</v>
      </c>
      <c r="AH5" s="156" t="s">
        <v>763</v>
      </c>
      <c r="AI5" s="156" t="s">
        <v>763</v>
      </c>
      <c r="AJ5" s="156" t="s">
        <v>763</v>
      </c>
      <c r="AK5" s="156" t="s">
        <v>763</v>
      </c>
      <c r="AL5" s="156" t="s">
        <v>763</v>
      </c>
      <c r="AM5" s="156" t="s">
        <v>763</v>
      </c>
      <c r="AN5" s="156" t="s">
        <v>763</v>
      </c>
      <c r="AO5" s="156" t="s">
        <v>763</v>
      </c>
      <c r="AP5" s="156" t="s">
        <v>763</v>
      </c>
      <c r="AQ5" s="156" t="s">
        <v>763</v>
      </c>
      <c r="AR5" s="156" t="s">
        <v>763</v>
      </c>
      <c r="AS5" s="156" t="s">
        <v>763</v>
      </c>
      <c r="AT5" s="156" t="s">
        <v>763</v>
      </c>
      <c r="AU5" s="156" t="s">
        <v>763</v>
      </c>
      <c r="AV5" s="156" t="s">
        <v>763</v>
      </c>
      <c r="AW5" s="156" t="s">
        <v>763</v>
      </c>
      <c r="AX5" s="156" t="s">
        <v>763</v>
      </c>
      <c r="AY5" s="156" t="s">
        <v>763</v>
      </c>
      <c r="AZ5" s="156" t="s">
        <v>763</v>
      </c>
      <c r="BA5" s="156" t="s">
        <v>763</v>
      </c>
      <c r="BB5" s="156" t="s">
        <v>763</v>
      </c>
      <c r="BC5" s="156" t="s">
        <v>763</v>
      </c>
      <c r="BD5" s="156" t="s">
        <v>763</v>
      </c>
      <c r="BE5" s="156" t="s">
        <v>763</v>
      </c>
      <c r="BF5" s="156" t="s">
        <v>763</v>
      </c>
      <c r="BG5" s="156" t="s">
        <v>763</v>
      </c>
      <c r="BH5" s="156" t="s">
        <v>763</v>
      </c>
      <c r="BI5" s="156" t="s">
        <v>763</v>
      </c>
    </row>
    <row r="6" spans="1:61">
      <c r="A6" s="330"/>
      <c r="B6" s="333"/>
      <c r="C6" s="164" t="s">
        <v>194</v>
      </c>
      <c r="D6" s="162" t="s">
        <v>903</v>
      </c>
      <c r="E6" s="157" t="s">
        <v>763</v>
      </c>
      <c r="F6" s="156" t="s">
        <v>763</v>
      </c>
      <c r="G6" s="156" t="s">
        <v>763</v>
      </c>
      <c r="H6" s="156" t="s">
        <v>763</v>
      </c>
      <c r="I6" s="156" t="s">
        <v>763</v>
      </c>
      <c r="J6" s="156" t="s">
        <v>763</v>
      </c>
      <c r="K6" s="156" t="s">
        <v>763</v>
      </c>
      <c r="L6" s="156" t="s">
        <v>763</v>
      </c>
      <c r="M6" s="157" t="s">
        <v>763</v>
      </c>
      <c r="N6" s="156" t="s">
        <v>763</v>
      </c>
      <c r="O6" s="156" t="s">
        <v>763</v>
      </c>
      <c r="P6" s="156" t="s">
        <v>763</v>
      </c>
      <c r="Q6" s="156" t="s">
        <v>763</v>
      </c>
      <c r="R6" s="156" t="s">
        <v>763</v>
      </c>
      <c r="S6" s="156" t="s">
        <v>763</v>
      </c>
      <c r="T6" s="156" t="s">
        <v>763</v>
      </c>
      <c r="U6" s="156" t="s">
        <v>763</v>
      </c>
      <c r="V6" s="156" t="s">
        <v>763</v>
      </c>
      <c r="W6" s="156" t="s">
        <v>763</v>
      </c>
      <c r="X6" s="156" t="s">
        <v>763</v>
      </c>
      <c r="Y6" s="156" t="s">
        <v>763</v>
      </c>
      <c r="Z6" s="156" t="s">
        <v>763</v>
      </c>
      <c r="AA6" s="156" t="s">
        <v>763</v>
      </c>
      <c r="AB6" s="156" t="s">
        <v>763</v>
      </c>
      <c r="AC6" s="156" t="s">
        <v>763</v>
      </c>
      <c r="AD6" s="156" t="s">
        <v>763</v>
      </c>
      <c r="AE6" s="156" t="s">
        <v>763</v>
      </c>
      <c r="AF6" s="156" t="s">
        <v>763</v>
      </c>
      <c r="AG6" s="156" t="s">
        <v>763</v>
      </c>
      <c r="AH6" s="156" t="s">
        <v>763</v>
      </c>
      <c r="AI6" s="156" t="s">
        <v>763</v>
      </c>
      <c r="AJ6" s="156" t="s">
        <v>763</v>
      </c>
      <c r="AK6" s="156" t="s">
        <v>763</v>
      </c>
      <c r="AL6" s="156" t="s">
        <v>763</v>
      </c>
      <c r="AM6" s="156" t="s">
        <v>763</v>
      </c>
      <c r="AN6" s="156" t="s">
        <v>763</v>
      </c>
      <c r="AO6" s="156" t="s">
        <v>763</v>
      </c>
      <c r="AP6" s="156" t="s">
        <v>763</v>
      </c>
      <c r="AQ6" s="156" t="s">
        <v>763</v>
      </c>
      <c r="AR6" s="156" t="s">
        <v>763</v>
      </c>
      <c r="AS6" s="156" t="s">
        <v>763</v>
      </c>
      <c r="AT6" s="156" t="s">
        <v>763</v>
      </c>
      <c r="AU6" s="156" t="s">
        <v>763</v>
      </c>
      <c r="AV6" s="156" t="s">
        <v>763</v>
      </c>
      <c r="AW6" s="156" t="s">
        <v>763</v>
      </c>
      <c r="AX6" s="156" t="s">
        <v>763</v>
      </c>
      <c r="AY6" s="156" t="s">
        <v>763</v>
      </c>
      <c r="AZ6" s="156" t="s">
        <v>763</v>
      </c>
      <c r="BA6" s="156" t="s">
        <v>763</v>
      </c>
      <c r="BB6" s="156" t="s">
        <v>763</v>
      </c>
      <c r="BC6" s="156" t="s">
        <v>763</v>
      </c>
      <c r="BD6" s="156" t="s">
        <v>763</v>
      </c>
      <c r="BE6" s="156" t="s">
        <v>763</v>
      </c>
      <c r="BF6" s="156" t="s">
        <v>763</v>
      </c>
      <c r="BG6" s="156" t="s">
        <v>763</v>
      </c>
      <c r="BH6" s="156" t="s">
        <v>763</v>
      </c>
      <c r="BI6" s="156" t="s">
        <v>763</v>
      </c>
    </row>
    <row r="7" spans="1:61" ht="13.8" thickBot="1">
      <c r="A7" s="330"/>
      <c r="B7" s="333"/>
      <c r="C7" s="165" t="s">
        <v>195</v>
      </c>
      <c r="D7" s="162" t="s">
        <v>903</v>
      </c>
      <c r="E7" s="157" t="s">
        <v>763</v>
      </c>
      <c r="F7" s="156" t="s">
        <v>763</v>
      </c>
      <c r="G7" s="156" t="s">
        <v>763</v>
      </c>
      <c r="H7" s="156" t="s">
        <v>763</v>
      </c>
      <c r="I7" s="156" t="s">
        <v>763</v>
      </c>
      <c r="J7" s="156" t="s">
        <v>763</v>
      </c>
      <c r="K7" s="156" t="s">
        <v>763</v>
      </c>
      <c r="L7" s="156" t="s">
        <v>763</v>
      </c>
      <c r="M7" s="156" t="s">
        <v>763</v>
      </c>
      <c r="N7" s="156" t="s">
        <v>763</v>
      </c>
      <c r="O7" s="156" t="s">
        <v>763</v>
      </c>
      <c r="P7" s="156" t="s">
        <v>763</v>
      </c>
      <c r="Q7" s="156" t="s">
        <v>763</v>
      </c>
      <c r="R7" s="156" t="s">
        <v>763</v>
      </c>
      <c r="S7" s="156" t="s">
        <v>763</v>
      </c>
      <c r="T7" s="156" t="s">
        <v>763</v>
      </c>
      <c r="U7" s="156" t="s">
        <v>763</v>
      </c>
      <c r="V7" s="156" t="s">
        <v>763</v>
      </c>
      <c r="W7" s="156" t="s">
        <v>763</v>
      </c>
      <c r="X7" s="156" t="s">
        <v>763</v>
      </c>
      <c r="Y7" s="156" t="s">
        <v>763</v>
      </c>
      <c r="Z7" s="156" t="s">
        <v>763</v>
      </c>
      <c r="AA7" s="156" t="s">
        <v>763</v>
      </c>
      <c r="AB7" s="156" t="s">
        <v>763</v>
      </c>
      <c r="AC7" s="156" t="s">
        <v>763</v>
      </c>
      <c r="AD7" s="156" t="s">
        <v>763</v>
      </c>
      <c r="AE7" s="156" t="s">
        <v>763</v>
      </c>
      <c r="AF7" s="156" t="s">
        <v>763</v>
      </c>
      <c r="AG7" s="156" t="s">
        <v>763</v>
      </c>
      <c r="AH7" s="156" t="s">
        <v>763</v>
      </c>
      <c r="AI7" s="156" t="s">
        <v>763</v>
      </c>
      <c r="AJ7" s="156" t="s">
        <v>763</v>
      </c>
      <c r="AK7" s="156" t="s">
        <v>763</v>
      </c>
      <c r="AL7" s="156" t="s">
        <v>763</v>
      </c>
      <c r="AM7" s="156" t="s">
        <v>763</v>
      </c>
      <c r="AN7" s="156" t="s">
        <v>763</v>
      </c>
      <c r="AO7" s="156" t="s">
        <v>763</v>
      </c>
      <c r="AP7" s="156" t="s">
        <v>763</v>
      </c>
      <c r="AQ7" s="156" t="s">
        <v>763</v>
      </c>
      <c r="AR7" s="156" t="s">
        <v>763</v>
      </c>
      <c r="AS7" s="156" t="s">
        <v>763</v>
      </c>
      <c r="AT7" s="156" t="s">
        <v>763</v>
      </c>
      <c r="AU7" s="156" t="s">
        <v>763</v>
      </c>
      <c r="AV7" s="156" t="s">
        <v>763</v>
      </c>
      <c r="AW7" s="156" t="s">
        <v>763</v>
      </c>
      <c r="AX7" s="156" t="s">
        <v>763</v>
      </c>
      <c r="AY7" s="156" t="s">
        <v>763</v>
      </c>
      <c r="AZ7" s="156" t="s">
        <v>763</v>
      </c>
      <c r="BA7" s="156" t="s">
        <v>763</v>
      </c>
      <c r="BB7" s="156" t="s">
        <v>763</v>
      </c>
      <c r="BC7" s="156" t="s">
        <v>763</v>
      </c>
      <c r="BD7" s="156" t="s">
        <v>763</v>
      </c>
      <c r="BE7" s="156" t="s">
        <v>763</v>
      </c>
      <c r="BF7" s="156" t="s">
        <v>763</v>
      </c>
      <c r="BG7" s="156" t="s">
        <v>763</v>
      </c>
      <c r="BH7" s="156" t="s">
        <v>763</v>
      </c>
      <c r="BI7" s="156" t="s">
        <v>763</v>
      </c>
    </row>
    <row r="8" spans="1:61">
      <c r="A8" s="330"/>
      <c r="B8" s="333"/>
      <c r="C8" s="178" t="s">
        <v>196</v>
      </c>
      <c r="D8" s="169" t="s">
        <v>763</v>
      </c>
      <c r="E8" s="157" t="s">
        <v>763</v>
      </c>
      <c r="F8" s="156" t="s">
        <v>763</v>
      </c>
      <c r="G8" s="156" t="s">
        <v>763</v>
      </c>
      <c r="H8" s="156" t="s">
        <v>763</v>
      </c>
      <c r="I8" s="156" t="s">
        <v>763</v>
      </c>
      <c r="J8" s="156" t="s">
        <v>763</v>
      </c>
      <c r="K8" s="156" t="s">
        <v>763</v>
      </c>
      <c r="L8" s="156" t="s">
        <v>763</v>
      </c>
      <c r="M8" s="156" t="s">
        <v>763</v>
      </c>
      <c r="N8" s="156" t="s">
        <v>763</v>
      </c>
      <c r="O8" s="156" t="s">
        <v>763</v>
      </c>
      <c r="P8" s="156" t="s">
        <v>763</v>
      </c>
      <c r="Q8" s="156" t="s">
        <v>763</v>
      </c>
      <c r="R8" s="156" t="s">
        <v>763</v>
      </c>
      <c r="S8" s="156" t="s">
        <v>763</v>
      </c>
      <c r="T8" s="156" t="s">
        <v>763</v>
      </c>
      <c r="U8" s="156" t="s">
        <v>763</v>
      </c>
      <c r="V8" s="156" t="s">
        <v>763</v>
      </c>
      <c r="W8" s="156" t="s">
        <v>763</v>
      </c>
      <c r="X8" s="156" t="s">
        <v>763</v>
      </c>
      <c r="Y8" s="156" t="s">
        <v>763</v>
      </c>
      <c r="Z8" s="156" t="s">
        <v>763</v>
      </c>
      <c r="AA8" s="156" t="s">
        <v>763</v>
      </c>
      <c r="AB8" s="156" t="s">
        <v>763</v>
      </c>
      <c r="AC8" s="156" t="s">
        <v>763</v>
      </c>
      <c r="AD8" s="156" t="s">
        <v>763</v>
      </c>
      <c r="AE8" s="156" t="s">
        <v>763</v>
      </c>
      <c r="AF8" s="156" t="s">
        <v>763</v>
      </c>
      <c r="AG8" s="156" t="s">
        <v>763</v>
      </c>
      <c r="AH8" s="156" t="s">
        <v>763</v>
      </c>
      <c r="AI8" s="156" t="s">
        <v>763</v>
      </c>
      <c r="AJ8" s="156" t="s">
        <v>763</v>
      </c>
      <c r="AK8" s="156" t="s">
        <v>763</v>
      </c>
      <c r="AL8" s="156" t="s">
        <v>763</v>
      </c>
      <c r="AM8" s="156" t="s">
        <v>763</v>
      </c>
      <c r="AN8" s="156" t="s">
        <v>763</v>
      </c>
      <c r="AO8" s="156" t="s">
        <v>763</v>
      </c>
      <c r="AP8" s="156" t="s">
        <v>763</v>
      </c>
      <c r="AQ8" s="156" t="s">
        <v>763</v>
      </c>
      <c r="AR8" s="156" t="s">
        <v>763</v>
      </c>
      <c r="AS8" s="156" t="s">
        <v>763</v>
      </c>
      <c r="AT8" s="156" t="s">
        <v>763</v>
      </c>
      <c r="AU8" s="156" t="s">
        <v>763</v>
      </c>
      <c r="AV8" s="156" t="s">
        <v>763</v>
      </c>
      <c r="AW8" s="156" t="s">
        <v>763</v>
      </c>
      <c r="AX8" s="156" t="s">
        <v>763</v>
      </c>
      <c r="AY8" s="156" t="s">
        <v>763</v>
      </c>
      <c r="AZ8" s="156" t="s">
        <v>763</v>
      </c>
      <c r="BA8" s="156" t="s">
        <v>763</v>
      </c>
      <c r="BB8" s="156" t="s">
        <v>763</v>
      </c>
      <c r="BC8" s="156" t="s">
        <v>763</v>
      </c>
      <c r="BD8" s="156" t="s">
        <v>763</v>
      </c>
      <c r="BE8" s="156" t="s">
        <v>763</v>
      </c>
      <c r="BF8" s="156" t="s">
        <v>763</v>
      </c>
      <c r="BG8" s="156" t="s">
        <v>763</v>
      </c>
      <c r="BH8" s="156" t="s">
        <v>763</v>
      </c>
      <c r="BI8" s="156" t="s">
        <v>763</v>
      </c>
    </row>
    <row r="9" spans="1:61">
      <c r="A9" s="330"/>
      <c r="B9" s="333"/>
      <c r="C9" s="164" t="s">
        <v>303</v>
      </c>
      <c r="D9" s="169" t="s">
        <v>763</v>
      </c>
      <c r="E9" s="156" t="s">
        <v>903</v>
      </c>
      <c r="F9" s="156" t="s">
        <v>763</v>
      </c>
      <c r="G9" s="156" t="s">
        <v>763</v>
      </c>
      <c r="H9" s="156" t="s">
        <v>763</v>
      </c>
      <c r="I9" s="156" t="s">
        <v>763</v>
      </c>
      <c r="J9" s="156" t="s">
        <v>763</v>
      </c>
      <c r="K9" s="156" t="s">
        <v>763</v>
      </c>
      <c r="L9" s="156" t="s">
        <v>763</v>
      </c>
      <c r="M9" s="156" t="s">
        <v>763</v>
      </c>
      <c r="N9" s="156" t="s">
        <v>763</v>
      </c>
      <c r="O9" s="156" t="s">
        <v>763</v>
      </c>
      <c r="P9" s="156" t="s">
        <v>763</v>
      </c>
      <c r="Q9" s="156" t="s">
        <v>763</v>
      </c>
      <c r="R9" s="156" t="s">
        <v>763</v>
      </c>
      <c r="S9" s="156" t="s">
        <v>763</v>
      </c>
      <c r="T9" s="156" t="s">
        <v>763</v>
      </c>
      <c r="U9" s="156" t="s">
        <v>763</v>
      </c>
      <c r="V9" s="156" t="s">
        <v>763</v>
      </c>
      <c r="W9" s="156" t="s">
        <v>763</v>
      </c>
      <c r="X9" s="156" t="s">
        <v>763</v>
      </c>
      <c r="Y9" s="156" t="s">
        <v>763</v>
      </c>
      <c r="Z9" s="156" t="s">
        <v>763</v>
      </c>
      <c r="AA9" s="156" t="s">
        <v>763</v>
      </c>
      <c r="AB9" s="156" t="s">
        <v>763</v>
      </c>
      <c r="AC9" s="156" t="s">
        <v>763</v>
      </c>
      <c r="AD9" s="156" t="s">
        <v>763</v>
      </c>
      <c r="AE9" s="156" t="s">
        <v>763</v>
      </c>
      <c r="AF9" s="156" t="s">
        <v>763</v>
      </c>
      <c r="AG9" s="156" t="s">
        <v>763</v>
      </c>
      <c r="AH9" s="156" t="s">
        <v>763</v>
      </c>
      <c r="AI9" s="156" t="s">
        <v>763</v>
      </c>
      <c r="AJ9" s="156" t="s">
        <v>763</v>
      </c>
      <c r="AK9" s="156" t="s">
        <v>763</v>
      </c>
      <c r="AL9" s="156" t="s">
        <v>763</v>
      </c>
      <c r="AM9" s="156" t="s">
        <v>763</v>
      </c>
      <c r="AN9" s="156" t="s">
        <v>763</v>
      </c>
      <c r="AO9" s="156" t="s">
        <v>763</v>
      </c>
      <c r="AP9" s="156" t="s">
        <v>763</v>
      </c>
      <c r="AQ9" s="156" t="s">
        <v>763</v>
      </c>
      <c r="AR9" s="156" t="s">
        <v>763</v>
      </c>
      <c r="AS9" s="156" t="s">
        <v>763</v>
      </c>
      <c r="AT9" s="156" t="s">
        <v>763</v>
      </c>
      <c r="AU9" s="156" t="s">
        <v>763</v>
      </c>
      <c r="AV9" s="156" t="s">
        <v>763</v>
      </c>
      <c r="AW9" s="156" t="s">
        <v>763</v>
      </c>
      <c r="AX9" s="156" t="s">
        <v>763</v>
      </c>
      <c r="AY9" s="156" t="s">
        <v>763</v>
      </c>
      <c r="AZ9" s="156" t="s">
        <v>763</v>
      </c>
      <c r="BA9" s="156" t="s">
        <v>763</v>
      </c>
      <c r="BB9" s="156" t="s">
        <v>763</v>
      </c>
      <c r="BC9" s="156" t="s">
        <v>763</v>
      </c>
      <c r="BD9" s="156" t="s">
        <v>763</v>
      </c>
      <c r="BE9" s="156" t="s">
        <v>763</v>
      </c>
      <c r="BF9" s="156" t="s">
        <v>763</v>
      </c>
      <c r="BG9" s="156" t="s">
        <v>763</v>
      </c>
      <c r="BH9" s="156" t="s">
        <v>763</v>
      </c>
      <c r="BI9" s="156" t="s">
        <v>763</v>
      </c>
    </row>
    <row r="10" spans="1:61" ht="13.8" thickBot="1">
      <c r="A10" s="330"/>
      <c r="B10" s="334"/>
      <c r="C10" s="165" t="s">
        <v>197</v>
      </c>
      <c r="D10" s="169" t="s">
        <v>763</v>
      </c>
      <c r="E10" s="156" t="s">
        <v>903</v>
      </c>
      <c r="F10" s="156" t="s">
        <v>763</v>
      </c>
      <c r="G10" s="156" t="s">
        <v>763</v>
      </c>
      <c r="H10" s="156" t="s">
        <v>763</v>
      </c>
      <c r="I10" s="156" t="s">
        <v>763</v>
      </c>
      <c r="J10" s="156" t="s">
        <v>763</v>
      </c>
      <c r="K10" s="156" t="s">
        <v>763</v>
      </c>
      <c r="L10" s="156" t="s">
        <v>763</v>
      </c>
      <c r="M10" s="156" t="s">
        <v>763</v>
      </c>
      <c r="N10" s="156" t="s">
        <v>763</v>
      </c>
      <c r="O10" s="156" t="s">
        <v>763</v>
      </c>
      <c r="P10" s="156" t="s">
        <v>763</v>
      </c>
      <c r="Q10" s="156" t="s">
        <v>763</v>
      </c>
      <c r="R10" s="156" t="s">
        <v>763</v>
      </c>
      <c r="S10" s="156" t="s">
        <v>763</v>
      </c>
      <c r="T10" s="156" t="s">
        <v>763</v>
      </c>
      <c r="U10" s="156" t="s">
        <v>763</v>
      </c>
      <c r="V10" s="156" t="s">
        <v>763</v>
      </c>
      <c r="W10" s="156" t="s">
        <v>763</v>
      </c>
      <c r="X10" s="156" t="s">
        <v>763</v>
      </c>
      <c r="Y10" s="156" t="s">
        <v>763</v>
      </c>
      <c r="Z10" s="156" t="s">
        <v>763</v>
      </c>
      <c r="AA10" s="156" t="s">
        <v>763</v>
      </c>
      <c r="AB10" s="156" t="s">
        <v>763</v>
      </c>
      <c r="AC10" s="156" t="s">
        <v>763</v>
      </c>
      <c r="AD10" s="156" t="s">
        <v>763</v>
      </c>
      <c r="AE10" s="156" t="s">
        <v>763</v>
      </c>
      <c r="AF10" s="156" t="s">
        <v>763</v>
      </c>
      <c r="AG10" s="156" t="s">
        <v>763</v>
      </c>
      <c r="AH10" s="156" t="s">
        <v>763</v>
      </c>
      <c r="AI10" s="156" t="s">
        <v>763</v>
      </c>
      <c r="AJ10" s="156" t="s">
        <v>763</v>
      </c>
      <c r="AK10" s="156" t="s">
        <v>763</v>
      </c>
      <c r="AL10" s="156" t="s">
        <v>763</v>
      </c>
      <c r="AM10" s="156" t="s">
        <v>763</v>
      </c>
      <c r="AN10" s="156" t="s">
        <v>763</v>
      </c>
      <c r="AO10" s="156" t="s">
        <v>763</v>
      </c>
      <c r="AP10" s="156" t="s">
        <v>763</v>
      </c>
      <c r="AQ10" s="156" t="s">
        <v>763</v>
      </c>
      <c r="AR10" s="156" t="s">
        <v>763</v>
      </c>
      <c r="AS10" s="156" t="s">
        <v>763</v>
      </c>
      <c r="AT10" s="156" t="s">
        <v>763</v>
      </c>
      <c r="AU10" s="156" t="s">
        <v>763</v>
      </c>
      <c r="AV10" s="156" t="s">
        <v>763</v>
      </c>
      <c r="AW10" s="156" t="s">
        <v>763</v>
      </c>
      <c r="AX10" s="156" t="s">
        <v>763</v>
      </c>
      <c r="AY10" s="156" t="s">
        <v>763</v>
      </c>
      <c r="AZ10" s="156" t="s">
        <v>763</v>
      </c>
      <c r="BA10" s="156" t="s">
        <v>763</v>
      </c>
      <c r="BB10" s="156" t="s">
        <v>763</v>
      </c>
      <c r="BC10" s="156" t="s">
        <v>763</v>
      </c>
      <c r="BD10" s="156" t="s">
        <v>763</v>
      </c>
      <c r="BE10" s="156" t="s">
        <v>763</v>
      </c>
      <c r="BF10" s="156" t="s">
        <v>763</v>
      </c>
      <c r="BG10" s="156" t="s">
        <v>763</v>
      </c>
      <c r="BH10" s="156" t="s">
        <v>763</v>
      </c>
      <c r="BI10" s="156" t="s">
        <v>763</v>
      </c>
    </row>
    <row r="11" spans="1:61">
      <c r="A11" s="330"/>
      <c r="B11" s="335" t="s">
        <v>205</v>
      </c>
      <c r="C11" s="178" t="s">
        <v>198</v>
      </c>
      <c r="D11" s="162" t="s">
        <v>763</v>
      </c>
      <c r="E11" s="156" t="s">
        <v>763</v>
      </c>
      <c r="F11" s="156" t="s">
        <v>763</v>
      </c>
      <c r="G11" s="157" t="s">
        <v>763</v>
      </c>
      <c r="H11" s="156" t="s">
        <v>763</v>
      </c>
      <c r="I11" s="156" t="s">
        <v>763</v>
      </c>
      <c r="J11" s="156" t="s">
        <v>763</v>
      </c>
      <c r="K11" s="156" t="s">
        <v>763</v>
      </c>
      <c r="L11" s="156" t="s">
        <v>763</v>
      </c>
      <c r="M11" s="156" t="s">
        <v>763</v>
      </c>
      <c r="N11" s="156" t="s">
        <v>763</v>
      </c>
      <c r="O11" s="156" t="s">
        <v>763</v>
      </c>
      <c r="P11" s="156" t="s">
        <v>763</v>
      </c>
      <c r="Q11" s="156" t="s">
        <v>763</v>
      </c>
      <c r="R11" s="156" t="s">
        <v>763</v>
      </c>
      <c r="S11" s="156" t="s">
        <v>763</v>
      </c>
      <c r="T11" s="156" t="s">
        <v>763</v>
      </c>
      <c r="U11" s="156" t="s">
        <v>763</v>
      </c>
      <c r="V11" s="156" t="s">
        <v>763</v>
      </c>
      <c r="W11" s="156" t="s">
        <v>763</v>
      </c>
      <c r="X11" s="156" t="s">
        <v>763</v>
      </c>
      <c r="Y11" s="156" t="s">
        <v>763</v>
      </c>
      <c r="Z11" s="156" t="s">
        <v>763</v>
      </c>
      <c r="AA11" s="156" t="s">
        <v>763</v>
      </c>
      <c r="AB11" s="156" t="s">
        <v>763</v>
      </c>
      <c r="AC11" s="156" t="s">
        <v>763</v>
      </c>
      <c r="AD11" s="156" t="s">
        <v>763</v>
      </c>
      <c r="AE11" s="156" t="s">
        <v>763</v>
      </c>
      <c r="AF11" s="156" t="s">
        <v>763</v>
      </c>
      <c r="AG11" s="156" t="s">
        <v>763</v>
      </c>
      <c r="AH11" s="156" t="s">
        <v>763</v>
      </c>
      <c r="AI11" s="156" t="s">
        <v>763</v>
      </c>
      <c r="AJ11" s="156" t="s">
        <v>763</v>
      </c>
      <c r="AK11" s="156" t="s">
        <v>763</v>
      </c>
      <c r="AL11" s="156" t="s">
        <v>763</v>
      </c>
      <c r="AM11" s="156" t="s">
        <v>763</v>
      </c>
      <c r="AN11" s="156" t="s">
        <v>763</v>
      </c>
      <c r="AO11" s="156" t="s">
        <v>763</v>
      </c>
      <c r="AP11" s="156" t="s">
        <v>763</v>
      </c>
      <c r="AQ11" s="156" t="s">
        <v>763</v>
      </c>
      <c r="AR11" s="156" t="s">
        <v>763</v>
      </c>
      <c r="AS11" s="156" t="s">
        <v>763</v>
      </c>
      <c r="AT11" s="156" t="s">
        <v>763</v>
      </c>
      <c r="AU11" s="156" t="s">
        <v>763</v>
      </c>
      <c r="AV11" s="156" t="s">
        <v>763</v>
      </c>
      <c r="AW11" s="156" t="s">
        <v>763</v>
      </c>
      <c r="AX11" s="156" t="s">
        <v>763</v>
      </c>
      <c r="AY11" s="156" t="s">
        <v>763</v>
      </c>
      <c r="AZ11" s="156" t="s">
        <v>763</v>
      </c>
      <c r="BA11" s="156" t="s">
        <v>763</v>
      </c>
      <c r="BB11" s="156" t="s">
        <v>763</v>
      </c>
      <c r="BC11" s="156" t="s">
        <v>763</v>
      </c>
      <c r="BD11" s="156" t="s">
        <v>763</v>
      </c>
      <c r="BE11" s="156" t="s">
        <v>763</v>
      </c>
      <c r="BF11" s="156" t="s">
        <v>763</v>
      </c>
      <c r="BG11" s="156" t="s">
        <v>763</v>
      </c>
      <c r="BH11" s="156" t="s">
        <v>763</v>
      </c>
      <c r="BI11" s="156" t="s">
        <v>763</v>
      </c>
    </row>
    <row r="12" spans="1:61">
      <c r="A12" s="330"/>
      <c r="B12" s="335"/>
      <c r="C12" s="164" t="s">
        <v>304</v>
      </c>
      <c r="D12" s="162" t="s">
        <v>763</v>
      </c>
      <c r="E12" s="156" t="s">
        <v>763</v>
      </c>
      <c r="F12" s="156" t="s">
        <v>903</v>
      </c>
      <c r="G12" s="157" t="s">
        <v>763</v>
      </c>
      <c r="H12" s="156" t="s">
        <v>763</v>
      </c>
      <c r="I12" s="156" t="s">
        <v>763</v>
      </c>
      <c r="J12" s="156" t="s">
        <v>763</v>
      </c>
      <c r="K12" s="156" t="s">
        <v>763</v>
      </c>
      <c r="L12" s="156" t="s">
        <v>763</v>
      </c>
      <c r="M12" s="156" t="s">
        <v>763</v>
      </c>
      <c r="N12" s="156" t="s">
        <v>763</v>
      </c>
      <c r="O12" s="156" t="s">
        <v>763</v>
      </c>
      <c r="P12" s="156" t="s">
        <v>763</v>
      </c>
      <c r="Q12" s="156" t="s">
        <v>763</v>
      </c>
      <c r="R12" s="156" t="s">
        <v>763</v>
      </c>
      <c r="S12" s="156" t="s">
        <v>763</v>
      </c>
      <c r="T12" s="156" t="s">
        <v>763</v>
      </c>
      <c r="U12" s="156" t="s">
        <v>763</v>
      </c>
      <c r="V12" s="156" t="s">
        <v>763</v>
      </c>
      <c r="W12" s="156" t="s">
        <v>763</v>
      </c>
      <c r="X12" s="156" t="s">
        <v>763</v>
      </c>
      <c r="Y12" s="156" t="s">
        <v>763</v>
      </c>
      <c r="Z12" s="156" t="s">
        <v>763</v>
      </c>
      <c r="AA12" s="156" t="s">
        <v>763</v>
      </c>
      <c r="AB12" s="156" t="s">
        <v>763</v>
      </c>
      <c r="AC12" s="156" t="s">
        <v>763</v>
      </c>
      <c r="AD12" s="156" t="s">
        <v>763</v>
      </c>
      <c r="AE12" s="156" t="s">
        <v>763</v>
      </c>
      <c r="AF12" s="156" t="s">
        <v>763</v>
      </c>
      <c r="AG12" s="156" t="s">
        <v>763</v>
      </c>
      <c r="AH12" s="156" t="s">
        <v>763</v>
      </c>
      <c r="AI12" s="156" t="s">
        <v>763</v>
      </c>
      <c r="AJ12" s="156" t="s">
        <v>763</v>
      </c>
      <c r="AK12" s="156" t="s">
        <v>763</v>
      </c>
      <c r="AL12" s="156" t="s">
        <v>763</v>
      </c>
      <c r="AM12" s="156" t="s">
        <v>763</v>
      </c>
      <c r="AN12" s="156" t="s">
        <v>763</v>
      </c>
      <c r="AO12" s="156" t="s">
        <v>763</v>
      </c>
      <c r="AP12" s="156" t="s">
        <v>763</v>
      </c>
      <c r="AQ12" s="156" t="s">
        <v>763</v>
      </c>
      <c r="AR12" s="156" t="s">
        <v>763</v>
      </c>
      <c r="AS12" s="156" t="s">
        <v>763</v>
      </c>
      <c r="AT12" s="156" t="s">
        <v>763</v>
      </c>
      <c r="AU12" s="156" t="s">
        <v>763</v>
      </c>
      <c r="AV12" s="156" t="s">
        <v>763</v>
      </c>
      <c r="AW12" s="156" t="s">
        <v>763</v>
      </c>
      <c r="AX12" s="156" t="s">
        <v>763</v>
      </c>
      <c r="AY12" s="156" t="s">
        <v>763</v>
      </c>
      <c r="AZ12" s="156" t="s">
        <v>763</v>
      </c>
      <c r="BA12" s="156" t="s">
        <v>763</v>
      </c>
      <c r="BB12" s="156" t="s">
        <v>763</v>
      </c>
      <c r="BC12" s="156" t="s">
        <v>763</v>
      </c>
      <c r="BD12" s="156" t="s">
        <v>763</v>
      </c>
      <c r="BE12" s="156" t="s">
        <v>763</v>
      </c>
      <c r="BF12" s="156" t="s">
        <v>763</v>
      </c>
      <c r="BG12" s="156" t="s">
        <v>763</v>
      </c>
      <c r="BH12" s="156" t="s">
        <v>763</v>
      </c>
      <c r="BI12" s="156" t="s">
        <v>763</v>
      </c>
    </row>
    <row r="13" spans="1:61">
      <c r="A13" s="330"/>
      <c r="B13" s="335"/>
      <c r="C13" s="164" t="s">
        <v>305</v>
      </c>
      <c r="D13" s="162" t="s">
        <v>763</v>
      </c>
      <c r="E13" s="156" t="s">
        <v>763</v>
      </c>
      <c r="F13" s="156" t="s">
        <v>903</v>
      </c>
      <c r="G13" s="157" t="s">
        <v>763</v>
      </c>
      <c r="H13" s="156" t="s">
        <v>763</v>
      </c>
      <c r="I13" s="156" t="s">
        <v>763</v>
      </c>
      <c r="J13" s="156" t="s">
        <v>763</v>
      </c>
      <c r="K13" s="156" t="s">
        <v>763</v>
      </c>
      <c r="L13" s="156" t="s">
        <v>763</v>
      </c>
      <c r="M13" s="156" t="s">
        <v>763</v>
      </c>
      <c r="N13" s="156" t="s">
        <v>763</v>
      </c>
      <c r="O13" s="156" t="s">
        <v>763</v>
      </c>
      <c r="P13" s="156" t="s">
        <v>763</v>
      </c>
      <c r="Q13" s="156" t="s">
        <v>763</v>
      </c>
      <c r="R13" s="156" t="s">
        <v>763</v>
      </c>
      <c r="S13" s="156" t="s">
        <v>763</v>
      </c>
      <c r="T13" s="156" t="s">
        <v>763</v>
      </c>
      <c r="U13" s="156" t="s">
        <v>763</v>
      </c>
      <c r="V13" s="156" t="s">
        <v>763</v>
      </c>
      <c r="W13" s="156" t="s">
        <v>763</v>
      </c>
      <c r="X13" s="156" t="s">
        <v>763</v>
      </c>
      <c r="Y13" s="156" t="s">
        <v>763</v>
      </c>
      <c r="Z13" s="156" t="s">
        <v>763</v>
      </c>
      <c r="AA13" s="156" t="s">
        <v>763</v>
      </c>
      <c r="AB13" s="156" t="s">
        <v>763</v>
      </c>
      <c r="AC13" s="156" t="s">
        <v>763</v>
      </c>
      <c r="AD13" s="156" t="s">
        <v>763</v>
      </c>
      <c r="AE13" s="156" t="s">
        <v>763</v>
      </c>
      <c r="AF13" s="156" t="s">
        <v>763</v>
      </c>
      <c r="AG13" s="156" t="s">
        <v>763</v>
      </c>
      <c r="AH13" s="156" t="s">
        <v>763</v>
      </c>
      <c r="AI13" s="156" t="s">
        <v>763</v>
      </c>
      <c r="AJ13" s="156" t="s">
        <v>763</v>
      </c>
      <c r="AK13" s="156" t="s">
        <v>763</v>
      </c>
      <c r="AL13" s="156" t="s">
        <v>763</v>
      </c>
      <c r="AM13" s="156" t="s">
        <v>763</v>
      </c>
      <c r="AN13" s="156" t="s">
        <v>763</v>
      </c>
      <c r="AO13" s="156" t="s">
        <v>763</v>
      </c>
      <c r="AP13" s="156" t="s">
        <v>763</v>
      </c>
      <c r="AQ13" s="156" t="s">
        <v>763</v>
      </c>
      <c r="AR13" s="156" t="s">
        <v>763</v>
      </c>
      <c r="AS13" s="156" t="s">
        <v>763</v>
      </c>
      <c r="AT13" s="156" t="s">
        <v>763</v>
      </c>
      <c r="AU13" s="156" t="s">
        <v>763</v>
      </c>
      <c r="AV13" s="156" t="s">
        <v>763</v>
      </c>
      <c r="AW13" s="156" t="s">
        <v>763</v>
      </c>
      <c r="AX13" s="156" t="s">
        <v>763</v>
      </c>
      <c r="AY13" s="156" t="s">
        <v>763</v>
      </c>
      <c r="AZ13" s="156" t="s">
        <v>763</v>
      </c>
      <c r="BA13" s="156" t="s">
        <v>763</v>
      </c>
      <c r="BB13" s="156" t="s">
        <v>763</v>
      </c>
      <c r="BC13" s="156" t="s">
        <v>763</v>
      </c>
      <c r="BD13" s="156" t="s">
        <v>763</v>
      </c>
      <c r="BE13" s="156" t="s">
        <v>763</v>
      </c>
      <c r="BF13" s="156" t="s">
        <v>763</v>
      </c>
      <c r="BG13" s="156" t="s">
        <v>763</v>
      </c>
      <c r="BH13" s="156" t="s">
        <v>763</v>
      </c>
      <c r="BI13" s="156" t="s">
        <v>763</v>
      </c>
    </row>
    <row r="14" spans="1:61">
      <c r="A14" s="330"/>
      <c r="B14" s="335"/>
      <c r="C14" s="164" t="s">
        <v>199</v>
      </c>
      <c r="D14" s="162" t="s">
        <v>763</v>
      </c>
      <c r="E14" s="156" t="s">
        <v>763</v>
      </c>
      <c r="F14" s="156" t="s">
        <v>903</v>
      </c>
      <c r="G14" s="157" t="s">
        <v>763</v>
      </c>
      <c r="H14" s="156" t="s">
        <v>763</v>
      </c>
      <c r="I14" s="156" t="s">
        <v>763</v>
      </c>
      <c r="J14" s="156" t="s">
        <v>763</v>
      </c>
      <c r="K14" s="156" t="s">
        <v>763</v>
      </c>
      <c r="L14" s="156" t="s">
        <v>763</v>
      </c>
      <c r="M14" s="156" t="s">
        <v>763</v>
      </c>
      <c r="N14" s="156" t="s">
        <v>763</v>
      </c>
      <c r="O14" s="156" t="s">
        <v>763</v>
      </c>
      <c r="P14" s="156" t="s">
        <v>763</v>
      </c>
      <c r="Q14" s="156" t="s">
        <v>763</v>
      </c>
      <c r="R14" s="156" t="s">
        <v>763</v>
      </c>
      <c r="S14" s="156" t="s">
        <v>763</v>
      </c>
      <c r="T14" s="156" t="s">
        <v>763</v>
      </c>
      <c r="U14" s="156" t="s">
        <v>763</v>
      </c>
      <c r="V14" s="156" t="s">
        <v>763</v>
      </c>
      <c r="W14" s="156" t="s">
        <v>763</v>
      </c>
      <c r="X14" s="156" t="s">
        <v>763</v>
      </c>
      <c r="Y14" s="156" t="s">
        <v>763</v>
      </c>
      <c r="Z14" s="156" t="s">
        <v>763</v>
      </c>
      <c r="AA14" s="156" t="s">
        <v>763</v>
      </c>
      <c r="AB14" s="156" t="s">
        <v>763</v>
      </c>
      <c r="AC14" s="156" t="s">
        <v>763</v>
      </c>
      <c r="AD14" s="156" t="s">
        <v>763</v>
      </c>
      <c r="AE14" s="156" t="s">
        <v>763</v>
      </c>
      <c r="AF14" s="156" t="s">
        <v>763</v>
      </c>
      <c r="AG14" s="156" t="s">
        <v>763</v>
      </c>
      <c r="AH14" s="156" t="s">
        <v>763</v>
      </c>
      <c r="AI14" s="156" t="s">
        <v>763</v>
      </c>
      <c r="AJ14" s="156" t="s">
        <v>763</v>
      </c>
      <c r="AK14" s="156" t="s">
        <v>763</v>
      </c>
      <c r="AL14" s="156" t="s">
        <v>763</v>
      </c>
      <c r="AM14" s="156" t="s">
        <v>763</v>
      </c>
      <c r="AN14" s="156" t="s">
        <v>763</v>
      </c>
      <c r="AO14" s="156" t="s">
        <v>763</v>
      </c>
      <c r="AP14" s="156" t="s">
        <v>763</v>
      </c>
      <c r="AQ14" s="156" t="s">
        <v>763</v>
      </c>
      <c r="AR14" s="156" t="s">
        <v>763</v>
      </c>
      <c r="AS14" s="156" t="s">
        <v>763</v>
      </c>
      <c r="AT14" s="156" t="s">
        <v>763</v>
      </c>
      <c r="AU14" s="156" t="s">
        <v>763</v>
      </c>
      <c r="AV14" s="156" t="s">
        <v>763</v>
      </c>
      <c r="AW14" s="156" t="s">
        <v>763</v>
      </c>
      <c r="AX14" s="156" t="s">
        <v>763</v>
      </c>
      <c r="AY14" s="156" t="s">
        <v>763</v>
      </c>
      <c r="AZ14" s="156" t="s">
        <v>763</v>
      </c>
      <c r="BA14" s="156" t="s">
        <v>763</v>
      </c>
      <c r="BB14" s="156" t="s">
        <v>763</v>
      </c>
      <c r="BC14" s="156" t="s">
        <v>763</v>
      </c>
      <c r="BD14" s="156" t="s">
        <v>763</v>
      </c>
      <c r="BE14" s="156" t="s">
        <v>763</v>
      </c>
      <c r="BF14" s="156" t="s">
        <v>763</v>
      </c>
      <c r="BG14" s="156" t="s">
        <v>763</v>
      </c>
      <c r="BH14" s="156" t="s">
        <v>763</v>
      </c>
      <c r="BI14" s="156" t="s">
        <v>763</v>
      </c>
    </row>
    <row r="15" spans="1:61">
      <c r="A15" s="330"/>
      <c r="B15" s="335"/>
      <c r="C15" s="164" t="s">
        <v>306</v>
      </c>
      <c r="D15" s="162" t="s">
        <v>763</v>
      </c>
      <c r="E15" s="156" t="s">
        <v>763</v>
      </c>
      <c r="F15" s="156" t="s">
        <v>903</v>
      </c>
      <c r="G15" s="157" t="s">
        <v>763</v>
      </c>
      <c r="H15" s="156" t="s">
        <v>763</v>
      </c>
      <c r="I15" s="156" t="s">
        <v>763</v>
      </c>
      <c r="J15" s="156" t="s">
        <v>763</v>
      </c>
      <c r="K15" s="156" t="s">
        <v>763</v>
      </c>
      <c r="L15" s="156" t="s">
        <v>763</v>
      </c>
      <c r="M15" s="156" t="s">
        <v>763</v>
      </c>
      <c r="N15" s="156" t="s">
        <v>763</v>
      </c>
      <c r="O15" s="156" t="s">
        <v>763</v>
      </c>
      <c r="P15" s="156" t="s">
        <v>763</v>
      </c>
      <c r="Q15" s="156" t="s">
        <v>763</v>
      </c>
      <c r="R15" s="156" t="s">
        <v>763</v>
      </c>
      <c r="S15" s="156" t="s">
        <v>763</v>
      </c>
      <c r="T15" s="156" t="s">
        <v>763</v>
      </c>
      <c r="U15" s="156" t="s">
        <v>763</v>
      </c>
      <c r="V15" s="156" t="s">
        <v>763</v>
      </c>
      <c r="W15" s="156" t="s">
        <v>763</v>
      </c>
      <c r="X15" s="156" t="s">
        <v>763</v>
      </c>
      <c r="Y15" s="156" t="s">
        <v>763</v>
      </c>
      <c r="Z15" s="156" t="s">
        <v>763</v>
      </c>
      <c r="AA15" s="156" t="s">
        <v>763</v>
      </c>
      <c r="AB15" s="156" t="s">
        <v>763</v>
      </c>
      <c r="AC15" s="156" t="s">
        <v>763</v>
      </c>
      <c r="AD15" s="156" t="s">
        <v>763</v>
      </c>
      <c r="AE15" s="156" t="s">
        <v>763</v>
      </c>
      <c r="AF15" s="156" t="s">
        <v>763</v>
      </c>
      <c r="AG15" s="156" t="s">
        <v>763</v>
      </c>
      <c r="AH15" s="156" t="s">
        <v>763</v>
      </c>
      <c r="AI15" s="156" t="s">
        <v>763</v>
      </c>
      <c r="AJ15" s="156" t="s">
        <v>763</v>
      </c>
      <c r="AK15" s="156" t="s">
        <v>763</v>
      </c>
      <c r="AL15" s="156" t="s">
        <v>763</v>
      </c>
      <c r="AM15" s="156" t="s">
        <v>763</v>
      </c>
      <c r="AN15" s="156" t="s">
        <v>763</v>
      </c>
      <c r="AO15" s="156" t="s">
        <v>763</v>
      </c>
      <c r="AP15" s="156" t="s">
        <v>763</v>
      </c>
      <c r="AQ15" s="156" t="s">
        <v>763</v>
      </c>
      <c r="AR15" s="156" t="s">
        <v>763</v>
      </c>
      <c r="AS15" s="156" t="s">
        <v>763</v>
      </c>
      <c r="AT15" s="156" t="s">
        <v>763</v>
      </c>
      <c r="AU15" s="156" t="s">
        <v>763</v>
      </c>
      <c r="AV15" s="156" t="s">
        <v>763</v>
      </c>
      <c r="AW15" s="156" t="s">
        <v>763</v>
      </c>
      <c r="AX15" s="156" t="s">
        <v>763</v>
      </c>
      <c r="AY15" s="156" t="s">
        <v>763</v>
      </c>
      <c r="AZ15" s="156" t="s">
        <v>763</v>
      </c>
      <c r="BA15" s="156" t="s">
        <v>763</v>
      </c>
      <c r="BB15" s="156" t="s">
        <v>763</v>
      </c>
      <c r="BC15" s="156" t="s">
        <v>763</v>
      </c>
      <c r="BD15" s="156" t="s">
        <v>763</v>
      </c>
      <c r="BE15" s="156" t="s">
        <v>763</v>
      </c>
      <c r="BF15" s="156" t="s">
        <v>763</v>
      </c>
      <c r="BG15" s="156" t="s">
        <v>763</v>
      </c>
      <c r="BH15" s="156" t="s">
        <v>763</v>
      </c>
      <c r="BI15" s="156" t="s">
        <v>763</v>
      </c>
    </row>
    <row r="16" spans="1:61">
      <c r="A16" s="330"/>
      <c r="B16" s="335"/>
      <c r="C16" s="164" t="s">
        <v>307</v>
      </c>
      <c r="D16" s="162" t="s">
        <v>763</v>
      </c>
      <c r="E16" s="156" t="s">
        <v>763</v>
      </c>
      <c r="F16" s="156" t="s">
        <v>903</v>
      </c>
      <c r="G16" s="157" t="s">
        <v>763</v>
      </c>
      <c r="H16" s="156" t="s">
        <v>763</v>
      </c>
      <c r="I16" s="156" t="s">
        <v>763</v>
      </c>
      <c r="J16" s="156" t="s">
        <v>763</v>
      </c>
      <c r="K16" s="156" t="s">
        <v>763</v>
      </c>
      <c r="L16" s="156" t="s">
        <v>763</v>
      </c>
      <c r="M16" s="156" t="s">
        <v>763</v>
      </c>
      <c r="N16" s="156" t="s">
        <v>763</v>
      </c>
      <c r="O16" s="156" t="s">
        <v>763</v>
      </c>
      <c r="P16" s="156" t="s">
        <v>763</v>
      </c>
      <c r="Q16" s="156" t="s">
        <v>763</v>
      </c>
      <c r="R16" s="156" t="s">
        <v>763</v>
      </c>
      <c r="S16" s="156" t="s">
        <v>763</v>
      </c>
      <c r="T16" s="156" t="s">
        <v>763</v>
      </c>
      <c r="U16" s="156" t="s">
        <v>763</v>
      </c>
      <c r="V16" s="156" t="s">
        <v>763</v>
      </c>
      <c r="W16" s="156" t="s">
        <v>763</v>
      </c>
      <c r="X16" s="156" t="s">
        <v>763</v>
      </c>
      <c r="Y16" s="156" t="s">
        <v>763</v>
      </c>
      <c r="Z16" s="156" t="s">
        <v>763</v>
      </c>
      <c r="AA16" s="156" t="s">
        <v>763</v>
      </c>
      <c r="AB16" s="156" t="s">
        <v>763</v>
      </c>
      <c r="AC16" s="156" t="s">
        <v>763</v>
      </c>
      <c r="AD16" s="156" t="s">
        <v>763</v>
      </c>
      <c r="AE16" s="156" t="s">
        <v>763</v>
      </c>
      <c r="AF16" s="156" t="s">
        <v>763</v>
      </c>
      <c r="AG16" s="156" t="s">
        <v>763</v>
      </c>
      <c r="AH16" s="156" t="s">
        <v>763</v>
      </c>
      <c r="AI16" s="156" t="s">
        <v>763</v>
      </c>
      <c r="AJ16" s="156" t="s">
        <v>763</v>
      </c>
      <c r="AK16" s="156" t="s">
        <v>763</v>
      </c>
      <c r="AL16" s="156" t="s">
        <v>763</v>
      </c>
      <c r="AM16" s="156" t="s">
        <v>763</v>
      </c>
      <c r="AN16" s="156" t="s">
        <v>763</v>
      </c>
      <c r="AO16" s="156" t="s">
        <v>763</v>
      </c>
      <c r="AP16" s="156" t="s">
        <v>763</v>
      </c>
      <c r="AQ16" s="156" t="s">
        <v>763</v>
      </c>
      <c r="AR16" s="156" t="s">
        <v>763</v>
      </c>
      <c r="AS16" s="156" t="s">
        <v>763</v>
      </c>
      <c r="AT16" s="156" t="s">
        <v>763</v>
      </c>
      <c r="AU16" s="156" t="s">
        <v>763</v>
      </c>
      <c r="AV16" s="156" t="s">
        <v>763</v>
      </c>
      <c r="AW16" s="156" t="s">
        <v>763</v>
      </c>
      <c r="AX16" s="156" t="s">
        <v>763</v>
      </c>
      <c r="AY16" s="156" t="s">
        <v>763</v>
      </c>
      <c r="AZ16" s="156" t="s">
        <v>763</v>
      </c>
      <c r="BA16" s="156" t="s">
        <v>763</v>
      </c>
      <c r="BB16" s="156" t="s">
        <v>763</v>
      </c>
      <c r="BC16" s="156" t="s">
        <v>763</v>
      </c>
      <c r="BD16" s="156" t="s">
        <v>763</v>
      </c>
      <c r="BE16" s="156" t="s">
        <v>763</v>
      </c>
      <c r="BF16" s="156" t="s">
        <v>763</v>
      </c>
      <c r="BG16" s="156" t="s">
        <v>763</v>
      </c>
      <c r="BH16" s="156" t="s">
        <v>763</v>
      </c>
      <c r="BI16" s="156" t="s">
        <v>763</v>
      </c>
    </row>
    <row r="17" spans="1:62" ht="13.8" thickBot="1">
      <c r="A17" s="330"/>
      <c r="B17" s="335"/>
      <c r="C17" s="165" t="s">
        <v>195</v>
      </c>
      <c r="D17" s="162" t="s">
        <v>763</v>
      </c>
      <c r="E17" s="156" t="s">
        <v>763</v>
      </c>
      <c r="F17" s="156" t="s">
        <v>903</v>
      </c>
      <c r="G17" s="157" t="s">
        <v>763</v>
      </c>
      <c r="H17" s="156" t="s">
        <v>763</v>
      </c>
      <c r="I17" s="156" t="s">
        <v>763</v>
      </c>
      <c r="J17" s="156" t="s">
        <v>763</v>
      </c>
      <c r="K17" s="156" t="s">
        <v>763</v>
      </c>
      <c r="L17" s="156" t="s">
        <v>763</v>
      </c>
      <c r="M17" s="156" t="s">
        <v>763</v>
      </c>
      <c r="N17" s="156" t="s">
        <v>763</v>
      </c>
      <c r="O17" s="156" t="s">
        <v>763</v>
      </c>
      <c r="P17" s="156" t="s">
        <v>763</v>
      </c>
      <c r="Q17" s="156" t="s">
        <v>763</v>
      </c>
      <c r="R17" s="156" t="s">
        <v>763</v>
      </c>
      <c r="S17" s="156" t="s">
        <v>763</v>
      </c>
      <c r="T17" s="156" t="s">
        <v>763</v>
      </c>
      <c r="U17" s="156" t="s">
        <v>763</v>
      </c>
      <c r="V17" s="156" t="s">
        <v>763</v>
      </c>
      <c r="W17" s="156" t="s">
        <v>763</v>
      </c>
      <c r="X17" s="156" t="s">
        <v>763</v>
      </c>
      <c r="Y17" s="156" t="s">
        <v>763</v>
      </c>
      <c r="Z17" s="156" t="s">
        <v>763</v>
      </c>
      <c r="AA17" s="156" t="s">
        <v>763</v>
      </c>
      <c r="AB17" s="156" t="s">
        <v>763</v>
      </c>
      <c r="AC17" s="156" t="s">
        <v>763</v>
      </c>
      <c r="AD17" s="156" t="s">
        <v>763</v>
      </c>
      <c r="AE17" s="156" t="s">
        <v>763</v>
      </c>
      <c r="AF17" s="156" t="s">
        <v>763</v>
      </c>
      <c r="AG17" s="156" t="s">
        <v>763</v>
      </c>
      <c r="AH17" s="156" t="s">
        <v>763</v>
      </c>
      <c r="AI17" s="156" t="s">
        <v>763</v>
      </c>
      <c r="AJ17" s="156" t="s">
        <v>763</v>
      </c>
      <c r="AK17" s="156" t="s">
        <v>763</v>
      </c>
      <c r="AL17" s="156" t="s">
        <v>763</v>
      </c>
      <c r="AM17" s="156" t="s">
        <v>763</v>
      </c>
      <c r="AN17" s="156" t="s">
        <v>763</v>
      </c>
      <c r="AO17" s="156" t="s">
        <v>763</v>
      </c>
      <c r="AP17" s="156" t="s">
        <v>763</v>
      </c>
      <c r="AQ17" s="156" t="s">
        <v>763</v>
      </c>
      <c r="AR17" s="156" t="s">
        <v>763</v>
      </c>
      <c r="AS17" s="156" t="s">
        <v>763</v>
      </c>
      <c r="AT17" s="156" t="s">
        <v>763</v>
      </c>
      <c r="AU17" s="156" t="s">
        <v>763</v>
      </c>
      <c r="AV17" s="156" t="s">
        <v>763</v>
      </c>
      <c r="AW17" s="156" t="s">
        <v>763</v>
      </c>
      <c r="AX17" s="156" t="s">
        <v>763</v>
      </c>
      <c r="AY17" s="156" t="s">
        <v>763</v>
      </c>
      <c r="AZ17" s="156" t="s">
        <v>763</v>
      </c>
      <c r="BA17" s="156" t="s">
        <v>763</v>
      </c>
      <c r="BB17" s="156" t="s">
        <v>763</v>
      </c>
      <c r="BC17" s="156" t="s">
        <v>763</v>
      </c>
      <c r="BD17" s="156" t="s">
        <v>763</v>
      </c>
      <c r="BE17" s="156" t="s">
        <v>763</v>
      </c>
      <c r="BF17" s="156" t="s">
        <v>763</v>
      </c>
      <c r="BG17" s="156" t="s">
        <v>763</v>
      </c>
      <c r="BH17" s="156" t="s">
        <v>763</v>
      </c>
      <c r="BI17" s="156" t="s">
        <v>763</v>
      </c>
    </row>
    <row r="18" spans="1:62">
      <c r="A18" s="330"/>
      <c r="B18" s="335"/>
      <c r="C18" s="178" t="s">
        <v>200</v>
      </c>
      <c r="D18" s="162" t="s">
        <v>763</v>
      </c>
      <c r="E18" s="156" t="s">
        <v>763</v>
      </c>
      <c r="F18" s="157" t="s">
        <v>763</v>
      </c>
      <c r="G18" s="156" t="s">
        <v>763</v>
      </c>
      <c r="H18" s="156" t="s">
        <v>763</v>
      </c>
      <c r="I18" s="156" t="s">
        <v>763</v>
      </c>
      <c r="J18" s="156" t="s">
        <v>763</v>
      </c>
      <c r="K18" s="156" t="s">
        <v>763</v>
      </c>
      <c r="L18" s="156" t="s">
        <v>763</v>
      </c>
      <c r="M18" s="156" t="s">
        <v>763</v>
      </c>
      <c r="N18" s="156" t="s">
        <v>763</v>
      </c>
      <c r="O18" s="156" t="s">
        <v>763</v>
      </c>
      <c r="P18" s="156" t="s">
        <v>763</v>
      </c>
      <c r="Q18" s="156" t="s">
        <v>763</v>
      </c>
      <c r="R18" s="156" t="s">
        <v>763</v>
      </c>
      <c r="S18" s="156" t="s">
        <v>763</v>
      </c>
      <c r="T18" s="156" t="s">
        <v>763</v>
      </c>
      <c r="U18" s="156" t="s">
        <v>763</v>
      </c>
      <c r="V18" s="156" t="s">
        <v>763</v>
      </c>
      <c r="W18" s="156" t="s">
        <v>763</v>
      </c>
      <c r="X18" s="156" t="s">
        <v>763</v>
      </c>
      <c r="Y18" s="156" t="s">
        <v>763</v>
      </c>
      <c r="Z18" s="156" t="s">
        <v>763</v>
      </c>
      <c r="AA18" s="156" t="s">
        <v>763</v>
      </c>
      <c r="AB18" s="156" t="s">
        <v>763</v>
      </c>
      <c r="AC18" s="156" t="s">
        <v>763</v>
      </c>
      <c r="AD18" s="156" t="s">
        <v>763</v>
      </c>
      <c r="AE18" s="156" t="s">
        <v>763</v>
      </c>
      <c r="AF18" s="156" t="s">
        <v>763</v>
      </c>
      <c r="AG18" s="156" t="s">
        <v>763</v>
      </c>
      <c r="AH18" s="156" t="s">
        <v>763</v>
      </c>
      <c r="AI18" s="156" t="s">
        <v>763</v>
      </c>
      <c r="AJ18" s="156" t="s">
        <v>763</v>
      </c>
      <c r="AK18" s="156" t="s">
        <v>763</v>
      </c>
      <c r="AL18" s="156" t="s">
        <v>763</v>
      </c>
      <c r="AM18" s="156" t="s">
        <v>763</v>
      </c>
      <c r="AN18" s="156" t="s">
        <v>763</v>
      </c>
      <c r="AO18" s="156" t="s">
        <v>763</v>
      </c>
      <c r="AP18" s="156" t="s">
        <v>763</v>
      </c>
      <c r="AQ18" s="156" t="s">
        <v>763</v>
      </c>
      <c r="AR18" s="156" t="s">
        <v>763</v>
      </c>
      <c r="AS18" s="156" t="s">
        <v>763</v>
      </c>
      <c r="AT18" s="156" t="s">
        <v>763</v>
      </c>
      <c r="AU18" s="156" t="s">
        <v>763</v>
      </c>
      <c r="AV18" s="156" t="s">
        <v>763</v>
      </c>
      <c r="AW18" s="156" t="s">
        <v>763</v>
      </c>
      <c r="AX18" s="156" t="s">
        <v>763</v>
      </c>
      <c r="AY18" s="156" t="s">
        <v>763</v>
      </c>
      <c r="AZ18" s="156" t="s">
        <v>763</v>
      </c>
      <c r="BA18" s="156" t="s">
        <v>763</v>
      </c>
      <c r="BB18" s="156" t="s">
        <v>763</v>
      </c>
      <c r="BC18" s="156" t="s">
        <v>763</v>
      </c>
      <c r="BD18" s="156" t="s">
        <v>763</v>
      </c>
      <c r="BE18" s="156" t="s">
        <v>763</v>
      </c>
      <c r="BF18" s="156" t="s">
        <v>763</v>
      </c>
      <c r="BG18" s="156" t="s">
        <v>763</v>
      </c>
      <c r="BH18" s="156" t="s">
        <v>763</v>
      </c>
      <c r="BI18" s="156" t="s">
        <v>763</v>
      </c>
    </row>
    <row r="19" spans="1:62">
      <c r="A19" s="330"/>
      <c r="B19" s="335"/>
      <c r="C19" s="164" t="s">
        <v>331</v>
      </c>
      <c r="D19" s="162" t="s">
        <v>763</v>
      </c>
      <c r="E19" s="156" t="s">
        <v>763</v>
      </c>
      <c r="F19" s="157" t="s">
        <v>763</v>
      </c>
      <c r="G19" s="156" t="s">
        <v>903</v>
      </c>
      <c r="H19" s="156" t="s">
        <v>763</v>
      </c>
      <c r="I19" s="156" t="s">
        <v>763</v>
      </c>
      <c r="J19" s="156" t="s">
        <v>763</v>
      </c>
      <c r="K19" s="156" t="s">
        <v>763</v>
      </c>
      <c r="L19" s="156" t="s">
        <v>763</v>
      </c>
      <c r="M19" s="156" t="s">
        <v>763</v>
      </c>
      <c r="N19" s="156" t="s">
        <v>763</v>
      </c>
      <c r="O19" s="156" t="s">
        <v>763</v>
      </c>
      <c r="P19" s="156" t="s">
        <v>763</v>
      </c>
      <c r="Q19" s="156" t="s">
        <v>763</v>
      </c>
      <c r="R19" s="156" t="s">
        <v>763</v>
      </c>
      <c r="S19" s="156" t="s">
        <v>763</v>
      </c>
      <c r="T19" s="156" t="s">
        <v>763</v>
      </c>
      <c r="U19" s="156" t="s">
        <v>763</v>
      </c>
      <c r="V19" s="156" t="s">
        <v>763</v>
      </c>
      <c r="W19" s="156" t="s">
        <v>763</v>
      </c>
      <c r="X19" s="156" t="s">
        <v>763</v>
      </c>
      <c r="Y19" s="156" t="s">
        <v>763</v>
      </c>
      <c r="Z19" s="156" t="s">
        <v>763</v>
      </c>
      <c r="AA19" s="156" t="s">
        <v>763</v>
      </c>
      <c r="AB19" s="156" t="s">
        <v>763</v>
      </c>
      <c r="AC19" s="156" t="s">
        <v>763</v>
      </c>
      <c r="AD19" s="156" t="s">
        <v>763</v>
      </c>
      <c r="AE19" s="156" t="s">
        <v>763</v>
      </c>
      <c r="AF19" s="156" t="s">
        <v>763</v>
      </c>
      <c r="AG19" s="156" t="s">
        <v>763</v>
      </c>
      <c r="AH19" s="156" t="s">
        <v>763</v>
      </c>
      <c r="AI19" s="156" t="s">
        <v>763</v>
      </c>
      <c r="AJ19" s="156" t="s">
        <v>763</v>
      </c>
      <c r="AK19" s="156" t="s">
        <v>763</v>
      </c>
      <c r="AL19" s="156" t="s">
        <v>763</v>
      </c>
      <c r="AM19" s="156" t="s">
        <v>763</v>
      </c>
      <c r="AN19" s="156" t="s">
        <v>763</v>
      </c>
      <c r="AO19" s="156" t="s">
        <v>763</v>
      </c>
      <c r="AP19" s="156" t="s">
        <v>763</v>
      </c>
      <c r="AQ19" s="156" t="s">
        <v>763</v>
      </c>
      <c r="AR19" s="156" t="s">
        <v>763</v>
      </c>
      <c r="AS19" s="156" t="s">
        <v>763</v>
      </c>
      <c r="AT19" s="156" t="s">
        <v>763</v>
      </c>
      <c r="AU19" s="156" t="s">
        <v>763</v>
      </c>
      <c r="AV19" s="156" t="s">
        <v>763</v>
      </c>
      <c r="AW19" s="156" t="s">
        <v>763</v>
      </c>
      <c r="AX19" s="156" t="s">
        <v>763</v>
      </c>
      <c r="AY19" s="156" t="s">
        <v>763</v>
      </c>
      <c r="AZ19" s="156" t="s">
        <v>763</v>
      </c>
      <c r="BA19" s="156" t="s">
        <v>763</v>
      </c>
      <c r="BB19" s="156" t="s">
        <v>763</v>
      </c>
      <c r="BC19" s="156" t="s">
        <v>763</v>
      </c>
      <c r="BD19" s="156" t="s">
        <v>763</v>
      </c>
      <c r="BE19" s="156" t="s">
        <v>763</v>
      </c>
      <c r="BF19" s="156" t="s">
        <v>763</v>
      </c>
      <c r="BG19" s="156" t="s">
        <v>763</v>
      </c>
      <c r="BH19" s="156" t="s">
        <v>763</v>
      </c>
      <c r="BI19" s="156" t="s">
        <v>763</v>
      </c>
    </row>
    <row r="20" spans="1:62">
      <c r="A20" s="330"/>
      <c r="B20" s="335"/>
      <c r="C20" s="164" t="s">
        <v>332</v>
      </c>
      <c r="D20" s="162" t="s">
        <v>763</v>
      </c>
      <c r="E20" s="156" t="s">
        <v>763</v>
      </c>
      <c r="F20" s="157" t="s">
        <v>763</v>
      </c>
      <c r="G20" s="156" t="s">
        <v>903</v>
      </c>
      <c r="H20" s="156" t="s">
        <v>763</v>
      </c>
      <c r="I20" s="156" t="s">
        <v>763</v>
      </c>
      <c r="J20" s="156" t="s">
        <v>763</v>
      </c>
      <c r="K20" s="156" t="s">
        <v>763</v>
      </c>
      <c r="L20" s="156" t="s">
        <v>763</v>
      </c>
      <c r="M20" s="156" t="s">
        <v>763</v>
      </c>
      <c r="N20" s="156" t="s">
        <v>763</v>
      </c>
      <c r="O20" s="156" t="s">
        <v>763</v>
      </c>
      <c r="P20" s="156" t="s">
        <v>763</v>
      </c>
      <c r="Q20" s="156" t="s">
        <v>763</v>
      </c>
      <c r="R20" s="156" t="s">
        <v>763</v>
      </c>
      <c r="S20" s="156" t="s">
        <v>763</v>
      </c>
      <c r="T20" s="156" t="s">
        <v>763</v>
      </c>
      <c r="U20" s="156" t="s">
        <v>763</v>
      </c>
      <c r="V20" s="156" t="s">
        <v>763</v>
      </c>
      <c r="W20" s="156" t="s">
        <v>763</v>
      </c>
      <c r="X20" s="156" t="s">
        <v>763</v>
      </c>
      <c r="Y20" s="156" t="s">
        <v>763</v>
      </c>
      <c r="Z20" s="156" t="s">
        <v>763</v>
      </c>
      <c r="AA20" s="156" t="s">
        <v>763</v>
      </c>
      <c r="AB20" s="156" t="s">
        <v>763</v>
      </c>
      <c r="AC20" s="156" t="s">
        <v>763</v>
      </c>
      <c r="AD20" s="156" t="s">
        <v>763</v>
      </c>
      <c r="AE20" s="156" t="s">
        <v>763</v>
      </c>
      <c r="AF20" s="156" t="s">
        <v>763</v>
      </c>
      <c r="AG20" s="156" t="s">
        <v>763</v>
      </c>
      <c r="AH20" s="156" t="s">
        <v>763</v>
      </c>
      <c r="AI20" s="156" t="s">
        <v>763</v>
      </c>
      <c r="AJ20" s="156" t="s">
        <v>763</v>
      </c>
      <c r="AK20" s="156" t="s">
        <v>763</v>
      </c>
      <c r="AL20" s="156" t="s">
        <v>763</v>
      </c>
      <c r="AM20" s="156" t="s">
        <v>763</v>
      </c>
      <c r="AN20" s="156" t="s">
        <v>763</v>
      </c>
      <c r="AO20" s="156" t="s">
        <v>763</v>
      </c>
      <c r="AP20" s="156" t="s">
        <v>763</v>
      </c>
      <c r="AQ20" s="156" t="s">
        <v>763</v>
      </c>
      <c r="AR20" s="156" t="s">
        <v>763</v>
      </c>
      <c r="AS20" s="156" t="s">
        <v>763</v>
      </c>
      <c r="AT20" s="156" t="s">
        <v>763</v>
      </c>
      <c r="AU20" s="156" t="s">
        <v>763</v>
      </c>
      <c r="AV20" s="156" t="s">
        <v>763</v>
      </c>
      <c r="AW20" s="156" t="s">
        <v>763</v>
      </c>
      <c r="AX20" s="156" t="s">
        <v>763</v>
      </c>
      <c r="AY20" s="156" t="s">
        <v>763</v>
      </c>
      <c r="AZ20" s="156" t="s">
        <v>763</v>
      </c>
      <c r="BA20" s="156" t="s">
        <v>763</v>
      </c>
      <c r="BB20" s="156" t="s">
        <v>763</v>
      </c>
      <c r="BC20" s="156" t="s">
        <v>763</v>
      </c>
      <c r="BD20" s="156" t="s">
        <v>763</v>
      </c>
      <c r="BE20" s="156" t="s">
        <v>763</v>
      </c>
      <c r="BF20" s="156" t="s">
        <v>763</v>
      </c>
      <c r="BG20" s="156" t="s">
        <v>763</v>
      </c>
      <c r="BH20" s="156" t="s">
        <v>763</v>
      </c>
      <c r="BI20" s="156" t="s">
        <v>763</v>
      </c>
    </row>
    <row r="21" spans="1:62">
      <c r="A21" s="330"/>
      <c r="B21" s="335"/>
      <c r="C21" s="164" t="s">
        <v>201</v>
      </c>
      <c r="D21" s="162" t="s">
        <v>763</v>
      </c>
      <c r="E21" s="156" t="s">
        <v>763</v>
      </c>
      <c r="F21" s="157" t="s">
        <v>763</v>
      </c>
      <c r="G21" s="156" t="s">
        <v>903</v>
      </c>
      <c r="H21" s="156" t="s">
        <v>763</v>
      </c>
      <c r="I21" s="156" t="s">
        <v>763</v>
      </c>
      <c r="J21" s="156" t="s">
        <v>763</v>
      </c>
      <c r="K21" s="156" t="s">
        <v>763</v>
      </c>
      <c r="L21" s="156" t="s">
        <v>763</v>
      </c>
      <c r="M21" s="156" t="s">
        <v>763</v>
      </c>
      <c r="N21" s="156" t="s">
        <v>763</v>
      </c>
      <c r="O21" s="156" t="s">
        <v>763</v>
      </c>
      <c r="P21" s="156" t="s">
        <v>763</v>
      </c>
      <c r="Q21" s="156" t="s">
        <v>763</v>
      </c>
      <c r="R21" s="156" t="s">
        <v>763</v>
      </c>
      <c r="S21" s="156" t="s">
        <v>763</v>
      </c>
      <c r="T21" s="156" t="s">
        <v>763</v>
      </c>
      <c r="U21" s="156" t="s">
        <v>763</v>
      </c>
      <c r="V21" s="156" t="s">
        <v>763</v>
      </c>
      <c r="W21" s="156" t="s">
        <v>763</v>
      </c>
      <c r="X21" s="156" t="s">
        <v>763</v>
      </c>
      <c r="Y21" s="156" t="s">
        <v>763</v>
      </c>
      <c r="Z21" s="156" t="s">
        <v>763</v>
      </c>
      <c r="AA21" s="156" t="s">
        <v>763</v>
      </c>
      <c r="AB21" s="156" t="s">
        <v>763</v>
      </c>
      <c r="AC21" s="156" t="s">
        <v>763</v>
      </c>
      <c r="AD21" s="156" t="s">
        <v>763</v>
      </c>
      <c r="AE21" s="156" t="s">
        <v>763</v>
      </c>
      <c r="AF21" s="156" t="s">
        <v>763</v>
      </c>
      <c r="AG21" s="156" t="s">
        <v>763</v>
      </c>
      <c r="AH21" s="156" t="s">
        <v>763</v>
      </c>
      <c r="AI21" s="156" t="s">
        <v>763</v>
      </c>
      <c r="AJ21" s="156" t="s">
        <v>763</v>
      </c>
      <c r="AK21" s="156" t="s">
        <v>763</v>
      </c>
      <c r="AL21" s="156" t="s">
        <v>763</v>
      </c>
      <c r="AM21" s="156" t="s">
        <v>763</v>
      </c>
      <c r="AN21" s="156" t="s">
        <v>763</v>
      </c>
      <c r="AO21" s="156" t="s">
        <v>763</v>
      </c>
      <c r="AP21" s="156" t="s">
        <v>763</v>
      </c>
      <c r="AQ21" s="156" t="s">
        <v>763</v>
      </c>
      <c r="AR21" s="156" t="s">
        <v>763</v>
      </c>
      <c r="AS21" s="156" t="s">
        <v>763</v>
      </c>
      <c r="AT21" s="156" t="s">
        <v>763</v>
      </c>
      <c r="AU21" s="156" t="s">
        <v>763</v>
      </c>
      <c r="AV21" s="156" t="s">
        <v>763</v>
      </c>
      <c r="AW21" s="156" t="s">
        <v>763</v>
      </c>
      <c r="AX21" s="156" t="s">
        <v>763</v>
      </c>
      <c r="AY21" s="156" t="s">
        <v>763</v>
      </c>
      <c r="AZ21" s="156" t="s">
        <v>763</v>
      </c>
      <c r="BA21" s="156" t="s">
        <v>763</v>
      </c>
      <c r="BB21" s="156" t="s">
        <v>763</v>
      </c>
      <c r="BC21" s="156" t="s">
        <v>763</v>
      </c>
      <c r="BD21" s="156" t="s">
        <v>763</v>
      </c>
      <c r="BE21" s="156" t="s">
        <v>763</v>
      </c>
      <c r="BF21" s="156" t="s">
        <v>763</v>
      </c>
      <c r="BG21" s="156" t="s">
        <v>763</v>
      </c>
      <c r="BH21" s="156" t="s">
        <v>763</v>
      </c>
      <c r="BI21" s="156" t="s">
        <v>763</v>
      </c>
    </row>
    <row r="22" spans="1:62">
      <c r="A22" s="330"/>
      <c r="B22" s="335"/>
      <c r="C22" s="164" t="s">
        <v>324</v>
      </c>
      <c r="D22" s="162" t="s">
        <v>763</v>
      </c>
      <c r="E22" s="156" t="s">
        <v>763</v>
      </c>
      <c r="F22" s="157" t="s">
        <v>763</v>
      </c>
      <c r="G22" s="156" t="s">
        <v>903</v>
      </c>
      <c r="H22" s="156" t="s">
        <v>763</v>
      </c>
      <c r="I22" s="156" t="s">
        <v>763</v>
      </c>
      <c r="J22" s="156" t="s">
        <v>763</v>
      </c>
      <c r="K22" s="156" t="s">
        <v>763</v>
      </c>
      <c r="L22" s="156" t="s">
        <v>763</v>
      </c>
      <c r="M22" s="156" t="s">
        <v>763</v>
      </c>
      <c r="N22" s="156" t="s">
        <v>763</v>
      </c>
      <c r="O22" s="156" t="s">
        <v>763</v>
      </c>
      <c r="P22" s="156" t="s">
        <v>763</v>
      </c>
      <c r="Q22" s="156" t="s">
        <v>763</v>
      </c>
      <c r="R22" s="156" t="s">
        <v>763</v>
      </c>
      <c r="S22" s="156" t="s">
        <v>763</v>
      </c>
      <c r="T22" s="156" t="s">
        <v>763</v>
      </c>
      <c r="U22" s="156" t="s">
        <v>763</v>
      </c>
      <c r="V22" s="156" t="s">
        <v>763</v>
      </c>
      <c r="W22" s="156" t="s">
        <v>763</v>
      </c>
      <c r="X22" s="156" t="s">
        <v>763</v>
      </c>
      <c r="Y22" s="156" t="s">
        <v>763</v>
      </c>
      <c r="Z22" s="156" t="s">
        <v>763</v>
      </c>
      <c r="AA22" s="156" t="s">
        <v>763</v>
      </c>
      <c r="AB22" s="156" t="s">
        <v>763</v>
      </c>
      <c r="AC22" s="156" t="s">
        <v>763</v>
      </c>
      <c r="AD22" s="156" t="s">
        <v>763</v>
      </c>
      <c r="AE22" s="156" t="s">
        <v>763</v>
      </c>
      <c r="AF22" s="156" t="s">
        <v>763</v>
      </c>
      <c r="AG22" s="156" t="s">
        <v>763</v>
      </c>
      <c r="AH22" s="156" t="s">
        <v>763</v>
      </c>
      <c r="AI22" s="156" t="s">
        <v>763</v>
      </c>
      <c r="AJ22" s="156" t="s">
        <v>763</v>
      </c>
      <c r="AK22" s="156" t="s">
        <v>763</v>
      </c>
      <c r="AL22" s="156" t="s">
        <v>763</v>
      </c>
      <c r="AM22" s="156" t="s">
        <v>763</v>
      </c>
      <c r="AN22" s="156" t="s">
        <v>763</v>
      </c>
      <c r="AO22" s="156" t="s">
        <v>763</v>
      </c>
      <c r="AP22" s="156" t="s">
        <v>763</v>
      </c>
      <c r="AQ22" s="156" t="s">
        <v>763</v>
      </c>
      <c r="AR22" s="156" t="s">
        <v>763</v>
      </c>
      <c r="AS22" s="156" t="s">
        <v>763</v>
      </c>
      <c r="AT22" s="156" t="s">
        <v>763</v>
      </c>
      <c r="AU22" s="156" t="s">
        <v>763</v>
      </c>
      <c r="AV22" s="156" t="s">
        <v>763</v>
      </c>
      <c r="AW22" s="156" t="s">
        <v>763</v>
      </c>
      <c r="AX22" s="156" t="s">
        <v>763</v>
      </c>
      <c r="AY22" s="156" t="s">
        <v>763</v>
      </c>
      <c r="AZ22" s="156" t="s">
        <v>763</v>
      </c>
      <c r="BA22" s="156" t="s">
        <v>763</v>
      </c>
      <c r="BB22" s="156" t="s">
        <v>763</v>
      </c>
      <c r="BC22" s="156" t="s">
        <v>763</v>
      </c>
      <c r="BD22" s="156" t="s">
        <v>763</v>
      </c>
      <c r="BE22" s="156" t="s">
        <v>763</v>
      </c>
      <c r="BF22" s="156" t="s">
        <v>763</v>
      </c>
      <c r="BG22" s="156" t="s">
        <v>763</v>
      </c>
      <c r="BH22" s="156" t="s">
        <v>763</v>
      </c>
      <c r="BI22" s="156" t="s">
        <v>763</v>
      </c>
    </row>
    <row r="23" spans="1:62">
      <c r="A23" s="330"/>
      <c r="B23" s="335"/>
      <c r="C23" s="164" t="s">
        <v>325</v>
      </c>
      <c r="D23" s="162" t="s">
        <v>763</v>
      </c>
      <c r="E23" s="156" t="s">
        <v>763</v>
      </c>
      <c r="F23" s="157" t="s">
        <v>763</v>
      </c>
      <c r="G23" s="156" t="s">
        <v>903</v>
      </c>
      <c r="H23" s="156" t="s">
        <v>763</v>
      </c>
      <c r="I23" s="156" t="s">
        <v>763</v>
      </c>
      <c r="J23" s="156" t="s">
        <v>763</v>
      </c>
      <c r="K23" s="156" t="s">
        <v>763</v>
      </c>
      <c r="L23" s="156" t="s">
        <v>763</v>
      </c>
      <c r="M23" s="156" t="s">
        <v>763</v>
      </c>
      <c r="N23" s="156" t="s">
        <v>763</v>
      </c>
      <c r="O23" s="156" t="s">
        <v>763</v>
      </c>
      <c r="P23" s="156" t="s">
        <v>763</v>
      </c>
      <c r="Q23" s="156" t="s">
        <v>763</v>
      </c>
      <c r="R23" s="156" t="s">
        <v>763</v>
      </c>
      <c r="S23" s="156" t="s">
        <v>763</v>
      </c>
      <c r="T23" s="156" t="s">
        <v>763</v>
      </c>
      <c r="U23" s="156" t="s">
        <v>763</v>
      </c>
      <c r="V23" s="156" t="s">
        <v>763</v>
      </c>
      <c r="W23" s="156" t="s">
        <v>763</v>
      </c>
      <c r="X23" s="156" t="s">
        <v>763</v>
      </c>
      <c r="Y23" s="156" t="s">
        <v>763</v>
      </c>
      <c r="Z23" s="156" t="s">
        <v>763</v>
      </c>
      <c r="AA23" s="156" t="s">
        <v>763</v>
      </c>
      <c r="AB23" s="156" t="s">
        <v>763</v>
      </c>
      <c r="AC23" s="156" t="s">
        <v>763</v>
      </c>
      <c r="AD23" s="156" t="s">
        <v>763</v>
      </c>
      <c r="AE23" s="156" t="s">
        <v>763</v>
      </c>
      <c r="AF23" s="156" t="s">
        <v>763</v>
      </c>
      <c r="AG23" s="156" t="s">
        <v>763</v>
      </c>
      <c r="AH23" s="156" t="s">
        <v>763</v>
      </c>
      <c r="AI23" s="156" t="s">
        <v>763</v>
      </c>
      <c r="AJ23" s="156" t="s">
        <v>763</v>
      </c>
      <c r="AK23" s="156" t="s">
        <v>763</v>
      </c>
      <c r="AL23" s="156" t="s">
        <v>763</v>
      </c>
      <c r="AM23" s="156" t="s">
        <v>763</v>
      </c>
      <c r="AN23" s="156" t="s">
        <v>763</v>
      </c>
      <c r="AO23" s="156" t="s">
        <v>763</v>
      </c>
      <c r="AP23" s="156" t="s">
        <v>763</v>
      </c>
      <c r="AQ23" s="156" t="s">
        <v>763</v>
      </c>
      <c r="AR23" s="156" t="s">
        <v>763</v>
      </c>
      <c r="AS23" s="156" t="s">
        <v>763</v>
      </c>
      <c r="AT23" s="156" t="s">
        <v>763</v>
      </c>
      <c r="AU23" s="156" t="s">
        <v>763</v>
      </c>
      <c r="AV23" s="156" t="s">
        <v>763</v>
      </c>
      <c r="AW23" s="156" t="s">
        <v>763</v>
      </c>
      <c r="AX23" s="156" t="s">
        <v>763</v>
      </c>
      <c r="AY23" s="156" t="s">
        <v>763</v>
      </c>
      <c r="AZ23" s="156" t="s">
        <v>763</v>
      </c>
      <c r="BA23" s="156" t="s">
        <v>763</v>
      </c>
      <c r="BB23" s="156" t="s">
        <v>763</v>
      </c>
      <c r="BC23" s="156" t="s">
        <v>763</v>
      </c>
      <c r="BD23" s="156" t="s">
        <v>763</v>
      </c>
      <c r="BE23" s="156" t="s">
        <v>763</v>
      </c>
      <c r="BF23" s="156" t="s">
        <v>763</v>
      </c>
      <c r="BG23" s="156" t="s">
        <v>763</v>
      </c>
      <c r="BH23" s="156" t="s">
        <v>763</v>
      </c>
      <c r="BI23" s="156" t="s">
        <v>763</v>
      </c>
    </row>
    <row r="24" spans="1:62" ht="13.8" thickBot="1">
      <c r="A24" s="330"/>
      <c r="B24" s="335"/>
      <c r="C24" s="165" t="s">
        <v>323</v>
      </c>
      <c r="D24" s="162" t="s">
        <v>763</v>
      </c>
      <c r="E24" s="156" t="s">
        <v>763</v>
      </c>
      <c r="F24" s="157" t="s">
        <v>763</v>
      </c>
      <c r="G24" s="156" t="s">
        <v>903</v>
      </c>
      <c r="H24" s="156" t="s">
        <v>763</v>
      </c>
      <c r="I24" s="156" t="s">
        <v>763</v>
      </c>
      <c r="J24" s="156" t="s">
        <v>763</v>
      </c>
      <c r="K24" s="156" t="s">
        <v>763</v>
      </c>
      <c r="L24" s="156" t="s">
        <v>763</v>
      </c>
      <c r="M24" s="156" t="s">
        <v>763</v>
      </c>
      <c r="N24" s="156" t="s">
        <v>763</v>
      </c>
      <c r="O24" s="156" t="s">
        <v>763</v>
      </c>
      <c r="P24" s="156" t="s">
        <v>763</v>
      </c>
      <c r="Q24" s="156" t="s">
        <v>763</v>
      </c>
      <c r="R24" s="156" t="s">
        <v>763</v>
      </c>
      <c r="S24" s="156" t="s">
        <v>763</v>
      </c>
      <c r="T24" s="156" t="s">
        <v>763</v>
      </c>
      <c r="U24" s="156" t="s">
        <v>763</v>
      </c>
      <c r="V24" s="156" t="s">
        <v>763</v>
      </c>
      <c r="W24" s="156" t="s">
        <v>763</v>
      </c>
      <c r="X24" s="156" t="s">
        <v>763</v>
      </c>
      <c r="Y24" s="156" t="s">
        <v>763</v>
      </c>
      <c r="Z24" s="156" t="s">
        <v>763</v>
      </c>
      <c r="AA24" s="156" t="s">
        <v>763</v>
      </c>
      <c r="AB24" s="156" t="s">
        <v>763</v>
      </c>
      <c r="AC24" s="156" t="s">
        <v>763</v>
      </c>
      <c r="AD24" s="156" t="s">
        <v>763</v>
      </c>
      <c r="AE24" s="156" t="s">
        <v>763</v>
      </c>
      <c r="AF24" s="156" t="s">
        <v>763</v>
      </c>
      <c r="AG24" s="156" t="s">
        <v>763</v>
      </c>
      <c r="AH24" s="156" t="s">
        <v>763</v>
      </c>
      <c r="AI24" s="156" t="s">
        <v>763</v>
      </c>
      <c r="AJ24" s="156" t="s">
        <v>763</v>
      </c>
      <c r="AK24" s="156" t="s">
        <v>763</v>
      </c>
      <c r="AL24" s="156" t="s">
        <v>763</v>
      </c>
      <c r="AM24" s="156" t="s">
        <v>763</v>
      </c>
      <c r="AN24" s="156" t="s">
        <v>763</v>
      </c>
      <c r="AO24" s="156" t="s">
        <v>763</v>
      </c>
      <c r="AP24" s="156" t="s">
        <v>763</v>
      </c>
      <c r="AQ24" s="156" t="s">
        <v>763</v>
      </c>
      <c r="AR24" s="156" t="s">
        <v>763</v>
      </c>
      <c r="AS24" s="156" t="s">
        <v>763</v>
      </c>
      <c r="AT24" s="156" t="s">
        <v>763</v>
      </c>
      <c r="AU24" s="156" t="s">
        <v>763</v>
      </c>
      <c r="AV24" s="156" t="s">
        <v>763</v>
      </c>
      <c r="AW24" s="156" t="s">
        <v>763</v>
      </c>
      <c r="AX24" s="156" t="s">
        <v>763</v>
      </c>
      <c r="AY24" s="156" t="s">
        <v>763</v>
      </c>
      <c r="AZ24" s="156" t="s">
        <v>763</v>
      </c>
      <c r="BA24" s="156" t="s">
        <v>763</v>
      </c>
      <c r="BB24" s="156" t="s">
        <v>763</v>
      </c>
      <c r="BC24" s="156" t="s">
        <v>763</v>
      </c>
      <c r="BD24" s="156" t="s">
        <v>763</v>
      </c>
      <c r="BE24" s="156" t="s">
        <v>763</v>
      </c>
      <c r="BF24" s="156" t="s">
        <v>763</v>
      </c>
      <c r="BG24" s="156" t="s">
        <v>763</v>
      </c>
      <c r="BH24" s="156" t="s">
        <v>763</v>
      </c>
      <c r="BI24" s="156" t="s">
        <v>763</v>
      </c>
    </row>
    <row r="25" spans="1:62" ht="13.8" thickBot="1">
      <c r="A25" s="330"/>
      <c r="B25" s="335" t="s">
        <v>181</v>
      </c>
      <c r="C25" s="179" t="s">
        <v>407</v>
      </c>
      <c r="D25" s="162" t="s">
        <v>763</v>
      </c>
      <c r="E25" s="156" t="s">
        <v>763</v>
      </c>
      <c r="F25" s="156" t="s">
        <v>763</v>
      </c>
      <c r="G25" s="156" t="s">
        <v>763</v>
      </c>
      <c r="H25" s="157" t="s">
        <v>763</v>
      </c>
      <c r="I25" s="156" t="s">
        <v>763</v>
      </c>
      <c r="J25" s="156" t="s">
        <v>763</v>
      </c>
      <c r="K25" s="156" t="s">
        <v>763</v>
      </c>
      <c r="L25" s="157" t="s">
        <v>763</v>
      </c>
      <c r="M25" s="156" t="s">
        <v>763</v>
      </c>
      <c r="N25" s="156" t="s">
        <v>763</v>
      </c>
      <c r="O25" s="156" t="s">
        <v>763</v>
      </c>
      <c r="P25" s="156" t="s">
        <v>763</v>
      </c>
      <c r="Q25" s="156" t="s">
        <v>763</v>
      </c>
      <c r="R25" s="156" t="s">
        <v>763</v>
      </c>
      <c r="S25" s="156" t="s">
        <v>763</v>
      </c>
      <c r="T25" s="156" t="s">
        <v>763</v>
      </c>
      <c r="U25" s="156" t="s">
        <v>763</v>
      </c>
      <c r="V25" s="156" t="s">
        <v>763</v>
      </c>
      <c r="W25" s="156" t="s">
        <v>763</v>
      </c>
      <c r="X25" s="156" t="s">
        <v>763</v>
      </c>
      <c r="Y25" s="156" t="s">
        <v>763</v>
      </c>
      <c r="Z25" s="156" t="s">
        <v>763</v>
      </c>
      <c r="AA25" s="156" t="s">
        <v>763</v>
      </c>
      <c r="AB25" s="156" t="s">
        <v>763</v>
      </c>
      <c r="AC25" s="156" t="s">
        <v>763</v>
      </c>
      <c r="AD25" s="157" t="s">
        <v>763</v>
      </c>
      <c r="AE25" s="156" t="s">
        <v>763</v>
      </c>
      <c r="AF25" s="156" t="s">
        <v>763</v>
      </c>
      <c r="AG25" s="156" t="s">
        <v>763</v>
      </c>
      <c r="AH25" s="156" t="s">
        <v>763</v>
      </c>
      <c r="AI25" s="156" t="s">
        <v>763</v>
      </c>
      <c r="AJ25" s="156" t="s">
        <v>763</v>
      </c>
      <c r="AK25" s="156" t="s">
        <v>763</v>
      </c>
      <c r="AL25" s="156" t="s">
        <v>763</v>
      </c>
      <c r="AM25" s="156" t="s">
        <v>763</v>
      </c>
      <c r="AN25" s="156" t="s">
        <v>763</v>
      </c>
      <c r="AO25" s="156" t="s">
        <v>763</v>
      </c>
      <c r="AP25" s="156" t="s">
        <v>763</v>
      </c>
      <c r="AQ25" s="156" t="s">
        <v>763</v>
      </c>
      <c r="AR25" s="156" t="s">
        <v>763</v>
      </c>
      <c r="AS25" s="156" t="s">
        <v>763</v>
      </c>
      <c r="AT25" s="156" t="s">
        <v>763</v>
      </c>
      <c r="AU25" s="156" t="s">
        <v>763</v>
      </c>
      <c r="AV25" s="156" t="s">
        <v>763</v>
      </c>
      <c r="AW25" s="156" t="s">
        <v>763</v>
      </c>
      <c r="AX25" s="156" t="s">
        <v>763</v>
      </c>
      <c r="AY25" s="157" t="s">
        <v>763</v>
      </c>
      <c r="AZ25" s="156" t="s">
        <v>763</v>
      </c>
      <c r="BA25" s="156" t="s">
        <v>763</v>
      </c>
      <c r="BB25" s="157" t="s">
        <v>763</v>
      </c>
      <c r="BC25" s="156" t="s">
        <v>763</v>
      </c>
      <c r="BD25" s="156" t="s">
        <v>763</v>
      </c>
      <c r="BE25" s="156" t="s">
        <v>763</v>
      </c>
      <c r="BF25" s="156" t="s">
        <v>763</v>
      </c>
      <c r="BG25" s="156" t="s">
        <v>763</v>
      </c>
      <c r="BH25" s="156" t="s">
        <v>763</v>
      </c>
      <c r="BI25" s="156" t="s">
        <v>763</v>
      </c>
    </row>
    <row r="26" spans="1:62" ht="13.8" thickBot="1">
      <c r="A26" s="330"/>
      <c r="B26" s="335"/>
      <c r="C26" s="179" t="s">
        <v>408</v>
      </c>
      <c r="D26" s="162" t="s">
        <v>763</v>
      </c>
      <c r="E26" s="156" t="s">
        <v>763</v>
      </c>
      <c r="F26" s="156" t="s">
        <v>763</v>
      </c>
      <c r="G26" s="156" t="s">
        <v>763</v>
      </c>
      <c r="H26" s="156" t="s">
        <v>763</v>
      </c>
      <c r="I26" s="157" t="s">
        <v>763</v>
      </c>
      <c r="J26" s="156" t="s">
        <v>763</v>
      </c>
      <c r="K26" s="156" t="s">
        <v>763</v>
      </c>
      <c r="L26" s="156" t="s">
        <v>763</v>
      </c>
      <c r="M26" s="157" t="s">
        <v>763</v>
      </c>
      <c r="N26" s="156" t="s">
        <v>763</v>
      </c>
      <c r="O26" s="156" t="s">
        <v>763</v>
      </c>
      <c r="P26" s="156" t="s">
        <v>763</v>
      </c>
      <c r="Q26" s="156" t="s">
        <v>763</v>
      </c>
      <c r="R26" s="156" t="s">
        <v>763</v>
      </c>
      <c r="S26" s="156" t="s">
        <v>763</v>
      </c>
      <c r="T26" s="156" t="s">
        <v>763</v>
      </c>
      <c r="U26" s="156" t="s">
        <v>763</v>
      </c>
      <c r="V26" s="156" t="s">
        <v>763</v>
      </c>
      <c r="W26" s="156" t="s">
        <v>763</v>
      </c>
      <c r="X26" s="156" t="s">
        <v>763</v>
      </c>
      <c r="Y26" s="156" t="s">
        <v>763</v>
      </c>
      <c r="Z26" s="156" t="s">
        <v>763</v>
      </c>
      <c r="AA26" s="157" t="s">
        <v>763</v>
      </c>
      <c r="AB26" s="156" t="s">
        <v>763</v>
      </c>
      <c r="AC26" s="156" t="s">
        <v>763</v>
      </c>
      <c r="AD26" s="156" t="s">
        <v>763</v>
      </c>
      <c r="AE26" s="157" t="s">
        <v>763</v>
      </c>
      <c r="AF26" s="156" t="s">
        <v>763</v>
      </c>
      <c r="AG26" s="156" t="s">
        <v>763</v>
      </c>
      <c r="AH26" s="156" t="s">
        <v>763</v>
      </c>
      <c r="AI26" s="156" t="s">
        <v>763</v>
      </c>
      <c r="AJ26" s="156" t="s">
        <v>763</v>
      </c>
      <c r="AK26" s="156" t="s">
        <v>763</v>
      </c>
      <c r="AL26" s="156" t="s">
        <v>763</v>
      </c>
      <c r="AM26" s="156" t="s">
        <v>763</v>
      </c>
      <c r="AN26" s="156" t="s">
        <v>763</v>
      </c>
      <c r="AO26" s="156" t="s">
        <v>763</v>
      </c>
      <c r="AP26" s="156" t="s">
        <v>763</v>
      </c>
      <c r="AQ26" s="156" t="s">
        <v>763</v>
      </c>
      <c r="AR26" s="156" t="s">
        <v>763</v>
      </c>
      <c r="AS26" s="156" t="s">
        <v>763</v>
      </c>
      <c r="AT26" s="156" t="s">
        <v>763</v>
      </c>
      <c r="AU26" s="156" t="s">
        <v>763</v>
      </c>
      <c r="AV26" s="156" t="s">
        <v>763</v>
      </c>
      <c r="AW26" s="156" t="s">
        <v>763</v>
      </c>
      <c r="AX26" s="156" t="s">
        <v>763</v>
      </c>
      <c r="AY26" s="156" t="s">
        <v>763</v>
      </c>
      <c r="AZ26" s="157" t="s">
        <v>763</v>
      </c>
      <c r="BA26" s="156" t="s">
        <v>763</v>
      </c>
      <c r="BB26" s="156" t="s">
        <v>763</v>
      </c>
      <c r="BC26" s="157" t="s">
        <v>763</v>
      </c>
      <c r="BD26" s="156" t="s">
        <v>763</v>
      </c>
      <c r="BE26" s="156" t="s">
        <v>763</v>
      </c>
      <c r="BF26" s="156" t="s">
        <v>763</v>
      </c>
      <c r="BG26" s="156" t="s">
        <v>763</v>
      </c>
      <c r="BH26" s="156" t="s">
        <v>763</v>
      </c>
      <c r="BI26" s="156" t="s">
        <v>763</v>
      </c>
    </row>
    <row r="27" spans="1:62" ht="13.8" thickBot="1">
      <c r="A27" s="330"/>
      <c r="B27" s="335"/>
      <c r="C27" s="179" t="s">
        <v>188</v>
      </c>
      <c r="D27" s="162" t="s">
        <v>763</v>
      </c>
      <c r="E27" s="156" t="s">
        <v>763</v>
      </c>
      <c r="F27" s="156" t="s">
        <v>763</v>
      </c>
      <c r="G27" s="156" t="s">
        <v>763</v>
      </c>
      <c r="H27" s="156" t="s">
        <v>763</v>
      </c>
      <c r="I27" s="156" t="s">
        <v>763</v>
      </c>
      <c r="J27" s="157" t="s">
        <v>763</v>
      </c>
      <c r="K27" s="156" t="s">
        <v>763</v>
      </c>
      <c r="L27" s="156" t="s">
        <v>763</v>
      </c>
      <c r="M27" s="156" t="s">
        <v>763</v>
      </c>
      <c r="N27" s="157" t="s">
        <v>763</v>
      </c>
      <c r="O27" s="156" t="s">
        <v>763</v>
      </c>
      <c r="P27" s="156" t="s">
        <v>763</v>
      </c>
      <c r="Q27" s="156" t="s">
        <v>763</v>
      </c>
      <c r="R27" s="156" t="s">
        <v>763</v>
      </c>
      <c r="S27" s="156" t="s">
        <v>763</v>
      </c>
      <c r="T27" s="156" t="s">
        <v>763</v>
      </c>
      <c r="U27" s="156" t="s">
        <v>763</v>
      </c>
      <c r="V27" s="156" t="s">
        <v>763</v>
      </c>
      <c r="W27" s="156" t="s">
        <v>763</v>
      </c>
      <c r="X27" s="156" t="s">
        <v>763</v>
      </c>
      <c r="Y27" s="156" t="s">
        <v>763</v>
      </c>
      <c r="Z27" s="156" t="s">
        <v>763</v>
      </c>
      <c r="AA27" s="156" t="s">
        <v>763</v>
      </c>
      <c r="AB27" s="157" t="s">
        <v>763</v>
      </c>
      <c r="AC27" s="156" t="s">
        <v>763</v>
      </c>
      <c r="AD27" s="156" t="s">
        <v>763</v>
      </c>
      <c r="AE27" s="156" t="s">
        <v>763</v>
      </c>
      <c r="AF27" s="157" t="s">
        <v>763</v>
      </c>
      <c r="AG27" s="156" t="s">
        <v>763</v>
      </c>
      <c r="AH27" s="156" t="s">
        <v>763</v>
      </c>
      <c r="AI27" s="156" t="s">
        <v>763</v>
      </c>
      <c r="AJ27" s="156" t="s">
        <v>763</v>
      </c>
      <c r="AK27" s="156" t="s">
        <v>763</v>
      </c>
      <c r="AL27" s="156" t="s">
        <v>763</v>
      </c>
      <c r="AM27" s="156" t="s">
        <v>763</v>
      </c>
      <c r="AN27" s="156" t="s">
        <v>763</v>
      </c>
      <c r="AO27" s="156" t="s">
        <v>763</v>
      </c>
      <c r="AP27" s="156" t="s">
        <v>763</v>
      </c>
      <c r="AQ27" s="156" t="s">
        <v>763</v>
      </c>
      <c r="AR27" s="156" t="s">
        <v>763</v>
      </c>
      <c r="AS27" s="156" t="s">
        <v>763</v>
      </c>
      <c r="AT27" s="156" t="s">
        <v>763</v>
      </c>
      <c r="AU27" s="156" t="s">
        <v>763</v>
      </c>
      <c r="AV27" s="156" t="s">
        <v>763</v>
      </c>
      <c r="AW27" s="156" t="s">
        <v>763</v>
      </c>
      <c r="AX27" s="156" t="s">
        <v>763</v>
      </c>
      <c r="AY27" s="156" t="s">
        <v>763</v>
      </c>
      <c r="AZ27" s="156" t="s">
        <v>763</v>
      </c>
      <c r="BA27" s="156" t="s">
        <v>763</v>
      </c>
      <c r="BB27" s="156" t="s">
        <v>763</v>
      </c>
      <c r="BC27" s="156" t="s">
        <v>763</v>
      </c>
      <c r="BD27" s="156" t="s">
        <v>763</v>
      </c>
      <c r="BE27" s="156" t="s">
        <v>763</v>
      </c>
      <c r="BF27" s="156" t="s">
        <v>763</v>
      </c>
      <c r="BG27" s="156" t="s">
        <v>763</v>
      </c>
      <c r="BH27" s="156" t="s">
        <v>763</v>
      </c>
      <c r="BI27" s="156" t="s">
        <v>763</v>
      </c>
    </row>
    <row r="28" spans="1:62" ht="13.8" thickBot="1">
      <c r="A28" s="330"/>
      <c r="B28" s="335"/>
      <c r="C28" s="166" t="s">
        <v>406</v>
      </c>
      <c r="D28" s="162" t="s">
        <v>763</v>
      </c>
      <c r="E28" s="156" t="s">
        <v>763</v>
      </c>
      <c r="F28" s="156" t="s">
        <v>763</v>
      </c>
      <c r="G28" s="156" t="s">
        <v>763</v>
      </c>
      <c r="H28" s="156" t="s">
        <v>763</v>
      </c>
      <c r="I28" s="156" t="s">
        <v>763</v>
      </c>
      <c r="J28" s="156" t="s">
        <v>763</v>
      </c>
      <c r="K28" s="157" t="s">
        <v>763</v>
      </c>
      <c r="L28" s="156" t="s">
        <v>763</v>
      </c>
      <c r="M28" s="156" t="s">
        <v>763</v>
      </c>
      <c r="N28" s="156" t="s">
        <v>763</v>
      </c>
      <c r="O28" s="157" t="s">
        <v>763</v>
      </c>
      <c r="P28" s="157" t="s">
        <v>763</v>
      </c>
      <c r="Q28" s="157" t="s">
        <v>763</v>
      </c>
      <c r="R28" s="157" t="s">
        <v>763</v>
      </c>
      <c r="S28" s="157" t="s">
        <v>763</v>
      </c>
      <c r="T28" s="157" t="s">
        <v>763</v>
      </c>
      <c r="U28" s="157" t="s">
        <v>763</v>
      </c>
      <c r="V28" s="157" t="s">
        <v>763</v>
      </c>
      <c r="W28" s="157" t="s">
        <v>763</v>
      </c>
      <c r="X28" s="157" t="s">
        <v>763</v>
      </c>
      <c r="Y28" s="157" t="s">
        <v>763</v>
      </c>
      <c r="Z28" s="157" t="s">
        <v>763</v>
      </c>
      <c r="AA28" s="156" t="s">
        <v>763</v>
      </c>
      <c r="AB28" s="156" t="s">
        <v>763</v>
      </c>
      <c r="AC28" s="157" t="s">
        <v>763</v>
      </c>
      <c r="AD28" s="156" t="s">
        <v>763</v>
      </c>
      <c r="AE28" s="156" t="s">
        <v>763</v>
      </c>
      <c r="AF28" s="156" t="s">
        <v>763</v>
      </c>
      <c r="AG28" s="157" t="s">
        <v>763</v>
      </c>
      <c r="AH28" s="157" t="s">
        <v>763</v>
      </c>
      <c r="AI28" s="157" t="s">
        <v>763</v>
      </c>
      <c r="AJ28" s="157" t="s">
        <v>763</v>
      </c>
      <c r="AK28" s="157" t="s">
        <v>763</v>
      </c>
      <c r="AL28" s="157" t="s">
        <v>763</v>
      </c>
      <c r="AM28" s="157" t="s">
        <v>763</v>
      </c>
      <c r="AN28" s="157" t="s">
        <v>763</v>
      </c>
      <c r="AO28" s="157" t="s">
        <v>763</v>
      </c>
      <c r="AP28" s="157" t="s">
        <v>763</v>
      </c>
      <c r="AQ28" s="157" t="s">
        <v>763</v>
      </c>
      <c r="AR28" s="157" t="s">
        <v>763</v>
      </c>
      <c r="AS28" s="157" t="s">
        <v>763</v>
      </c>
      <c r="AT28" s="157" t="s">
        <v>763</v>
      </c>
      <c r="AU28" s="157" t="s">
        <v>763</v>
      </c>
      <c r="AV28" s="157" t="s">
        <v>763</v>
      </c>
      <c r="AW28" s="157" t="s">
        <v>763</v>
      </c>
      <c r="AX28" s="157" t="s">
        <v>763</v>
      </c>
      <c r="AY28" s="156" t="s">
        <v>763</v>
      </c>
      <c r="AZ28" s="156" t="s">
        <v>763</v>
      </c>
      <c r="BA28" s="157" t="s">
        <v>763</v>
      </c>
      <c r="BB28" s="156" t="s">
        <v>763</v>
      </c>
      <c r="BC28" s="156" t="s">
        <v>763</v>
      </c>
      <c r="BD28" s="157" t="s">
        <v>763</v>
      </c>
      <c r="BE28" s="156" t="s">
        <v>763</v>
      </c>
      <c r="BF28" s="156" t="s">
        <v>763</v>
      </c>
      <c r="BG28" s="156" t="s">
        <v>763</v>
      </c>
      <c r="BH28" s="156" t="s">
        <v>763</v>
      </c>
      <c r="BI28" s="156" t="s">
        <v>763</v>
      </c>
    </row>
    <row r="29" spans="1:62" ht="13.8" thickBot="1">
      <c r="A29" s="330"/>
      <c r="B29" s="335"/>
      <c r="C29" s="166" t="s">
        <v>189</v>
      </c>
      <c r="D29" s="162" t="s">
        <v>763</v>
      </c>
      <c r="E29" s="156" t="s">
        <v>763</v>
      </c>
      <c r="F29" s="156" t="s">
        <v>763</v>
      </c>
      <c r="G29" s="156" t="s">
        <v>763</v>
      </c>
      <c r="H29" s="157" t="s">
        <v>763</v>
      </c>
      <c r="I29" s="156" t="s">
        <v>763</v>
      </c>
      <c r="J29" s="156" t="s">
        <v>763</v>
      </c>
      <c r="K29" s="156" t="s">
        <v>763</v>
      </c>
      <c r="L29" s="157" t="s">
        <v>763</v>
      </c>
      <c r="M29" s="156" t="s">
        <v>763</v>
      </c>
      <c r="N29" s="156" t="s">
        <v>763</v>
      </c>
      <c r="O29" s="156" t="s">
        <v>763</v>
      </c>
      <c r="P29" s="156" t="s">
        <v>763</v>
      </c>
      <c r="Q29" s="156" t="s">
        <v>763</v>
      </c>
      <c r="R29" s="156" t="s">
        <v>763</v>
      </c>
      <c r="S29" s="156" t="s">
        <v>763</v>
      </c>
      <c r="T29" s="156" t="s">
        <v>763</v>
      </c>
      <c r="U29" s="156" t="s">
        <v>763</v>
      </c>
      <c r="V29" s="156" t="s">
        <v>763</v>
      </c>
      <c r="W29" s="156" t="s">
        <v>763</v>
      </c>
      <c r="X29" s="156" t="s">
        <v>763</v>
      </c>
      <c r="Y29" s="156" t="s">
        <v>763</v>
      </c>
      <c r="Z29" s="156" t="s">
        <v>763</v>
      </c>
      <c r="AA29" s="156" t="s">
        <v>763</v>
      </c>
      <c r="AB29" s="156" t="s">
        <v>763</v>
      </c>
      <c r="AC29" s="156" t="s">
        <v>763</v>
      </c>
      <c r="AD29" s="157" t="s">
        <v>763</v>
      </c>
      <c r="AE29" s="156" t="s">
        <v>763</v>
      </c>
      <c r="AF29" s="156" t="s">
        <v>763</v>
      </c>
      <c r="AG29" s="156" t="s">
        <v>763</v>
      </c>
      <c r="AH29" s="156" t="s">
        <v>763</v>
      </c>
      <c r="AI29" s="156" t="s">
        <v>763</v>
      </c>
      <c r="AJ29" s="156" t="s">
        <v>763</v>
      </c>
      <c r="AK29" s="156" t="s">
        <v>763</v>
      </c>
      <c r="AL29" s="156" t="s">
        <v>763</v>
      </c>
      <c r="AM29" s="156" t="s">
        <v>763</v>
      </c>
      <c r="AN29" s="156" t="s">
        <v>763</v>
      </c>
      <c r="AO29" s="156" t="s">
        <v>763</v>
      </c>
      <c r="AP29" s="156" t="s">
        <v>763</v>
      </c>
      <c r="AQ29" s="156" t="s">
        <v>763</v>
      </c>
      <c r="AR29" s="156" t="s">
        <v>763</v>
      </c>
      <c r="AS29" s="156" t="s">
        <v>763</v>
      </c>
      <c r="AT29" s="156" t="s">
        <v>763</v>
      </c>
      <c r="AU29" s="156" t="s">
        <v>763</v>
      </c>
      <c r="AV29" s="156" t="s">
        <v>763</v>
      </c>
      <c r="AW29" s="156" t="s">
        <v>763</v>
      </c>
      <c r="AX29" s="156" t="s">
        <v>763</v>
      </c>
      <c r="AY29" s="157" t="s">
        <v>763</v>
      </c>
      <c r="AZ29" s="156" t="s">
        <v>763</v>
      </c>
      <c r="BA29" s="156" t="s">
        <v>763</v>
      </c>
      <c r="BB29" s="157" t="s">
        <v>763</v>
      </c>
      <c r="BC29" s="156" t="s">
        <v>763</v>
      </c>
      <c r="BD29" s="156" t="s">
        <v>763</v>
      </c>
      <c r="BE29" s="156" t="s">
        <v>763</v>
      </c>
      <c r="BF29" s="156" t="s">
        <v>763</v>
      </c>
      <c r="BG29" s="156" t="s">
        <v>763</v>
      </c>
      <c r="BH29" s="156" t="s">
        <v>763</v>
      </c>
      <c r="BI29" s="156" t="s">
        <v>763</v>
      </c>
    </row>
    <row r="30" spans="1:62" ht="13.8" thickBot="1">
      <c r="A30" s="330"/>
      <c r="B30" s="335"/>
      <c r="C30" s="166" t="s">
        <v>190</v>
      </c>
      <c r="D30" s="162" t="s">
        <v>763</v>
      </c>
      <c r="E30" s="156" t="s">
        <v>763</v>
      </c>
      <c r="F30" s="156" t="s">
        <v>763</v>
      </c>
      <c r="G30" s="156" t="s">
        <v>763</v>
      </c>
      <c r="H30" s="156" t="s">
        <v>763</v>
      </c>
      <c r="I30" s="157" t="s">
        <v>763</v>
      </c>
      <c r="J30" s="156" t="s">
        <v>763</v>
      </c>
      <c r="K30" s="156" t="s">
        <v>763</v>
      </c>
      <c r="L30" s="156" t="s">
        <v>763</v>
      </c>
      <c r="M30" s="157" t="s">
        <v>763</v>
      </c>
      <c r="N30" s="156" t="s">
        <v>763</v>
      </c>
      <c r="O30" s="156" t="s">
        <v>763</v>
      </c>
      <c r="P30" s="156" t="s">
        <v>763</v>
      </c>
      <c r="Q30" s="156" t="s">
        <v>763</v>
      </c>
      <c r="R30" s="156" t="s">
        <v>763</v>
      </c>
      <c r="S30" s="156" t="s">
        <v>763</v>
      </c>
      <c r="T30" s="156" t="s">
        <v>763</v>
      </c>
      <c r="U30" s="156" t="s">
        <v>763</v>
      </c>
      <c r="V30" s="156" t="s">
        <v>763</v>
      </c>
      <c r="W30" s="156" t="s">
        <v>763</v>
      </c>
      <c r="X30" s="156" t="s">
        <v>763</v>
      </c>
      <c r="Y30" s="156" t="s">
        <v>763</v>
      </c>
      <c r="Z30" s="156" t="s">
        <v>763</v>
      </c>
      <c r="AA30" s="157" t="s">
        <v>763</v>
      </c>
      <c r="AB30" s="156" t="s">
        <v>763</v>
      </c>
      <c r="AC30" s="156" t="s">
        <v>763</v>
      </c>
      <c r="AD30" s="156" t="s">
        <v>763</v>
      </c>
      <c r="AE30" s="157" t="s">
        <v>763</v>
      </c>
      <c r="AF30" s="156" t="s">
        <v>763</v>
      </c>
      <c r="AG30" s="156" t="s">
        <v>763</v>
      </c>
      <c r="AH30" s="156" t="s">
        <v>763</v>
      </c>
      <c r="AI30" s="156" t="s">
        <v>763</v>
      </c>
      <c r="AJ30" s="156" t="s">
        <v>763</v>
      </c>
      <c r="AK30" s="156" t="s">
        <v>763</v>
      </c>
      <c r="AL30" s="156" t="s">
        <v>763</v>
      </c>
      <c r="AM30" s="156" t="s">
        <v>763</v>
      </c>
      <c r="AN30" s="156" t="s">
        <v>763</v>
      </c>
      <c r="AO30" s="156" t="s">
        <v>763</v>
      </c>
      <c r="AP30" s="156" t="s">
        <v>763</v>
      </c>
      <c r="AQ30" s="156" t="s">
        <v>763</v>
      </c>
      <c r="AR30" s="156" t="s">
        <v>763</v>
      </c>
      <c r="AS30" s="156" t="s">
        <v>763</v>
      </c>
      <c r="AT30" s="156" t="s">
        <v>763</v>
      </c>
      <c r="AU30" s="156" t="s">
        <v>763</v>
      </c>
      <c r="AV30" s="156" t="s">
        <v>763</v>
      </c>
      <c r="AW30" s="156" t="s">
        <v>763</v>
      </c>
      <c r="AX30" s="156" t="s">
        <v>763</v>
      </c>
      <c r="AY30" s="156" t="s">
        <v>763</v>
      </c>
      <c r="AZ30" s="157" t="s">
        <v>763</v>
      </c>
      <c r="BA30" s="156" t="s">
        <v>763</v>
      </c>
      <c r="BB30" s="156" t="s">
        <v>763</v>
      </c>
      <c r="BC30" s="157" t="s">
        <v>763</v>
      </c>
      <c r="BD30" s="156" t="s">
        <v>763</v>
      </c>
      <c r="BE30" s="156" t="s">
        <v>763</v>
      </c>
      <c r="BF30" s="156" t="s">
        <v>763</v>
      </c>
      <c r="BG30" s="156" t="s">
        <v>763</v>
      </c>
      <c r="BH30" s="156" t="s">
        <v>763</v>
      </c>
      <c r="BI30" s="156" t="s">
        <v>763</v>
      </c>
      <c r="BJ30" s="287" t="s">
        <v>1668</v>
      </c>
    </row>
    <row r="31" spans="1:62" ht="13.8" thickBot="1">
      <c r="A31" s="330"/>
      <c r="B31" s="335"/>
      <c r="C31" s="179" t="s">
        <v>1653</v>
      </c>
      <c r="D31" s="162" t="s">
        <v>763</v>
      </c>
      <c r="E31" s="156" t="s">
        <v>763</v>
      </c>
      <c r="F31" s="156" t="s">
        <v>763</v>
      </c>
      <c r="G31" s="156" t="s">
        <v>763</v>
      </c>
      <c r="H31" s="157" t="s">
        <v>763</v>
      </c>
      <c r="I31" s="156" t="s">
        <v>763</v>
      </c>
      <c r="J31" s="157" t="s">
        <v>763</v>
      </c>
      <c r="K31" s="156" t="s">
        <v>763</v>
      </c>
      <c r="L31" s="156" t="s">
        <v>763</v>
      </c>
      <c r="M31" s="156" t="s">
        <v>763</v>
      </c>
      <c r="N31" s="157" t="s">
        <v>763</v>
      </c>
      <c r="O31" s="156" t="s">
        <v>763</v>
      </c>
      <c r="P31" s="156" t="s">
        <v>763</v>
      </c>
      <c r="Q31" s="156" t="s">
        <v>763</v>
      </c>
      <c r="R31" s="156" t="s">
        <v>763</v>
      </c>
      <c r="S31" s="156" t="s">
        <v>763</v>
      </c>
      <c r="T31" s="156" t="s">
        <v>763</v>
      </c>
      <c r="U31" s="156" t="s">
        <v>763</v>
      </c>
      <c r="V31" s="156" t="s">
        <v>763</v>
      </c>
      <c r="W31" s="156" t="s">
        <v>763</v>
      </c>
      <c r="X31" s="156" t="s">
        <v>763</v>
      </c>
      <c r="Y31" s="156" t="s">
        <v>763</v>
      </c>
      <c r="Z31" s="156" t="s">
        <v>763</v>
      </c>
      <c r="AA31" s="156" t="s">
        <v>763</v>
      </c>
      <c r="AB31" s="157" t="s">
        <v>763</v>
      </c>
      <c r="AC31" s="156" t="s">
        <v>763</v>
      </c>
      <c r="AD31" s="156" t="s">
        <v>763</v>
      </c>
      <c r="AE31" s="156" t="s">
        <v>763</v>
      </c>
      <c r="AF31" s="157" t="s">
        <v>763</v>
      </c>
      <c r="AG31" s="156" t="s">
        <v>763</v>
      </c>
      <c r="AH31" s="156" t="s">
        <v>763</v>
      </c>
      <c r="AI31" s="156" t="s">
        <v>763</v>
      </c>
      <c r="AJ31" s="156" t="s">
        <v>763</v>
      </c>
      <c r="AK31" s="156" t="s">
        <v>763</v>
      </c>
      <c r="AL31" s="156" t="s">
        <v>763</v>
      </c>
      <c r="AM31" s="156" t="s">
        <v>763</v>
      </c>
      <c r="AN31" s="156" t="s">
        <v>763</v>
      </c>
      <c r="AO31" s="156" t="s">
        <v>763</v>
      </c>
      <c r="AP31" s="156" t="s">
        <v>763</v>
      </c>
      <c r="AQ31" s="156" t="s">
        <v>763</v>
      </c>
      <c r="AR31" s="156" t="s">
        <v>763</v>
      </c>
      <c r="AS31" s="156" t="s">
        <v>763</v>
      </c>
      <c r="AT31" s="156" t="s">
        <v>763</v>
      </c>
      <c r="AU31" s="156" t="s">
        <v>763</v>
      </c>
      <c r="AV31" s="156" t="s">
        <v>763</v>
      </c>
      <c r="AW31" s="156" t="s">
        <v>763</v>
      </c>
      <c r="AX31" s="156" t="s">
        <v>763</v>
      </c>
      <c r="AY31" s="156" t="s">
        <v>763</v>
      </c>
      <c r="AZ31" s="156" t="s">
        <v>763</v>
      </c>
      <c r="BA31" s="156" t="s">
        <v>763</v>
      </c>
      <c r="BB31" s="156" t="s">
        <v>763</v>
      </c>
      <c r="BC31" s="156" t="s">
        <v>763</v>
      </c>
      <c r="BD31" s="156" t="s">
        <v>763</v>
      </c>
      <c r="BE31" s="156" t="s">
        <v>763</v>
      </c>
      <c r="BF31" s="156" t="s">
        <v>763</v>
      </c>
      <c r="BG31" s="156" t="s">
        <v>763</v>
      </c>
      <c r="BH31" s="156" t="s">
        <v>763</v>
      </c>
      <c r="BI31" s="156" t="s">
        <v>763</v>
      </c>
      <c r="BJ31" s="287" t="s">
        <v>1668</v>
      </c>
    </row>
    <row r="32" spans="1:62" ht="13.8" thickBot="1">
      <c r="A32" s="330"/>
      <c r="B32" s="335"/>
      <c r="C32" s="179" t="s">
        <v>1655</v>
      </c>
      <c r="D32" s="162" t="s">
        <v>763</v>
      </c>
      <c r="E32" s="156" t="s">
        <v>763</v>
      </c>
      <c r="F32" s="156" t="s">
        <v>763</v>
      </c>
      <c r="G32" s="156" t="s">
        <v>763</v>
      </c>
      <c r="H32" s="156" t="s">
        <v>763</v>
      </c>
      <c r="I32" s="156" t="s">
        <v>763</v>
      </c>
      <c r="J32" s="156" t="s">
        <v>763</v>
      </c>
      <c r="K32" s="157" t="s">
        <v>763</v>
      </c>
      <c r="L32" s="156" t="s">
        <v>763</v>
      </c>
      <c r="M32" s="156" t="s">
        <v>763</v>
      </c>
      <c r="N32" s="156" t="s">
        <v>763</v>
      </c>
      <c r="O32" s="157" t="s">
        <v>763</v>
      </c>
      <c r="P32" s="157" t="s">
        <v>763</v>
      </c>
      <c r="Q32" s="157" t="s">
        <v>763</v>
      </c>
      <c r="R32" s="157" t="s">
        <v>763</v>
      </c>
      <c r="S32" s="157" t="s">
        <v>763</v>
      </c>
      <c r="T32" s="157" t="s">
        <v>763</v>
      </c>
      <c r="U32" s="157" t="s">
        <v>763</v>
      </c>
      <c r="V32" s="157" t="s">
        <v>763</v>
      </c>
      <c r="W32" s="157" t="s">
        <v>763</v>
      </c>
      <c r="X32" s="157" t="s">
        <v>763</v>
      </c>
      <c r="Y32" s="157" t="s">
        <v>763</v>
      </c>
      <c r="Z32" s="157" t="s">
        <v>763</v>
      </c>
      <c r="AA32" s="156" t="s">
        <v>763</v>
      </c>
      <c r="AB32" s="156" t="s">
        <v>763</v>
      </c>
      <c r="AC32" s="157" t="s">
        <v>763</v>
      </c>
      <c r="AD32" s="156" t="s">
        <v>763</v>
      </c>
      <c r="AE32" s="156" t="s">
        <v>763</v>
      </c>
      <c r="AF32" s="156" t="s">
        <v>763</v>
      </c>
      <c r="AG32" s="157" t="s">
        <v>763</v>
      </c>
      <c r="AH32" s="157" t="s">
        <v>763</v>
      </c>
      <c r="AI32" s="157" t="s">
        <v>763</v>
      </c>
      <c r="AJ32" s="157" t="s">
        <v>763</v>
      </c>
      <c r="AK32" s="157" t="s">
        <v>763</v>
      </c>
      <c r="AL32" s="157" t="s">
        <v>763</v>
      </c>
      <c r="AM32" s="157" t="s">
        <v>763</v>
      </c>
      <c r="AN32" s="157" t="s">
        <v>763</v>
      </c>
      <c r="AO32" s="157" t="s">
        <v>763</v>
      </c>
      <c r="AP32" s="157" t="s">
        <v>763</v>
      </c>
      <c r="AQ32" s="157" t="s">
        <v>763</v>
      </c>
      <c r="AR32" s="157" t="s">
        <v>763</v>
      </c>
      <c r="AS32" s="157" t="s">
        <v>763</v>
      </c>
      <c r="AT32" s="157" t="s">
        <v>763</v>
      </c>
      <c r="AU32" s="157" t="s">
        <v>763</v>
      </c>
      <c r="AV32" s="157" t="s">
        <v>763</v>
      </c>
      <c r="AW32" s="157" t="s">
        <v>763</v>
      </c>
      <c r="AX32" s="157" t="s">
        <v>763</v>
      </c>
      <c r="AY32" s="156" t="s">
        <v>763</v>
      </c>
      <c r="AZ32" s="156" t="s">
        <v>763</v>
      </c>
      <c r="BA32" s="157" t="s">
        <v>763</v>
      </c>
      <c r="BB32" s="156" t="s">
        <v>763</v>
      </c>
      <c r="BC32" s="156" t="s">
        <v>763</v>
      </c>
      <c r="BD32" s="157" t="s">
        <v>763</v>
      </c>
      <c r="BE32" s="156" t="s">
        <v>763</v>
      </c>
      <c r="BF32" s="156" t="s">
        <v>763</v>
      </c>
      <c r="BG32" s="156" t="s">
        <v>763</v>
      </c>
      <c r="BH32" s="156" t="s">
        <v>763</v>
      </c>
      <c r="BI32" s="156" t="s">
        <v>763</v>
      </c>
      <c r="BJ32" s="287" t="s">
        <v>1668</v>
      </c>
    </row>
    <row r="33" spans="1:62" ht="13.8" thickBot="1">
      <c r="A33" s="330"/>
      <c r="B33" s="335"/>
      <c r="C33" s="179" t="s">
        <v>1654</v>
      </c>
      <c r="D33" s="162" t="s">
        <v>763</v>
      </c>
      <c r="E33" s="156" t="s">
        <v>763</v>
      </c>
      <c r="F33" s="156" t="s">
        <v>763</v>
      </c>
      <c r="G33" s="156" t="s">
        <v>763</v>
      </c>
      <c r="H33" s="156" t="s">
        <v>763</v>
      </c>
      <c r="I33" s="156" t="s">
        <v>763</v>
      </c>
      <c r="J33" s="156" t="s">
        <v>763</v>
      </c>
      <c r="K33" s="157" t="s">
        <v>763</v>
      </c>
      <c r="L33" s="156" t="s">
        <v>763</v>
      </c>
      <c r="M33" s="156" t="s">
        <v>763</v>
      </c>
      <c r="N33" s="156" t="s">
        <v>763</v>
      </c>
      <c r="O33" s="157" t="s">
        <v>763</v>
      </c>
      <c r="P33" s="157" t="s">
        <v>763</v>
      </c>
      <c r="Q33" s="157" t="s">
        <v>763</v>
      </c>
      <c r="R33" s="157" t="s">
        <v>763</v>
      </c>
      <c r="S33" s="157" t="s">
        <v>763</v>
      </c>
      <c r="T33" s="157" t="s">
        <v>763</v>
      </c>
      <c r="U33" s="157" t="s">
        <v>763</v>
      </c>
      <c r="V33" s="157" t="s">
        <v>763</v>
      </c>
      <c r="W33" s="157" t="s">
        <v>763</v>
      </c>
      <c r="X33" s="157" t="s">
        <v>763</v>
      </c>
      <c r="Y33" s="157" t="s">
        <v>763</v>
      </c>
      <c r="Z33" s="157" t="s">
        <v>763</v>
      </c>
      <c r="AA33" s="156" t="s">
        <v>763</v>
      </c>
      <c r="AB33" s="156" t="s">
        <v>763</v>
      </c>
      <c r="AC33" s="157" t="s">
        <v>763</v>
      </c>
      <c r="AD33" s="156" t="s">
        <v>763</v>
      </c>
      <c r="AE33" s="156" t="s">
        <v>763</v>
      </c>
      <c r="AF33" s="156" t="s">
        <v>763</v>
      </c>
      <c r="AG33" s="157" t="s">
        <v>763</v>
      </c>
      <c r="AH33" s="157" t="s">
        <v>763</v>
      </c>
      <c r="AI33" s="157" t="s">
        <v>763</v>
      </c>
      <c r="AJ33" s="157" t="s">
        <v>763</v>
      </c>
      <c r="AK33" s="157" t="s">
        <v>763</v>
      </c>
      <c r="AL33" s="157" t="s">
        <v>763</v>
      </c>
      <c r="AM33" s="157" t="s">
        <v>763</v>
      </c>
      <c r="AN33" s="157" t="s">
        <v>763</v>
      </c>
      <c r="AO33" s="157" t="s">
        <v>763</v>
      </c>
      <c r="AP33" s="157" t="s">
        <v>763</v>
      </c>
      <c r="AQ33" s="157" t="s">
        <v>763</v>
      </c>
      <c r="AR33" s="157" t="s">
        <v>763</v>
      </c>
      <c r="AS33" s="157" t="s">
        <v>763</v>
      </c>
      <c r="AT33" s="157" t="s">
        <v>763</v>
      </c>
      <c r="AU33" s="157" t="s">
        <v>763</v>
      </c>
      <c r="AV33" s="157" t="s">
        <v>763</v>
      </c>
      <c r="AW33" s="157" t="s">
        <v>763</v>
      </c>
      <c r="AX33" s="157" t="s">
        <v>763</v>
      </c>
      <c r="AY33" s="156" t="s">
        <v>763</v>
      </c>
      <c r="AZ33" s="156" t="s">
        <v>763</v>
      </c>
      <c r="BA33" s="157" t="s">
        <v>763</v>
      </c>
      <c r="BB33" s="156" t="s">
        <v>763</v>
      </c>
      <c r="BC33" s="156" t="s">
        <v>763</v>
      </c>
      <c r="BD33" s="157" t="s">
        <v>763</v>
      </c>
      <c r="BE33" s="156" t="s">
        <v>763</v>
      </c>
      <c r="BF33" s="156" t="s">
        <v>763</v>
      </c>
      <c r="BG33" s="156" t="s">
        <v>763</v>
      </c>
      <c r="BH33" s="156" t="s">
        <v>763</v>
      </c>
      <c r="BI33" s="156" t="s">
        <v>763</v>
      </c>
      <c r="BJ33" s="287" t="s">
        <v>1668</v>
      </c>
    </row>
    <row r="34" spans="1:62" ht="13.8" thickBot="1">
      <c r="A34" s="330"/>
      <c r="B34" s="335"/>
      <c r="C34" s="166" t="s">
        <v>1656</v>
      </c>
      <c r="D34" s="162" t="s">
        <v>763</v>
      </c>
      <c r="E34" s="156" t="s">
        <v>763</v>
      </c>
      <c r="F34" s="156" t="s">
        <v>763</v>
      </c>
      <c r="G34" s="156" t="s">
        <v>763</v>
      </c>
      <c r="H34" s="156" t="s">
        <v>763</v>
      </c>
      <c r="I34" s="156" t="s">
        <v>763</v>
      </c>
      <c r="J34" s="156" t="s">
        <v>763</v>
      </c>
      <c r="K34" s="157" t="s">
        <v>763</v>
      </c>
      <c r="L34" s="156" t="s">
        <v>763</v>
      </c>
      <c r="M34" s="156" t="s">
        <v>763</v>
      </c>
      <c r="N34" s="156" t="s">
        <v>763</v>
      </c>
      <c r="O34" s="157" t="s">
        <v>763</v>
      </c>
      <c r="P34" s="157" t="s">
        <v>763</v>
      </c>
      <c r="Q34" s="157" t="s">
        <v>763</v>
      </c>
      <c r="R34" s="157" t="s">
        <v>763</v>
      </c>
      <c r="S34" s="157" t="s">
        <v>763</v>
      </c>
      <c r="T34" s="157" t="s">
        <v>763</v>
      </c>
      <c r="U34" s="157" t="s">
        <v>763</v>
      </c>
      <c r="V34" s="157" t="s">
        <v>763</v>
      </c>
      <c r="W34" s="157" t="s">
        <v>763</v>
      </c>
      <c r="X34" s="157" t="s">
        <v>763</v>
      </c>
      <c r="Y34" s="157" t="s">
        <v>763</v>
      </c>
      <c r="Z34" s="157" t="s">
        <v>763</v>
      </c>
      <c r="AA34" s="156" t="s">
        <v>763</v>
      </c>
      <c r="AB34" s="156" t="s">
        <v>763</v>
      </c>
      <c r="AC34" s="157" t="s">
        <v>763</v>
      </c>
      <c r="AD34" s="156" t="s">
        <v>763</v>
      </c>
      <c r="AE34" s="156" t="s">
        <v>763</v>
      </c>
      <c r="AF34" s="156" t="s">
        <v>763</v>
      </c>
      <c r="AG34" s="157" t="s">
        <v>763</v>
      </c>
      <c r="AH34" s="157" t="s">
        <v>763</v>
      </c>
      <c r="AI34" s="157" t="s">
        <v>763</v>
      </c>
      <c r="AJ34" s="157" t="s">
        <v>763</v>
      </c>
      <c r="AK34" s="157" t="s">
        <v>763</v>
      </c>
      <c r="AL34" s="157" t="s">
        <v>763</v>
      </c>
      <c r="AM34" s="157" t="s">
        <v>763</v>
      </c>
      <c r="AN34" s="157" t="s">
        <v>763</v>
      </c>
      <c r="AO34" s="157" t="s">
        <v>763</v>
      </c>
      <c r="AP34" s="157" t="s">
        <v>763</v>
      </c>
      <c r="AQ34" s="157" t="s">
        <v>763</v>
      </c>
      <c r="AR34" s="157" t="s">
        <v>763</v>
      </c>
      <c r="AS34" s="157" t="s">
        <v>763</v>
      </c>
      <c r="AT34" s="157" t="s">
        <v>763</v>
      </c>
      <c r="AU34" s="157" t="s">
        <v>763</v>
      </c>
      <c r="AV34" s="157" t="s">
        <v>763</v>
      </c>
      <c r="AW34" s="157" t="s">
        <v>763</v>
      </c>
      <c r="AX34" s="157" t="s">
        <v>763</v>
      </c>
      <c r="AY34" s="156" t="s">
        <v>763</v>
      </c>
      <c r="AZ34" s="156" t="s">
        <v>763</v>
      </c>
      <c r="BA34" s="157" t="s">
        <v>763</v>
      </c>
      <c r="BB34" s="156" t="s">
        <v>763</v>
      </c>
      <c r="BC34" s="156" t="s">
        <v>763</v>
      </c>
      <c r="BD34" s="157" t="s">
        <v>763</v>
      </c>
      <c r="BE34" s="156" t="s">
        <v>763</v>
      </c>
      <c r="BF34" s="156" t="s">
        <v>763</v>
      </c>
      <c r="BG34" s="156" t="s">
        <v>763</v>
      </c>
      <c r="BH34" s="156" t="s">
        <v>763</v>
      </c>
      <c r="BI34" s="156" t="s">
        <v>763</v>
      </c>
      <c r="BJ34" s="287" t="s">
        <v>1668</v>
      </c>
    </row>
    <row r="35" spans="1:62" ht="13.8" thickBot="1">
      <c r="A35" s="330"/>
      <c r="B35" s="335"/>
      <c r="C35" s="166" t="s">
        <v>1652</v>
      </c>
      <c r="D35" s="162" t="s">
        <v>763</v>
      </c>
      <c r="E35" s="156" t="s">
        <v>763</v>
      </c>
      <c r="F35" s="156" t="s">
        <v>763</v>
      </c>
      <c r="G35" s="156" t="s">
        <v>763</v>
      </c>
      <c r="H35" s="156" t="s">
        <v>763</v>
      </c>
      <c r="I35" s="156" t="s">
        <v>763</v>
      </c>
      <c r="J35" s="156" t="s">
        <v>763</v>
      </c>
      <c r="K35" s="157" t="s">
        <v>763</v>
      </c>
      <c r="L35" s="156" t="s">
        <v>763</v>
      </c>
      <c r="M35" s="156" t="s">
        <v>763</v>
      </c>
      <c r="N35" s="156" t="s">
        <v>763</v>
      </c>
      <c r="O35" s="157" t="s">
        <v>763</v>
      </c>
      <c r="P35" s="157" t="s">
        <v>763</v>
      </c>
      <c r="Q35" s="157" t="s">
        <v>763</v>
      </c>
      <c r="R35" s="157" t="s">
        <v>763</v>
      </c>
      <c r="S35" s="157" t="s">
        <v>763</v>
      </c>
      <c r="T35" s="157" t="s">
        <v>763</v>
      </c>
      <c r="U35" s="157" t="s">
        <v>763</v>
      </c>
      <c r="V35" s="157" t="s">
        <v>763</v>
      </c>
      <c r="W35" s="157" t="s">
        <v>763</v>
      </c>
      <c r="X35" s="157" t="s">
        <v>763</v>
      </c>
      <c r="Y35" s="157" t="s">
        <v>763</v>
      </c>
      <c r="Z35" s="157" t="s">
        <v>763</v>
      </c>
      <c r="AA35" s="156" t="s">
        <v>763</v>
      </c>
      <c r="AB35" s="156" t="s">
        <v>763</v>
      </c>
      <c r="AC35" s="157" t="s">
        <v>763</v>
      </c>
      <c r="AD35" s="156" t="s">
        <v>763</v>
      </c>
      <c r="AE35" s="156" t="s">
        <v>763</v>
      </c>
      <c r="AF35" s="156" t="s">
        <v>763</v>
      </c>
      <c r="AG35" s="157" t="s">
        <v>763</v>
      </c>
      <c r="AH35" s="157" t="s">
        <v>763</v>
      </c>
      <c r="AI35" s="157" t="s">
        <v>763</v>
      </c>
      <c r="AJ35" s="157" t="s">
        <v>763</v>
      </c>
      <c r="AK35" s="157" t="s">
        <v>763</v>
      </c>
      <c r="AL35" s="157" t="s">
        <v>763</v>
      </c>
      <c r="AM35" s="157" t="s">
        <v>763</v>
      </c>
      <c r="AN35" s="157" t="s">
        <v>763</v>
      </c>
      <c r="AO35" s="157" t="s">
        <v>763</v>
      </c>
      <c r="AP35" s="157" t="s">
        <v>763</v>
      </c>
      <c r="AQ35" s="157" t="s">
        <v>763</v>
      </c>
      <c r="AR35" s="157" t="s">
        <v>763</v>
      </c>
      <c r="AS35" s="157" t="s">
        <v>763</v>
      </c>
      <c r="AT35" s="157" t="s">
        <v>763</v>
      </c>
      <c r="AU35" s="157" t="s">
        <v>763</v>
      </c>
      <c r="AV35" s="157" t="s">
        <v>763</v>
      </c>
      <c r="AW35" s="157" t="s">
        <v>763</v>
      </c>
      <c r="AX35" s="157" t="s">
        <v>763</v>
      </c>
      <c r="AY35" s="156" t="s">
        <v>763</v>
      </c>
      <c r="AZ35" s="156" t="s">
        <v>763</v>
      </c>
      <c r="BA35" s="157" t="s">
        <v>763</v>
      </c>
      <c r="BB35" s="156" t="s">
        <v>763</v>
      </c>
      <c r="BC35" s="156" t="s">
        <v>763</v>
      </c>
      <c r="BD35" s="157" t="s">
        <v>763</v>
      </c>
      <c r="BE35" s="156" t="s">
        <v>763</v>
      </c>
      <c r="BF35" s="156" t="s">
        <v>763</v>
      </c>
      <c r="BG35" s="156" t="s">
        <v>763</v>
      </c>
      <c r="BH35" s="156" t="s">
        <v>763</v>
      </c>
      <c r="BI35" s="156" t="s">
        <v>763</v>
      </c>
      <c r="BJ35" s="287" t="s">
        <v>1668</v>
      </c>
    </row>
    <row r="36" spans="1:62" ht="13.8" thickBot="1">
      <c r="A36" s="330"/>
      <c r="B36" s="335"/>
      <c r="C36" s="166" t="s">
        <v>1657</v>
      </c>
      <c r="D36" s="162" t="s">
        <v>763</v>
      </c>
      <c r="E36" s="156" t="s">
        <v>763</v>
      </c>
      <c r="F36" s="156" t="s">
        <v>763</v>
      </c>
      <c r="G36" s="156" t="s">
        <v>763</v>
      </c>
      <c r="H36" s="156" t="s">
        <v>763</v>
      </c>
      <c r="I36" s="156" t="s">
        <v>763</v>
      </c>
      <c r="J36" s="156" t="s">
        <v>763</v>
      </c>
      <c r="K36" s="157" t="s">
        <v>763</v>
      </c>
      <c r="L36" s="156" t="s">
        <v>763</v>
      </c>
      <c r="M36" s="156" t="s">
        <v>763</v>
      </c>
      <c r="N36" s="156" t="s">
        <v>763</v>
      </c>
      <c r="O36" s="157" t="s">
        <v>763</v>
      </c>
      <c r="P36" s="157" t="s">
        <v>763</v>
      </c>
      <c r="Q36" s="157" t="s">
        <v>763</v>
      </c>
      <c r="R36" s="157" t="s">
        <v>763</v>
      </c>
      <c r="S36" s="157" t="s">
        <v>763</v>
      </c>
      <c r="T36" s="157" t="s">
        <v>763</v>
      </c>
      <c r="U36" s="157" t="s">
        <v>763</v>
      </c>
      <c r="V36" s="157" t="s">
        <v>763</v>
      </c>
      <c r="W36" s="157" t="s">
        <v>763</v>
      </c>
      <c r="X36" s="157" t="s">
        <v>763</v>
      </c>
      <c r="Y36" s="157" t="s">
        <v>763</v>
      </c>
      <c r="Z36" s="157" t="s">
        <v>763</v>
      </c>
      <c r="AA36" s="156" t="s">
        <v>763</v>
      </c>
      <c r="AB36" s="156" t="s">
        <v>763</v>
      </c>
      <c r="AC36" s="157" t="s">
        <v>763</v>
      </c>
      <c r="AD36" s="156" t="s">
        <v>763</v>
      </c>
      <c r="AE36" s="156" t="s">
        <v>763</v>
      </c>
      <c r="AF36" s="156" t="s">
        <v>763</v>
      </c>
      <c r="AG36" s="157" t="s">
        <v>763</v>
      </c>
      <c r="AH36" s="157" t="s">
        <v>763</v>
      </c>
      <c r="AI36" s="157" t="s">
        <v>763</v>
      </c>
      <c r="AJ36" s="157" t="s">
        <v>763</v>
      </c>
      <c r="AK36" s="157" t="s">
        <v>763</v>
      </c>
      <c r="AL36" s="157" t="s">
        <v>763</v>
      </c>
      <c r="AM36" s="157" t="s">
        <v>763</v>
      </c>
      <c r="AN36" s="157" t="s">
        <v>763</v>
      </c>
      <c r="AO36" s="157" t="s">
        <v>763</v>
      </c>
      <c r="AP36" s="157" t="s">
        <v>763</v>
      </c>
      <c r="AQ36" s="157" t="s">
        <v>763</v>
      </c>
      <c r="AR36" s="157" t="s">
        <v>763</v>
      </c>
      <c r="AS36" s="157" t="s">
        <v>763</v>
      </c>
      <c r="AT36" s="157" t="s">
        <v>763</v>
      </c>
      <c r="AU36" s="157" t="s">
        <v>763</v>
      </c>
      <c r="AV36" s="157" t="s">
        <v>763</v>
      </c>
      <c r="AW36" s="157" t="s">
        <v>763</v>
      </c>
      <c r="AX36" s="157" t="s">
        <v>763</v>
      </c>
      <c r="AY36" s="156" t="s">
        <v>763</v>
      </c>
      <c r="AZ36" s="156" t="s">
        <v>763</v>
      </c>
      <c r="BA36" s="157" t="s">
        <v>763</v>
      </c>
      <c r="BB36" s="156" t="s">
        <v>763</v>
      </c>
      <c r="BC36" s="156" t="s">
        <v>763</v>
      </c>
      <c r="BD36" s="157" t="s">
        <v>763</v>
      </c>
      <c r="BE36" s="156" t="s">
        <v>763</v>
      </c>
      <c r="BF36" s="156" t="s">
        <v>763</v>
      </c>
      <c r="BG36" s="156" t="s">
        <v>763</v>
      </c>
      <c r="BH36" s="156" t="s">
        <v>763</v>
      </c>
      <c r="BI36" s="156" t="s">
        <v>763</v>
      </c>
      <c r="BJ36" s="287" t="s">
        <v>1668</v>
      </c>
    </row>
    <row r="37" spans="1:62" ht="13.8" thickBot="1">
      <c r="A37" s="330"/>
      <c r="B37" s="335"/>
      <c r="C37" s="179" t="s">
        <v>1651</v>
      </c>
      <c r="D37" s="162" t="s">
        <v>763</v>
      </c>
      <c r="E37" s="156" t="s">
        <v>763</v>
      </c>
      <c r="F37" s="156" t="s">
        <v>763</v>
      </c>
      <c r="G37" s="156" t="s">
        <v>763</v>
      </c>
      <c r="H37" s="156" t="s">
        <v>763</v>
      </c>
      <c r="I37" s="156" t="s">
        <v>763</v>
      </c>
      <c r="J37" s="156" t="s">
        <v>763</v>
      </c>
      <c r="K37" s="157" t="s">
        <v>763</v>
      </c>
      <c r="L37" s="156" t="s">
        <v>763</v>
      </c>
      <c r="M37" s="156" t="s">
        <v>763</v>
      </c>
      <c r="N37" s="156" t="s">
        <v>763</v>
      </c>
      <c r="O37" s="157" t="s">
        <v>763</v>
      </c>
      <c r="P37" s="157" t="s">
        <v>763</v>
      </c>
      <c r="Q37" s="157" t="s">
        <v>763</v>
      </c>
      <c r="R37" s="157" t="s">
        <v>763</v>
      </c>
      <c r="S37" s="157" t="s">
        <v>763</v>
      </c>
      <c r="T37" s="157" t="s">
        <v>763</v>
      </c>
      <c r="U37" s="157" t="s">
        <v>763</v>
      </c>
      <c r="V37" s="157" t="s">
        <v>763</v>
      </c>
      <c r="W37" s="157" t="s">
        <v>763</v>
      </c>
      <c r="X37" s="157" t="s">
        <v>763</v>
      </c>
      <c r="Y37" s="157" t="s">
        <v>763</v>
      </c>
      <c r="Z37" s="157" t="s">
        <v>763</v>
      </c>
      <c r="AA37" s="156" t="s">
        <v>763</v>
      </c>
      <c r="AB37" s="156" t="s">
        <v>763</v>
      </c>
      <c r="AC37" s="157" t="s">
        <v>763</v>
      </c>
      <c r="AD37" s="156" t="s">
        <v>763</v>
      </c>
      <c r="AE37" s="156" t="s">
        <v>763</v>
      </c>
      <c r="AF37" s="156" t="s">
        <v>763</v>
      </c>
      <c r="AG37" s="157" t="s">
        <v>763</v>
      </c>
      <c r="AH37" s="157" t="s">
        <v>763</v>
      </c>
      <c r="AI37" s="157" t="s">
        <v>763</v>
      </c>
      <c r="AJ37" s="157" t="s">
        <v>763</v>
      </c>
      <c r="AK37" s="157" t="s">
        <v>763</v>
      </c>
      <c r="AL37" s="157" t="s">
        <v>763</v>
      </c>
      <c r="AM37" s="157" t="s">
        <v>763</v>
      </c>
      <c r="AN37" s="157" t="s">
        <v>763</v>
      </c>
      <c r="AO37" s="157" t="s">
        <v>763</v>
      </c>
      <c r="AP37" s="157" t="s">
        <v>763</v>
      </c>
      <c r="AQ37" s="157" t="s">
        <v>763</v>
      </c>
      <c r="AR37" s="157" t="s">
        <v>763</v>
      </c>
      <c r="AS37" s="157" t="s">
        <v>763</v>
      </c>
      <c r="AT37" s="157" t="s">
        <v>763</v>
      </c>
      <c r="AU37" s="157" t="s">
        <v>763</v>
      </c>
      <c r="AV37" s="157" t="s">
        <v>763</v>
      </c>
      <c r="AW37" s="157" t="s">
        <v>763</v>
      </c>
      <c r="AX37" s="157" t="s">
        <v>763</v>
      </c>
      <c r="AY37" s="156" t="s">
        <v>763</v>
      </c>
      <c r="AZ37" s="156" t="s">
        <v>763</v>
      </c>
      <c r="BA37" s="157" t="s">
        <v>763</v>
      </c>
      <c r="BB37" s="156" t="s">
        <v>763</v>
      </c>
      <c r="BC37" s="156" t="s">
        <v>763</v>
      </c>
      <c r="BD37" s="157" t="s">
        <v>763</v>
      </c>
      <c r="BE37" s="156" t="s">
        <v>763</v>
      </c>
      <c r="BF37" s="156" t="s">
        <v>763</v>
      </c>
      <c r="BG37" s="156" t="s">
        <v>763</v>
      </c>
      <c r="BH37" s="156" t="s">
        <v>763</v>
      </c>
      <c r="BI37" s="156" t="s">
        <v>763</v>
      </c>
      <c r="BJ37" s="287" t="s">
        <v>1668</v>
      </c>
    </row>
    <row r="38" spans="1:62" ht="13.8" thickBot="1">
      <c r="A38" s="330"/>
      <c r="B38" s="335"/>
      <c r="C38" s="166" t="s">
        <v>1652</v>
      </c>
      <c r="D38" s="162" t="s">
        <v>763</v>
      </c>
      <c r="E38" s="156" t="s">
        <v>763</v>
      </c>
      <c r="F38" s="156" t="s">
        <v>763</v>
      </c>
      <c r="G38" s="156" t="s">
        <v>763</v>
      </c>
      <c r="H38" s="156" t="s">
        <v>763</v>
      </c>
      <c r="I38" s="156" t="s">
        <v>763</v>
      </c>
      <c r="J38" s="156" t="s">
        <v>763</v>
      </c>
      <c r="K38" s="157" t="s">
        <v>763</v>
      </c>
      <c r="L38" s="156" t="s">
        <v>763</v>
      </c>
      <c r="M38" s="156" t="s">
        <v>763</v>
      </c>
      <c r="N38" s="156" t="s">
        <v>763</v>
      </c>
      <c r="O38" s="157" t="s">
        <v>763</v>
      </c>
      <c r="P38" s="157" t="s">
        <v>763</v>
      </c>
      <c r="Q38" s="157" t="s">
        <v>763</v>
      </c>
      <c r="R38" s="157" t="s">
        <v>763</v>
      </c>
      <c r="S38" s="157" t="s">
        <v>763</v>
      </c>
      <c r="T38" s="157" t="s">
        <v>763</v>
      </c>
      <c r="U38" s="157" t="s">
        <v>763</v>
      </c>
      <c r="V38" s="157" t="s">
        <v>763</v>
      </c>
      <c r="W38" s="157" t="s">
        <v>763</v>
      </c>
      <c r="X38" s="157" t="s">
        <v>763</v>
      </c>
      <c r="Y38" s="157" t="s">
        <v>763</v>
      </c>
      <c r="Z38" s="157" t="s">
        <v>763</v>
      </c>
      <c r="AA38" s="156" t="s">
        <v>763</v>
      </c>
      <c r="AB38" s="156" t="s">
        <v>763</v>
      </c>
      <c r="AC38" s="157" t="s">
        <v>763</v>
      </c>
      <c r="AD38" s="156" t="s">
        <v>763</v>
      </c>
      <c r="AE38" s="156" t="s">
        <v>763</v>
      </c>
      <c r="AF38" s="156" t="s">
        <v>763</v>
      </c>
      <c r="AG38" s="157" t="s">
        <v>763</v>
      </c>
      <c r="AH38" s="157" t="s">
        <v>763</v>
      </c>
      <c r="AI38" s="157" t="s">
        <v>763</v>
      </c>
      <c r="AJ38" s="157" t="s">
        <v>763</v>
      </c>
      <c r="AK38" s="157" t="s">
        <v>763</v>
      </c>
      <c r="AL38" s="157" t="s">
        <v>763</v>
      </c>
      <c r="AM38" s="157" t="s">
        <v>763</v>
      </c>
      <c r="AN38" s="157" t="s">
        <v>763</v>
      </c>
      <c r="AO38" s="157" t="s">
        <v>763</v>
      </c>
      <c r="AP38" s="157" t="s">
        <v>763</v>
      </c>
      <c r="AQ38" s="157" t="s">
        <v>763</v>
      </c>
      <c r="AR38" s="157" t="s">
        <v>763</v>
      </c>
      <c r="AS38" s="157" t="s">
        <v>763</v>
      </c>
      <c r="AT38" s="157" t="s">
        <v>763</v>
      </c>
      <c r="AU38" s="157" t="s">
        <v>763</v>
      </c>
      <c r="AV38" s="157" t="s">
        <v>763</v>
      </c>
      <c r="AW38" s="157" t="s">
        <v>763</v>
      </c>
      <c r="AX38" s="157" t="s">
        <v>763</v>
      </c>
      <c r="AY38" s="156" t="s">
        <v>763</v>
      </c>
      <c r="AZ38" s="156" t="s">
        <v>763</v>
      </c>
      <c r="BA38" s="157" t="s">
        <v>763</v>
      </c>
      <c r="BB38" s="156" t="s">
        <v>763</v>
      </c>
      <c r="BC38" s="156" t="s">
        <v>763</v>
      </c>
      <c r="BD38" s="157" t="s">
        <v>763</v>
      </c>
      <c r="BE38" s="156" t="s">
        <v>763</v>
      </c>
      <c r="BF38" s="156" t="s">
        <v>763</v>
      </c>
      <c r="BG38" s="156" t="s">
        <v>763</v>
      </c>
      <c r="BH38" s="156" t="s">
        <v>763</v>
      </c>
      <c r="BI38" s="156" t="s">
        <v>763</v>
      </c>
      <c r="BJ38" s="287" t="s">
        <v>1668</v>
      </c>
    </row>
    <row r="39" spans="1:62" ht="13.8" thickBot="1">
      <c r="A39" s="330"/>
      <c r="B39" s="335"/>
      <c r="C39" s="179" t="s">
        <v>1689</v>
      </c>
      <c r="D39" s="162" t="s">
        <v>763</v>
      </c>
      <c r="E39" s="156" t="s">
        <v>763</v>
      </c>
      <c r="F39" s="156" t="s">
        <v>763</v>
      </c>
      <c r="G39" s="156" t="s">
        <v>763</v>
      </c>
      <c r="H39" s="156" t="s">
        <v>763</v>
      </c>
      <c r="I39" s="156" t="s">
        <v>763</v>
      </c>
      <c r="J39" s="156" t="s">
        <v>763</v>
      </c>
      <c r="K39" s="157" t="s">
        <v>763</v>
      </c>
      <c r="L39" s="156" t="s">
        <v>763</v>
      </c>
      <c r="M39" s="156" t="s">
        <v>763</v>
      </c>
      <c r="N39" s="156" t="s">
        <v>763</v>
      </c>
      <c r="O39" s="157" t="s">
        <v>763</v>
      </c>
      <c r="P39" s="157" t="s">
        <v>763</v>
      </c>
      <c r="Q39" s="157" t="s">
        <v>763</v>
      </c>
      <c r="R39" s="157" t="s">
        <v>763</v>
      </c>
      <c r="S39" s="157" t="s">
        <v>763</v>
      </c>
      <c r="T39" s="157" t="s">
        <v>763</v>
      </c>
      <c r="U39" s="157" t="s">
        <v>763</v>
      </c>
      <c r="V39" s="157" t="s">
        <v>763</v>
      </c>
      <c r="W39" s="157" t="s">
        <v>763</v>
      </c>
      <c r="X39" s="157" t="s">
        <v>763</v>
      </c>
      <c r="Y39" s="157" t="s">
        <v>763</v>
      </c>
      <c r="Z39" s="157" t="s">
        <v>763</v>
      </c>
      <c r="AA39" s="156" t="s">
        <v>763</v>
      </c>
      <c r="AB39" s="156" t="s">
        <v>763</v>
      </c>
      <c r="AC39" s="157" t="s">
        <v>763</v>
      </c>
      <c r="AD39" s="156" t="s">
        <v>763</v>
      </c>
      <c r="AE39" s="156" t="s">
        <v>763</v>
      </c>
      <c r="AF39" s="156" t="s">
        <v>763</v>
      </c>
      <c r="AG39" s="157" t="s">
        <v>763</v>
      </c>
      <c r="AH39" s="157" t="s">
        <v>763</v>
      </c>
      <c r="AI39" s="157" t="s">
        <v>763</v>
      </c>
      <c r="AJ39" s="157" t="s">
        <v>763</v>
      </c>
      <c r="AK39" s="157" t="s">
        <v>763</v>
      </c>
      <c r="AL39" s="157" t="s">
        <v>763</v>
      </c>
      <c r="AM39" s="157" t="s">
        <v>763</v>
      </c>
      <c r="AN39" s="157" t="s">
        <v>763</v>
      </c>
      <c r="AO39" s="157" t="s">
        <v>763</v>
      </c>
      <c r="AP39" s="157" t="s">
        <v>763</v>
      </c>
      <c r="AQ39" s="157" t="s">
        <v>763</v>
      </c>
      <c r="AR39" s="157" t="s">
        <v>763</v>
      </c>
      <c r="AS39" s="157" t="s">
        <v>763</v>
      </c>
      <c r="AT39" s="157" t="s">
        <v>763</v>
      </c>
      <c r="AU39" s="157" t="s">
        <v>763</v>
      </c>
      <c r="AV39" s="157" t="s">
        <v>763</v>
      </c>
      <c r="AW39" s="157" t="s">
        <v>763</v>
      </c>
      <c r="AX39" s="157" t="s">
        <v>763</v>
      </c>
      <c r="AY39" s="156" t="s">
        <v>763</v>
      </c>
      <c r="AZ39" s="156" t="s">
        <v>763</v>
      </c>
      <c r="BA39" s="157" t="s">
        <v>763</v>
      </c>
      <c r="BB39" s="156" t="s">
        <v>763</v>
      </c>
      <c r="BC39" s="156" t="s">
        <v>763</v>
      </c>
      <c r="BD39" s="157" t="s">
        <v>763</v>
      </c>
      <c r="BE39" s="156" t="s">
        <v>763</v>
      </c>
      <c r="BF39" s="156" t="s">
        <v>763</v>
      </c>
      <c r="BG39" s="156" t="s">
        <v>763</v>
      </c>
      <c r="BH39" s="156" t="s">
        <v>763</v>
      </c>
      <c r="BI39" s="156" t="s">
        <v>763</v>
      </c>
      <c r="BJ39" s="287" t="s">
        <v>1668</v>
      </c>
    </row>
    <row r="40" spans="1:62" ht="13.8" thickBot="1">
      <c r="A40" s="330"/>
      <c r="B40" s="335"/>
      <c r="C40" s="179" t="s">
        <v>1690</v>
      </c>
      <c r="D40" s="162" t="s">
        <v>763</v>
      </c>
      <c r="E40" s="156" t="s">
        <v>763</v>
      </c>
      <c r="F40" s="156" t="s">
        <v>763</v>
      </c>
      <c r="G40" s="156" t="s">
        <v>763</v>
      </c>
      <c r="H40" s="156" t="s">
        <v>763</v>
      </c>
      <c r="I40" s="156" t="s">
        <v>763</v>
      </c>
      <c r="J40" s="156" t="s">
        <v>763</v>
      </c>
      <c r="K40" s="157" t="s">
        <v>763</v>
      </c>
      <c r="L40" s="156" t="s">
        <v>763</v>
      </c>
      <c r="M40" s="156" t="s">
        <v>763</v>
      </c>
      <c r="N40" s="156" t="s">
        <v>763</v>
      </c>
      <c r="O40" s="157" t="s">
        <v>763</v>
      </c>
      <c r="P40" s="157" t="s">
        <v>763</v>
      </c>
      <c r="Q40" s="157" t="s">
        <v>763</v>
      </c>
      <c r="R40" s="157" t="s">
        <v>763</v>
      </c>
      <c r="S40" s="157" t="s">
        <v>763</v>
      </c>
      <c r="T40" s="157" t="s">
        <v>763</v>
      </c>
      <c r="U40" s="157" t="s">
        <v>763</v>
      </c>
      <c r="V40" s="157" t="s">
        <v>763</v>
      </c>
      <c r="W40" s="157" t="s">
        <v>763</v>
      </c>
      <c r="X40" s="157" t="s">
        <v>763</v>
      </c>
      <c r="Y40" s="157" t="s">
        <v>763</v>
      </c>
      <c r="Z40" s="157" t="s">
        <v>763</v>
      </c>
      <c r="AA40" s="156" t="s">
        <v>763</v>
      </c>
      <c r="AB40" s="156" t="s">
        <v>763</v>
      </c>
      <c r="AC40" s="157" t="s">
        <v>763</v>
      </c>
      <c r="AD40" s="156" t="s">
        <v>763</v>
      </c>
      <c r="AE40" s="156" t="s">
        <v>763</v>
      </c>
      <c r="AF40" s="156" t="s">
        <v>763</v>
      </c>
      <c r="AG40" s="157" t="s">
        <v>763</v>
      </c>
      <c r="AH40" s="157" t="s">
        <v>763</v>
      </c>
      <c r="AI40" s="157" t="s">
        <v>763</v>
      </c>
      <c r="AJ40" s="157" t="s">
        <v>763</v>
      </c>
      <c r="AK40" s="157" t="s">
        <v>763</v>
      </c>
      <c r="AL40" s="157" t="s">
        <v>763</v>
      </c>
      <c r="AM40" s="157" t="s">
        <v>763</v>
      </c>
      <c r="AN40" s="157" t="s">
        <v>763</v>
      </c>
      <c r="AO40" s="157" t="s">
        <v>763</v>
      </c>
      <c r="AP40" s="157" t="s">
        <v>763</v>
      </c>
      <c r="AQ40" s="157" t="s">
        <v>763</v>
      </c>
      <c r="AR40" s="157" t="s">
        <v>763</v>
      </c>
      <c r="AS40" s="157" t="s">
        <v>763</v>
      </c>
      <c r="AT40" s="157" t="s">
        <v>763</v>
      </c>
      <c r="AU40" s="157" t="s">
        <v>763</v>
      </c>
      <c r="AV40" s="157" t="s">
        <v>763</v>
      </c>
      <c r="AW40" s="157" t="s">
        <v>763</v>
      </c>
      <c r="AX40" s="157" t="s">
        <v>763</v>
      </c>
      <c r="AY40" s="156" t="s">
        <v>763</v>
      </c>
      <c r="AZ40" s="156" t="s">
        <v>763</v>
      </c>
      <c r="BA40" s="157" t="s">
        <v>763</v>
      </c>
      <c r="BB40" s="156" t="s">
        <v>763</v>
      </c>
      <c r="BC40" s="156" t="s">
        <v>763</v>
      </c>
      <c r="BD40" s="157" t="s">
        <v>763</v>
      </c>
      <c r="BE40" s="156" t="s">
        <v>763</v>
      </c>
      <c r="BF40" s="156" t="s">
        <v>763</v>
      </c>
      <c r="BG40" s="156" t="s">
        <v>763</v>
      </c>
      <c r="BH40" s="156" t="s">
        <v>763</v>
      </c>
      <c r="BI40" s="156" t="s">
        <v>763</v>
      </c>
      <c r="BJ40" s="287" t="s">
        <v>1668</v>
      </c>
    </row>
    <row r="41" spans="1:62" ht="13.8" thickBot="1">
      <c r="A41" s="330"/>
      <c r="B41" s="335"/>
      <c r="C41" s="179" t="s">
        <v>1691</v>
      </c>
      <c r="D41" s="162" t="s">
        <v>763</v>
      </c>
      <c r="E41" s="156" t="s">
        <v>763</v>
      </c>
      <c r="F41" s="156" t="s">
        <v>763</v>
      </c>
      <c r="G41" s="156" t="s">
        <v>763</v>
      </c>
      <c r="H41" s="156" t="s">
        <v>763</v>
      </c>
      <c r="I41" s="156" t="s">
        <v>763</v>
      </c>
      <c r="J41" s="156" t="s">
        <v>763</v>
      </c>
      <c r="K41" s="157" t="s">
        <v>763</v>
      </c>
      <c r="L41" s="156" t="s">
        <v>763</v>
      </c>
      <c r="M41" s="156" t="s">
        <v>763</v>
      </c>
      <c r="N41" s="156" t="s">
        <v>763</v>
      </c>
      <c r="O41" s="157" t="s">
        <v>763</v>
      </c>
      <c r="P41" s="157" t="s">
        <v>763</v>
      </c>
      <c r="Q41" s="157" t="s">
        <v>763</v>
      </c>
      <c r="R41" s="157" t="s">
        <v>763</v>
      </c>
      <c r="S41" s="157" t="s">
        <v>763</v>
      </c>
      <c r="T41" s="157" t="s">
        <v>763</v>
      </c>
      <c r="U41" s="157" t="s">
        <v>763</v>
      </c>
      <c r="V41" s="157" t="s">
        <v>763</v>
      </c>
      <c r="W41" s="157" t="s">
        <v>763</v>
      </c>
      <c r="X41" s="157" t="s">
        <v>763</v>
      </c>
      <c r="Y41" s="157" t="s">
        <v>763</v>
      </c>
      <c r="Z41" s="157" t="s">
        <v>763</v>
      </c>
      <c r="AA41" s="156" t="s">
        <v>763</v>
      </c>
      <c r="AB41" s="156" t="s">
        <v>763</v>
      </c>
      <c r="AC41" s="157" t="s">
        <v>763</v>
      </c>
      <c r="AD41" s="156" t="s">
        <v>763</v>
      </c>
      <c r="AE41" s="156" t="s">
        <v>763</v>
      </c>
      <c r="AF41" s="156" t="s">
        <v>763</v>
      </c>
      <c r="AG41" s="157" t="s">
        <v>763</v>
      </c>
      <c r="AH41" s="157" t="s">
        <v>763</v>
      </c>
      <c r="AI41" s="157" t="s">
        <v>763</v>
      </c>
      <c r="AJ41" s="157" t="s">
        <v>763</v>
      </c>
      <c r="AK41" s="157" t="s">
        <v>763</v>
      </c>
      <c r="AL41" s="157" t="s">
        <v>763</v>
      </c>
      <c r="AM41" s="157" t="s">
        <v>763</v>
      </c>
      <c r="AN41" s="157" t="s">
        <v>763</v>
      </c>
      <c r="AO41" s="157" t="s">
        <v>763</v>
      </c>
      <c r="AP41" s="157" t="s">
        <v>763</v>
      </c>
      <c r="AQ41" s="157" t="s">
        <v>763</v>
      </c>
      <c r="AR41" s="157" t="s">
        <v>763</v>
      </c>
      <c r="AS41" s="157" t="s">
        <v>763</v>
      </c>
      <c r="AT41" s="157" t="s">
        <v>763</v>
      </c>
      <c r="AU41" s="157" t="s">
        <v>763</v>
      </c>
      <c r="AV41" s="157" t="s">
        <v>763</v>
      </c>
      <c r="AW41" s="157" t="s">
        <v>763</v>
      </c>
      <c r="AX41" s="157" t="s">
        <v>763</v>
      </c>
      <c r="AY41" s="156" t="s">
        <v>763</v>
      </c>
      <c r="AZ41" s="156" t="s">
        <v>763</v>
      </c>
      <c r="BA41" s="157" t="s">
        <v>763</v>
      </c>
      <c r="BB41" s="156" t="s">
        <v>763</v>
      </c>
      <c r="BC41" s="156" t="s">
        <v>763</v>
      </c>
      <c r="BD41" s="157" t="s">
        <v>763</v>
      </c>
      <c r="BE41" s="156" t="s">
        <v>763</v>
      </c>
      <c r="BF41" s="156" t="s">
        <v>763</v>
      </c>
      <c r="BG41" s="156" t="s">
        <v>763</v>
      </c>
      <c r="BH41" s="156" t="s">
        <v>763</v>
      </c>
      <c r="BI41" s="156" t="s">
        <v>763</v>
      </c>
      <c r="BJ41" s="287" t="s">
        <v>1668</v>
      </c>
    </row>
    <row r="42" spans="1:62" ht="13.8" thickBot="1">
      <c r="A42" s="330"/>
      <c r="B42" s="335"/>
      <c r="C42" s="179" t="s">
        <v>1692</v>
      </c>
      <c r="D42" s="162" t="s">
        <v>763</v>
      </c>
      <c r="E42" s="156" t="s">
        <v>763</v>
      </c>
      <c r="F42" s="156" t="s">
        <v>763</v>
      </c>
      <c r="G42" s="156" t="s">
        <v>763</v>
      </c>
      <c r="H42" s="156" t="s">
        <v>763</v>
      </c>
      <c r="I42" s="156" t="s">
        <v>763</v>
      </c>
      <c r="J42" s="156" t="s">
        <v>763</v>
      </c>
      <c r="K42" s="157" t="s">
        <v>763</v>
      </c>
      <c r="L42" s="156" t="s">
        <v>763</v>
      </c>
      <c r="M42" s="156" t="s">
        <v>763</v>
      </c>
      <c r="N42" s="156" t="s">
        <v>763</v>
      </c>
      <c r="O42" s="157" t="s">
        <v>763</v>
      </c>
      <c r="P42" s="157" t="s">
        <v>763</v>
      </c>
      <c r="Q42" s="157" t="s">
        <v>763</v>
      </c>
      <c r="R42" s="157" t="s">
        <v>763</v>
      </c>
      <c r="S42" s="157" t="s">
        <v>763</v>
      </c>
      <c r="T42" s="157" t="s">
        <v>763</v>
      </c>
      <c r="U42" s="157" t="s">
        <v>763</v>
      </c>
      <c r="V42" s="157" t="s">
        <v>763</v>
      </c>
      <c r="W42" s="157" t="s">
        <v>763</v>
      </c>
      <c r="X42" s="157" t="s">
        <v>763</v>
      </c>
      <c r="Y42" s="157" t="s">
        <v>763</v>
      </c>
      <c r="Z42" s="157" t="s">
        <v>763</v>
      </c>
      <c r="AA42" s="156" t="s">
        <v>763</v>
      </c>
      <c r="AB42" s="156" t="s">
        <v>763</v>
      </c>
      <c r="AC42" s="157" t="s">
        <v>763</v>
      </c>
      <c r="AD42" s="156" t="s">
        <v>763</v>
      </c>
      <c r="AE42" s="156" t="s">
        <v>763</v>
      </c>
      <c r="AF42" s="156" t="s">
        <v>763</v>
      </c>
      <c r="AG42" s="157" t="s">
        <v>763</v>
      </c>
      <c r="AH42" s="157" t="s">
        <v>763</v>
      </c>
      <c r="AI42" s="157" t="s">
        <v>763</v>
      </c>
      <c r="AJ42" s="157" t="s">
        <v>763</v>
      </c>
      <c r="AK42" s="157" t="s">
        <v>763</v>
      </c>
      <c r="AL42" s="157" t="s">
        <v>763</v>
      </c>
      <c r="AM42" s="157" t="s">
        <v>763</v>
      </c>
      <c r="AN42" s="157" t="s">
        <v>763</v>
      </c>
      <c r="AO42" s="157" t="s">
        <v>763</v>
      </c>
      <c r="AP42" s="157" t="s">
        <v>763</v>
      </c>
      <c r="AQ42" s="157" t="s">
        <v>763</v>
      </c>
      <c r="AR42" s="157" t="s">
        <v>763</v>
      </c>
      <c r="AS42" s="157" t="s">
        <v>763</v>
      </c>
      <c r="AT42" s="157" t="s">
        <v>763</v>
      </c>
      <c r="AU42" s="157" t="s">
        <v>763</v>
      </c>
      <c r="AV42" s="157" t="s">
        <v>763</v>
      </c>
      <c r="AW42" s="157" t="s">
        <v>763</v>
      </c>
      <c r="AX42" s="157" t="s">
        <v>763</v>
      </c>
      <c r="AY42" s="156" t="s">
        <v>763</v>
      </c>
      <c r="AZ42" s="156" t="s">
        <v>763</v>
      </c>
      <c r="BA42" s="157" t="s">
        <v>763</v>
      </c>
      <c r="BB42" s="156" t="s">
        <v>763</v>
      </c>
      <c r="BC42" s="156" t="s">
        <v>763</v>
      </c>
      <c r="BD42" s="157" t="s">
        <v>763</v>
      </c>
      <c r="BE42" s="156" t="s">
        <v>763</v>
      </c>
      <c r="BF42" s="156" t="s">
        <v>763</v>
      </c>
      <c r="BG42" s="156" t="s">
        <v>763</v>
      </c>
      <c r="BH42" s="156" t="s">
        <v>763</v>
      </c>
      <c r="BI42" s="156" t="s">
        <v>763</v>
      </c>
      <c r="BJ42" s="287" t="s">
        <v>1668</v>
      </c>
    </row>
    <row r="43" spans="1:62" ht="13.8" thickBot="1">
      <c r="A43" s="330"/>
      <c r="B43" s="335"/>
      <c r="C43" s="179" t="s">
        <v>1693</v>
      </c>
      <c r="D43" s="162" t="s">
        <v>763</v>
      </c>
      <c r="E43" s="156" t="s">
        <v>763</v>
      </c>
      <c r="F43" s="156" t="s">
        <v>763</v>
      </c>
      <c r="G43" s="156" t="s">
        <v>763</v>
      </c>
      <c r="H43" s="156" t="s">
        <v>763</v>
      </c>
      <c r="I43" s="156" t="s">
        <v>763</v>
      </c>
      <c r="J43" s="156" t="s">
        <v>763</v>
      </c>
      <c r="K43" s="157" t="s">
        <v>763</v>
      </c>
      <c r="L43" s="156" t="s">
        <v>763</v>
      </c>
      <c r="M43" s="156" t="s">
        <v>763</v>
      </c>
      <c r="N43" s="156" t="s">
        <v>763</v>
      </c>
      <c r="O43" s="157" t="s">
        <v>763</v>
      </c>
      <c r="P43" s="157" t="s">
        <v>763</v>
      </c>
      <c r="Q43" s="157" t="s">
        <v>763</v>
      </c>
      <c r="R43" s="157" t="s">
        <v>763</v>
      </c>
      <c r="S43" s="157" t="s">
        <v>763</v>
      </c>
      <c r="T43" s="157" t="s">
        <v>763</v>
      </c>
      <c r="U43" s="157" t="s">
        <v>763</v>
      </c>
      <c r="V43" s="157" t="s">
        <v>763</v>
      </c>
      <c r="W43" s="157" t="s">
        <v>763</v>
      </c>
      <c r="X43" s="157" t="s">
        <v>763</v>
      </c>
      <c r="Y43" s="157" t="s">
        <v>763</v>
      </c>
      <c r="Z43" s="157" t="s">
        <v>763</v>
      </c>
      <c r="AA43" s="156" t="s">
        <v>763</v>
      </c>
      <c r="AB43" s="156" t="s">
        <v>763</v>
      </c>
      <c r="AC43" s="157" t="s">
        <v>763</v>
      </c>
      <c r="AD43" s="156" t="s">
        <v>763</v>
      </c>
      <c r="AE43" s="156" t="s">
        <v>763</v>
      </c>
      <c r="AF43" s="156" t="s">
        <v>763</v>
      </c>
      <c r="AG43" s="157" t="s">
        <v>763</v>
      </c>
      <c r="AH43" s="157" t="s">
        <v>763</v>
      </c>
      <c r="AI43" s="157" t="s">
        <v>763</v>
      </c>
      <c r="AJ43" s="157" t="s">
        <v>763</v>
      </c>
      <c r="AK43" s="157" t="s">
        <v>763</v>
      </c>
      <c r="AL43" s="157" t="s">
        <v>763</v>
      </c>
      <c r="AM43" s="157" t="s">
        <v>763</v>
      </c>
      <c r="AN43" s="157" t="s">
        <v>763</v>
      </c>
      <c r="AO43" s="157" t="s">
        <v>763</v>
      </c>
      <c r="AP43" s="157" t="s">
        <v>763</v>
      </c>
      <c r="AQ43" s="157" t="s">
        <v>763</v>
      </c>
      <c r="AR43" s="157" t="s">
        <v>763</v>
      </c>
      <c r="AS43" s="157" t="s">
        <v>763</v>
      </c>
      <c r="AT43" s="157" t="s">
        <v>763</v>
      </c>
      <c r="AU43" s="157" t="s">
        <v>763</v>
      </c>
      <c r="AV43" s="157" t="s">
        <v>763</v>
      </c>
      <c r="AW43" s="157" t="s">
        <v>763</v>
      </c>
      <c r="AX43" s="157" t="s">
        <v>763</v>
      </c>
      <c r="AY43" s="156" t="s">
        <v>763</v>
      </c>
      <c r="AZ43" s="156" t="s">
        <v>763</v>
      </c>
      <c r="BA43" s="157" t="s">
        <v>763</v>
      </c>
      <c r="BB43" s="156" t="s">
        <v>763</v>
      </c>
      <c r="BC43" s="156" t="s">
        <v>763</v>
      </c>
      <c r="BD43" s="157" t="s">
        <v>763</v>
      </c>
      <c r="BE43" s="156" t="s">
        <v>763</v>
      </c>
      <c r="BF43" s="156" t="s">
        <v>763</v>
      </c>
      <c r="BG43" s="156" t="s">
        <v>763</v>
      </c>
      <c r="BH43" s="156" t="s">
        <v>763</v>
      </c>
      <c r="BI43" s="156" t="s">
        <v>763</v>
      </c>
      <c r="BJ43" s="287" t="s">
        <v>1668</v>
      </c>
    </row>
    <row r="44" spans="1:62" ht="13.8" thickBot="1">
      <c r="A44" s="330"/>
      <c r="B44" s="335"/>
      <c r="C44" s="179" t="s">
        <v>1694</v>
      </c>
      <c r="D44" s="162" t="s">
        <v>763</v>
      </c>
      <c r="E44" s="156" t="s">
        <v>763</v>
      </c>
      <c r="F44" s="156" t="s">
        <v>763</v>
      </c>
      <c r="G44" s="156" t="s">
        <v>763</v>
      </c>
      <c r="H44" s="156" t="s">
        <v>763</v>
      </c>
      <c r="I44" s="156" t="s">
        <v>763</v>
      </c>
      <c r="J44" s="156" t="s">
        <v>763</v>
      </c>
      <c r="K44" s="157" t="s">
        <v>763</v>
      </c>
      <c r="L44" s="156" t="s">
        <v>763</v>
      </c>
      <c r="M44" s="156" t="s">
        <v>763</v>
      </c>
      <c r="N44" s="156" t="s">
        <v>763</v>
      </c>
      <c r="O44" s="157" t="s">
        <v>763</v>
      </c>
      <c r="P44" s="157" t="s">
        <v>763</v>
      </c>
      <c r="Q44" s="157" t="s">
        <v>763</v>
      </c>
      <c r="R44" s="157" t="s">
        <v>763</v>
      </c>
      <c r="S44" s="157" t="s">
        <v>763</v>
      </c>
      <c r="T44" s="157" t="s">
        <v>763</v>
      </c>
      <c r="U44" s="157" t="s">
        <v>763</v>
      </c>
      <c r="V44" s="157" t="s">
        <v>763</v>
      </c>
      <c r="W44" s="157" t="s">
        <v>763</v>
      </c>
      <c r="X44" s="157" t="s">
        <v>763</v>
      </c>
      <c r="Y44" s="157" t="s">
        <v>763</v>
      </c>
      <c r="Z44" s="157" t="s">
        <v>763</v>
      </c>
      <c r="AA44" s="156" t="s">
        <v>763</v>
      </c>
      <c r="AB44" s="156" t="s">
        <v>763</v>
      </c>
      <c r="AC44" s="157" t="s">
        <v>763</v>
      </c>
      <c r="AD44" s="156" t="s">
        <v>763</v>
      </c>
      <c r="AE44" s="156" t="s">
        <v>763</v>
      </c>
      <c r="AF44" s="156" t="s">
        <v>763</v>
      </c>
      <c r="AG44" s="157" t="s">
        <v>763</v>
      </c>
      <c r="AH44" s="157" t="s">
        <v>763</v>
      </c>
      <c r="AI44" s="157" t="s">
        <v>763</v>
      </c>
      <c r="AJ44" s="157" t="s">
        <v>763</v>
      </c>
      <c r="AK44" s="157" t="s">
        <v>763</v>
      </c>
      <c r="AL44" s="157" t="s">
        <v>763</v>
      </c>
      <c r="AM44" s="157" t="s">
        <v>763</v>
      </c>
      <c r="AN44" s="157" t="s">
        <v>763</v>
      </c>
      <c r="AO44" s="157" t="s">
        <v>763</v>
      </c>
      <c r="AP44" s="157" t="s">
        <v>763</v>
      </c>
      <c r="AQ44" s="157" t="s">
        <v>763</v>
      </c>
      <c r="AR44" s="157" t="s">
        <v>763</v>
      </c>
      <c r="AS44" s="157" t="s">
        <v>763</v>
      </c>
      <c r="AT44" s="157" t="s">
        <v>763</v>
      </c>
      <c r="AU44" s="157" t="s">
        <v>763</v>
      </c>
      <c r="AV44" s="157" t="s">
        <v>763</v>
      </c>
      <c r="AW44" s="157" t="s">
        <v>763</v>
      </c>
      <c r="AX44" s="157" t="s">
        <v>763</v>
      </c>
      <c r="AY44" s="156" t="s">
        <v>763</v>
      </c>
      <c r="AZ44" s="156" t="s">
        <v>763</v>
      </c>
      <c r="BA44" s="157" t="s">
        <v>763</v>
      </c>
      <c r="BB44" s="156" t="s">
        <v>763</v>
      </c>
      <c r="BC44" s="156" t="s">
        <v>763</v>
      </c>
      <c r="BD44" s="157" t="s">
        <v>763</v>
      </c>
      <c r="BE44" s="156" t="s">
        <v>763</v>
      </c>
      <c r="BF44" s="156" t="s">
        <v>763</v>
      </c>
      <c r="BG44" s="156" t="s">
        <v>763</v>
      </c>
      <c r="BH44" s="156" t="s">
        <v>763</v>
      </c>
      <c r="BI44" s="156" t="s">
        <v>763</v>
      </c>
      <c r="BJ44" s="287" t="s">
        <v>1668</v>
      </c>
    </row>
    <row r="45" spans="1:62" ht="13.8" thickBot="1">
      <c r="A45" s="330"/>
      <c r="B45" s="335"/>
      <c r="C45" s="179" t="s">
        <v>1701</v>
      </c>
      <c r="D45" s="162" t="s">
        <v>763</v>
      </c>
      <c r="E45" s="156" t="s">
        <v>763</v>
      </c>
      <c r="F45" s="156" t="s">
        <v>763</v>
      </c>
      <c r="G45" s="156" t="s">
        <v>763</v>
      </c>
      <c r="H45" s="156" t="s">
        <v>763</v>
      </c>
      <c r="I45" s="156" t="s">
        <v>763</v>
      </c>
      <c r="J45" s="156" t="s">
        <v>763</v>
      </c>
      <c r="K45" s="157" t="s">
        <v>763</v>
      </c>
      <c r="L45" s="156" t="s">
        <v>763</v>
      </c>
      <c r="M45" s="156" t="s">
        <v>763</v>
      </c>
      <c r="N45" s="156" t="s">
        <v>763</v>
      </c>
      <c r="O45" s="157" t="s">
        <v>763</v>
      </c>
      <c r="P45" s="157" t="s">
        <v>763</v>
      </c>
      <c r="Q45" s="157" t="s">
        <v>763</v>
      </c>
      <c r="R45" s="157" t="s">
        <v>763</v>
      </c>
      <c r="S45" s="157" t="s">
        <v>763</v>
      </c>
      <c r="T45" s="157" t="s">
        <v>763</v>
      </c>
      <c r="U45" s="157" t="s">
        <v>763</v>
      </c>
      <c r="V45" s="157" t="s">
        <v>763</v>
      </c>
      <c r="W45" s="157" t="s">
        <v>763</v>
      </c>
      <c r="X45" s="157" t="s">
        <v>763</v>
      </c>
      <c r="Y45" s="157" t="s">
        <v>763</v>
      </c>
      <c r="Z45" s="157" t="s">
        <v>763</v>
      </c>
      <c r="AA45" s="156" t="s">
        <v>763</v>
      </c>
      <c r="AB45" s="156" t="s">
        <v>763</v>
      </c>
      <c r="AC45" s="157" t="s">
        <v>763</v>
      </c>
      <c r="AD45" s="156" t="s">
        <v>763</v>
      </c>
      <c r="AE45" s="156" t="s">
        <v>763</v>
      </c>
      <c r="AF45" s="156" t="s">
        <v>763</v>
      </c>
      <c r="AG45" s="157" t="s">
        <v>763</v>
      </c>
      <c r="AH45" s="157" t="s">
        <v>763</v>
      </c>
      <c r="AI45" s="157" t="s">
        <v>763</v>
      </c>
      <c r="AJ45" s="157" t="s">
        <v>763</v>
      </c>
      <c r="AK45" s="157" t="s">
        <v>763</v>
      </c>
      <c r="AL45" s="157" t="s">
        <v>763</v>
      </c>
      <c r="AM45" s="157" t="s">
        <v>763</v>
      </c>
      <c r="AN45" s="157" t="s">
        <v>763</v>
      </c>
      <c r="AO45" s="157" t="s">
        <v>763</v>
      </c>
      <c r="AP45" s="157" t="s">
        <v>763</v>
      </c>
      <c r="AQ45" s="157" t="s">
        <v>763</v>
      </c>
      <c r="AR45" s="157" t="s">
        <v>763</v>
      </c>
      <c r="AS45" s="157" t="s">
        <v>763</v>
      </c>
      <c r="AT45" s="157" t="s">
        <v>763</v>
      </c>
      <c r="AU45" s="157" t="s">
        <v>763</v>
      </c>
      <c r="AV45" s="157" t="s">
        <v>763</v>
      </c>
      <c r="AW45" s="157" t="s">
        <v>763</v>
      </c>
      <c r="AX45" s="157" t="s">
        <v>763</v>
      </c>
      <c r="AY45" s="156" t="s">
        <v>763</v>
      </c>
      <c r="AZ45" s="156" t="s">
        <v>763</v>
      </c>
      <c r="BA45" s="157" t="s">
        <v>763</v>
      </c>
      <c r="BB45" s="156" t="s">
        <v>763</v>
      </c>
      <c r="BC45" s="156" t="s">
        <v>763</v>
      </c>
      <c r="BD45" s="157" t="s">
        <v>763</v>
      </c>
      <c r="BE45" s="156" t="s">
        <v>763</v>
      </c>
      <c r="BF45" s="156" t="s">
        <v>763</v>
      </c>
      <c r="BG45" s="156" t="s">
        <v>763</v>
      </c>
      <c r="BH45" s="156" t="s">
        <v>763</v>
      </c>
      <c r="BI45" s="156" t="s">
        <v>763</v>
      </c>
      <c r="BJ45" s="287" t="s">
        <v>1668</v>
      </c>
    </row>
    <row r="46" spans="1:62" ht="13.8" thickBot="1">
      <c r="A46" s="330"/>
      <c r="B46" s="335"/>
      <c r="C46" s="179" t="s">
        <v>1702</v>
      </c>
      <c r="D46" s="162" t="s">
        <v>763</v>
      </c>
      <c r="E46" s="156" t="s">
        <v>763</v>
      </c>
      <c r="F46" s="156" t="s">
        <v>763</v>
      </c>
      <c r="G46" s="156" t="s">
        <v>763</v>
      </c>
      <c r="H46" s="157" t="s">
        <v>763</v>
      </c>
      <c r="I46" s="156" t="s">
        <v>763</v>
      </c>
      <c r="J46" s="156" t="s">
        <v>763</v>
      </c>
      <c r="K46" s="156" t="s">
        <v>763</v>
      </c>
      <c r="L46" s="157" t="s">
        <v>763</v>
      </c>
      <c r="M46" s="156" t="s">
        <v>763</v>
      </c>
      <c r="N46" s="156" t="s">
        <v>763</v>
      </c>
      <c r="O46" s="156" t="s">
        <v>763</v>
      </c>
      <c r="P46" s="156" t="s">
        <v>763</v>
      </c>
      <c r="Q46" s="156" t="s">
        <v>763</v>
      </c>
      <c r="R46" s="156" t="s">
        <v>763</v>
      </c>
      <c r="S46" s="156" t="s">
        <v>763</v>
      </c>
      <c r="T46" s="156" t="s">
        <v>763</v>
      </c>
      <c r="U46" s="156" t="s">
        <v>763</v>
      </c>
      <c r="V46" s="156" t="s">
        <v>763</v>
      </c>
      <c r="W46" s="156" t="s">
        <v>763</v>
      </c>
      <c r="X46" s="156" t="s">
        <v>763</v>
      </c>
      <c r="Y46" s="156" t="s">
        <v>763</v>
      </c>
      <c r="Z46" s="156" t="s">
        <v>763</v>
      </c>
      <c r="AA46" s="156" t="s">
        <v>763</v>
      </c>
      <c r="AB46" s="156" t="s">
        <v>763</v>
      </c>
      <c r="AC46" s="156" t="s">
        <v>763</v>
      </c>
      <c r="AD46" s="157" t="s">
        <v>763</v>
      </c>
      <c r="AE46" s="156" t="s">
        <v>763</v>
      </c>
      <c r="AF46" s="156" t="s">
        <v>763</v>
      </c>
      <c r="AG46" s="156" t="s">
        <v>763</v>
      </c>
      <c r="AH46" s="156" t="s">
        <v>763</v>
      </c>
      <c r="AI46" s="156" t="s">
        <v>763</v>
      </c>
      <c r="AJ46" s="156" t="s">
        <v>763</v>
      </c>
      <c r="AK46" s="156" t="s">
        <v>763</v>
      </c>
      <c r="AL46" s="156" t="s">
        <v>763</v>
      </c>
      <c r="AM46" s="156" t="s">
        <v>763</v>
      </c>
      <c r="AN46" s="156" t="s">
        <v>763</v>
      </c>
      <c r="AO46" s="156" t="s">
        <v>763</v>
      </c>
      <c r="AP46" s="156" t="s">
        <v>763</v>
      </c>
      <c r="AQ46" s="156" t="s">
        <v>763</v>
      </c>
      <c r="AR46" s="156" t="s">
        <v>763</v>
      </c>
      <c r="AS46" s="156" t="s">
        <v>763</v>
      </c>
      <c r="AT46" s="156" t="s">
        <v>763</v>
      </c>
      <c r="AU46" s="156" t="s">
        <v>763</v>
      </c>
      <c r="AV46" s="156" t="s">
        <v>763</v>
      </c>
      <c r="AW46" s="156" t="s">
        <v>763</v>
      </c>
      <c r="AX46" s="156" t="s">
        <v>763</v>
      </c>
      <c r="AY46" s="157" t="s">
        <v>763</v>
      </c>
      <c r="AZ46" s="156" t="s">
        <v>763</v>
      </c>
      <c r="BA46" s="156" t="s">
        <v>763</v>
      </c>
      <c r="BB46" s="157" t="s">
        <v>763</v>
      </c>
      <c r="BC46" s="156" t="s">
        <v>763</v>
      </c>
      <c r="BD46" s="156" t="s">
        <v>763</v>
      </c>
      <c r="BE46" s="156" t="s">
        <v>763</v>
      </c>
      <c r="BF46" s="156" t="s">
        <v>763</v>
      </c>
      <c r="BG46" s="156" t="s">
        <v>763</v>
      </c>
      <c r="BH46" s="156" t="s">
        <v>763</v>
      </c>
      <c r="BI46" s="156" t="s">
        <v>763</v>
      </c>
    </row>
    <row r="47" spans="1:62" ht="13.8" thickBot="1">
      <c r="A47" s="330"/>
      <c r="B47" s="335"/>
      <c r="C47" s="179" t="s">
        <v>1703</v>
      </c>
      <c r="D47" s="162" t="s">
        <v>763</v>
      </c>
      <c r="E47" s="156" t="s">
        <v>763</v>
      </c>
      <c r="F47" s="156" t="s">
        <v>763</v>
      </c>
      <c r="G47" s="156" t="s">
        <v>763</v>
      </c>
      <c r="H47" s="156" t="s">
        <v>763</v>
      </c>
      <c r="I47" s="157" t="s">
        <v>763</v>
      </c>
      <c r="J47" s="156" t="s">
        <v>763</v>
      </c>
      <c r="K47" s="156" t="s">
        <v>763</v>
      </c>
      <c r="L47" s="156" t="s">
        <v>763</v>
      </c>
      <c r="M47" s="157" t="s">
        <v>763</v>
      </c>
      <c r="N47" s="156" t="s">
        <v>763</v>
      </c>
      <c r="O47" s="156" t="s">
        <v>763</v>
      </c>
      <c r="P47" s="156" t="s">
        <v>763</v>
      </c>
      <c r="Q47" s="156" t="s">
        <v>763</v>
      </c>
      <c r="R47" s="156" t="s">
        <v>763</v>
      </c>
      <c r="S47" s="156" t="s">
        <v>763</v>
      </c>
      <c r="T47" s="156" t="s">
        <v>763</v>
      </c>
      <c r="U47" s="156" t="s">
        <v>763</v>
      </c>
      <c r="V47" s="156" t="s">
        <v>763</v>
      </c>
      <c r="W47" s="156" t="s">
        <v>763</v>
      </c>
      <c r="X47" s="156" t="s">
        <v>763</v>
      </c>
      <c r="Y47" s="156" t="s">
        <v>763</v>
      </c>
      <c r="Z47" s="156" t="s">
        <v>763</v>
      </c>
      <c r="AA47" s="157" t="s">
        <v>763</v>
      </c>
      <c r="AB47" s="156" t="s">
        <v>763</v>
      </c>
      <c r="AC47" s="156" t="s">
        <v>763</v>
      </c>
      <c r="AD47" s="156" t="s">
        <v>763</v>
      </c>
      <c r="AE47" s="157" t="s">
        <v>763</v>
      </c>
      <c r="AF47" s="156" t="s">
        <v>763</v>
      </c>
      <c r="AG47" s="156" t="s">
        <v>763</v>
      </c>
      <c r="AH47" s="156" t="s">
        <v>763</v>
      </c>
      <c r="AI47" s="156" t="s">
        <v>763</v>
      </c>
      <c r="AJ47" s="156" t="s">
        <v>763</v>
      </c>
      <c r="AK47" s="156" t="s">
        <v>763</v>
      </c>
      <c r="AL47" s="156" t="s">
        <v>763</v>
      </c>
      <c r="AM47" s="156" t="s">
        <v>763</v>
      </c>
      <c r="AN47" s="156" t="s">
        <v>763</v>
      </c>
      <c r="AO47" s="156" t="s">
        <v>763</v>
      </c>
      <c r="AP47" s="156" t="s">
        <v>763</v>
      </c>
      <c r="AQ47" s="156" t="s">
        <v>763</v>
      </c>
      <c r="AR47" s="156" t="s">
        <v>763</v>
      </c>
      <c r="AS47" s="156" t="s">
        <v>763</v>
      </c>
      <c r="AT47" s="156" t="s">
        <v>763</v>
      </c>
      <c r="AU47" s="156" t="s">
        <v>763</v>
      </c>
      <c r="AV47" s="156" t="s">
        <v>763</v>
      </c>
      <c r="AW47" s="156" t="s">
        <v>763</v>
      </c>
      <c r="AX47" s="156" t="s">
        <v>763</v>
      </c>
      <c r="AY47" s="156" t="s">
        <v>763</v>
      </c>
      <c r="AZ47" s="157" t="s">
        <v>763</v>
      </c>
      <c r="BA47" s="156" t="s">
        <v>763</v>
      </c>
      <c r="BB47" s="156" t="s">
        <v>763</v>
      </c>
      <c r="BC47" s="157" t="s">
        <v>763</v>
      </c>
      <c r="BD47" s="156" t="s">
        <v>763</v>
      </c>
      <c r="BE47" s="156" t="s">
        <v>763</v>
      </c>
      <c r="BF47" s="156" t="s">
        <v>763</v>
      </c>
      <c r="BG47" s="156" t="s">
        <v>763</v>
      </c>
      <c r="BH47" s="156" t="s">
        <v>763</v>
      </c>
      <c r="BI47" s="156" t="s">
        <v>763</v>
      </c>
    </row>
    <row r="48" spans="1:62" ht="15.6" thickBot="1">
      <c r="A48" s="330"/>
      <c r="B48" s="335"/>
      <c r="C48" s="179" t="s">
        <v>1704</v>
      </c>
      <c r="D48" s="162" t="s">
        <v>763</v>
      </c>
      <c r="E48" s="156" t="s">
        <v>763</v>
      </c>
      <c r="F48" s="156" t="s">
        <v>763</v>
      </c>
      <c r="G48" s="156" t="s">
        <v>763</v>
      </c>
      <c r="H48" s="156" t="s">
        <v>763</v>
      </c>
      <c r="I48" s="156" t="s">
        <v>763</v>
      </c>
      <c r="J48" s="157" t="s">
        <v>763</v>
      </c>
      <c r="K48" s="156" t="s">
        <v>763</v>
      </c>
      <c r="L48" s="156" t="s">
        <v>763</v>
      </c>
      <c r="M48" s="156" t="s">
        <v>763</v>
      </c>
      <c r="N48" s="157" t="s">
        <v>763</v>
      </c>
      <c r="O48" s="156" t="s">
        <v>763</v>
      </c>
      <c r="P48" s="156" t="s">
        <v>763</v>
      </c>
      <c r="Q48" s="156" t="s">
        <v>763</v>
      </c>
      <c r="R48" s="156" t="s">
        <v>763</v>
      </c>
      <c r="S48" s="156" t="s">
        <v>763</v>
      </c>
      <c r="T48" s="156" t="s">
        <v>763</v>
      </c>
      <c r="U48" s="156" t="s">
        <v>763</v>
      </c>
      <c r="V48" s="156" t="s">
        <v>763</v>
      </c>
      <c r="W48" s="156" t="s">
        <v>763</v>
      </c>
      <c r="X48" s="156" t="s">
        <v>763</v>
      </c>
      <c r="Y48" s="156" t="s">
        <v>763</v>
      </c>
      <c r="Z48" s="156" t="s">
        <v>763</v>
      </c>
      <c r="AA48" s="156" t="s">
        <v>763</v>
      </c>
      <c r="AB48" s="157" t="s">
        <v>763</v>
      </c>
      <c r="AC48" s="156" t="s">
        <v>763</v>
      </c>
      <c r="AD48" s="156" t="s">
        <v>763</v>
      </c>
      <c r="AE48" s="156" t="s">
        <v>763</v>
      </c>
      <c r="AF48" s="157" t="s">
        <v>763</v>
      </c>
      <c r="AG48" s="156" t="s">
        <v>763</v>
      </c>
      <c r="AH48" s="156" t="s">
        <v>763</v>
      </c>
      <c r="AI48" s="156" t="s">
        <v>763</v>
      </c>
      <c r="AJ48" s="156" t="s">
        <v>763</v>
      </c>
      <c r="AK48" s="156" t="s">
        <v>763</v>
      </c>
      <c r="AL48" s="156" t="s">
        <v>763</v>
      </c>
      <c r="AM48" s="156" t="s">
        <v>763</v>
      </c>
      <c r="AN48" s="156" t="s">
        <v>763</v>
      </c>
      <c r="AO48" s="156" t="s">
        <v>763</v>
      </c>
      <c r="AP48" s="156" t="s">
        <v>763</v>
      </c>
      <c r="AQ48" s="156" t="s">
        <v>763</v>
      </c>
      <c r="AR48" s="156" t="s">
        <v>763</v>
      </c>
      <c r="AS48" s="156" t="s">
        <v>763</v>
      </c>
      <c r="AT48" s="156" t="s">
        <v>763</v>
      </c>
      <c r="AU48" s="156" t="s">
        <v>763</v>
      </c>
      <c r="AV48" s="156" t="s">
        <v>763</v>
      </c>
      <c r="AW48" s="156" t="s">
        <v>763</v>
      </c>
      <c r="AX48" s="156" t="s">
        <v>763</v>
      </c>
      <c r="AY48" s="156" t="s">
        <v>763</v>
      </c>
      <c r="AZ48" s="156" t="s">
        <v>763</v>
      </c>
      <c r="BA48" s="156" t="s">
        <v>763</v>
      </c>
      <c r="BB48" s="156" t="s">
        <v>763</v>
      </c>
      <c r="BC48" s="156" t="s">
        <v>763</v>
      </c>
      <c r="BD48" s="156" t="s">
        <v>763</v>
      </c>
      <c r="BE48" s="156" t="s">
        <v>763</v>
      </c>
      <c r="BF48" s="156" t="s">
        <v>763</v>
      </c>
      <c r="BG48" s="156" t="s">
        <v>763</v>
      </c>
      <c r="BH48" s="156" t="s">
        <v>763</v>
      </c>
      <c r="BI48" s="156" t="s">
        <v>763</v>
      </c>
    </row>
    <row r="49" spans="1:61" ht="15.6" thickBot="1">
      <c r="A49" s="330"/>
      <c r="B49" s="335"/>
      <c r="C49" s="179" t="s">
        <v>1705</v>
      </c>
      <c r="D49" s="162" t="s">
        <v>763</v>
      </c>
      <c r="E49" s="156" t="s">
        <v>763</v>
      </c>
      <c r="F49" s="156" t="s">
        <v>763</v>
      </c>
      <c r="G49" s="156" t="s">
        <v>763</v>
      </c>
      <c r="H49" s="156" t="s">
        <v>763</v>
      </c>
      <c r="I49" s="156" t="s">
        <v>763</v>
      </c>
      <c r="J49" s="156" t="s">
        <v>763</v>
      </c>
      <c r="K49" s="157" t="s">
        <v>763</v>
      </c>
      <c r="L49" s="156" t="s">
        <v>763</v>
      </c>
      <c r="M49" s="156" t="s">
        <v>763</v>
      </c>
      <c r="N49" s="156" t="s">
        <v>763</v>
      </c>
      <c r="O49" s="157" t="s">
        <v>763</v>
      </c>
      <c r="P49" s="157" t="s">
        <v>763</v>
      </c>
      <c r="Q49" s="157" t="s">
        <v>763</v>
      </c>
      <c r="R49" s="157" t="s">
        <v>763</v>
      </c>
      <c r="S49" s="157" t="s">
        <v>763</v>
      </c>
      <c r="T49" s="157" t="s">
        <v>763</v>
      </c>
      <c r="U49" s="157" t="s">
        <v>763</v>
      </c>
      <c r="V49" s="157" t="s">
        <v>763</v>
      </c>
      <c r="W49" s="157" t="s">
        <v>763</v>
      </c>
      <c r="X49" s="157" t="s">
        <v>763</v>
      </c>
      <c r="Y49" s="157" t="s">
        <v>763</v>
      </c>
      <c r="Z49" s="157" t="s">
        <v>763</v>
      </c>
      <c r="AA49" s="156" t="s">
        <v>763</v>
      </c>
      <c r="AB49" s="156" t="s">
        <v>763</v>
      </c>
      <c r="AC49" s="157" t="s">
        <v>763</v>
      </c>
      <c r="AD49" s="156" t="s">
        <v>763</v>
      </c>
      <c r="AE49" s="156" t="s">
        <v>763</v>
      </c>
      <c r="AF49" s="156" t="s">
        <v>763</v>
      </c>
      <c r="AG49" s="157" t="s">
        <v>763</v>
      </c>
      <c r="AH49" s="157" t="s">
        <v>763</v>
      </c>
      <c r="AI49" s="157" t="s">
        <v>763</v>
      </c>
      <c r="AJ49" s="157" t="s">
        <v>763</v>
      </c>
      <c r="AK49" s="157" t="s">
        <v>763</v>
      </c>
      <c r="AL49" s="157" t="s">
        <v>763</v>
      </c>
      <c r="AM49" s="157" t="s">
        <v>763</v>
      </c>
      <c r="AN49" s="157" t="s">
        <v>763</v>
      </c>
      <c r="AO49" s="157" t="s">
        <v>763</v>
      </c>
      <c r="AP49" s="157" t="s">
        <v>763</v>
      </c>
      <c r="AQ49" s="157" t="s">
        <v>763</v>
      </c>
      <c r="AR49" s="157" t="s">
        <v>763</v>
      </c>
      <c r="AS49" s="157" t="s">
        <v>763</v>
      </c>
      <c r="AT49" s="157" t="s">
        <v>763</v>
      </c>
      <c r="AU49" s="157" t="s">
        <v>763</v>
      </c>
      <c r="AV49" s="157" t="s">
        <v>763</v>
      </c>
      <c r="AW49" s="157" t="s">
        <v>763</v>
      </c>
      <c r="AX49" s="157" t="s">
        <v>763</v>
      </c>
      <c r="AY49" s="156" t="s">
        <v>763</v>
      </c>
      <c r="AZ49" s="156" t="s">
        <v>763</v>
      </c>
      <c r="BA49" s="157" t="s">
        <v>763</v>
      </c>
      <c r="BB49" s="156" t="s">
        <v>763</v>
      </c>
      <c r="BC49" s="156" t="s">
        <v>763</v>
      </c>
      <c r="BD49" s="157" t="s">
        <v>763</v>
      </c>
      <c r="BE49" s="156" t="s">
        <v>763</v>
      </c>
      <c r="BF49" s="156" t="s">
        <v>763</v>
      </c>
      <c r="BG49" s="156" t="s">
        <v>763</v>
      </c>
      <c r="BH49" s="156" t="s">
        <v>763</v>
      </c>
      <c r="BI49" s="156" t="s">
        <v>763</v>
      </c>
    </row>
    <row r="50" spans="1:61" ht="15.6" thickBot="1">
      <c r="A50" s="330"/>
      <c r="B50" s="335"/>
      <c r="C50" s="179" t="s">
        <v>1706</v>
      </c>
      <c r="D50" s="162" t="s">
        <v>763</v>
      </c>
      <c r="E50" s="156" t="s">
        <v>763</v>
      </c>
      <c r="F50" s="156" t="s">
        <v>763</v>
      </c>
      <c r="G50" s="156" t="s">
        <v>763</v>
      </c>
      <c r="H50" s="157" t="s">
        <v>763</v>
      </c>
      <c r="I50" s="156" t="s">
        <v>763</v>
      </c>
      <c r="J50" s="156" t="s">
        <v>763</v>
      </c>
      <c r="K50" s="156" t="s">
        <v>763</v>
      </c>
      <c r="L50" s="157" t="s">
        <v>763</v>
      </c>
      <c r="M50" s="156" t="s">
        <v>763</v>
      </c>
      <c r="N50" s="156" t="s">
        <v>763</v>
      </c>
      <c r="O50" s="156" t="s">
        <v>763</v>
      </c>
      <c r="P50" s="156" t="s">
        <v>763</v>
      </c>
      <c r="Q50" s="156" t="s">
        <v>763</v>
      </c>
      <c r="R50" s="156" t="s">
        <v>763</v>
      </c>
      <c r="S50" s="156" t="s">
        <v>763</v>
      </c>
      <c r="T50" s="156" t="s">
        <v>763</v>
      </c>
      <c r="U50" s="156" t="s">
        <v>763</v>
      </c>
      <c r="V50" s="156" t="s">
        <v>763</v>
      </c>
      <c r="W50" s="156" t="s">
        <v>763</v>
      </c>
      <c r="X50" s="156" t="s">
        <v>763</v>
      </c>
      <c r="Y50" s="156" t="s">
        <v>763</v>
      </c>
      <c r="Z50" s="156" t="s">
        <v>763</v>
      </c>
      <c r="AA50" s="156" t="s">
        <v>763</v>
      </c>
      <c r="AB50" s="156" t="s">
        <v>763</v>
      </c>
      <c r="AC50" s="156" t="s">
        <v>763</v>
      </c>
      <c r="AD50" s="157" t="s">
        <v>763</v>
      </c>
      <c r="AE50" s="156" t="s">
        <v>763</v>
      </c>
      <c r="AF50" s="156" t="s">
        <v>763</v>
      </c>
      <c r="AG50" s="156" t="s">
        <v>763</v>
      </c>
      <c r="AH50" s="156" t="s">
        <v>763</v>
      </c>
      <c r="AI50" s="156" t="s">
        <v>763</v>
      </c>
      <c r="AJ50" s="156" t="s">
        <v>763</v>
      </c>
      <c r="AK50" s="156" t="s">
        <v>763</v>
      </c>
      <c r="AL50" s="156" t="s">
        <v>763</v>
      </c>
      <c r="AM50" s="156" t="s">
        <v>763</v>
      </c>
      <c r="AN50" s="156" t="s">
        <v>763</v>
      </c>
      <c r="AO50" s="156" t="s">
        <v>763</v>
      </c>
      <c r="AP50" s="156" t="s">
        <v>763</v>
      </c>
      <c r="AQ50" s="156" t="s">
        <v>763</v>
      </c>
      <c r="AR50" s="156" t="s">
        <v>763</v>
      </c>
      <c r="AS50" s="156" t="s">
        <v>763</v>
      </c>
      <c r="AT50" s="156" t="s">
        <v>763</v>
      </c>
      <c r="AU50" s="156" t="s">
        <v>763</v>
      </c>
      <c r="AV50" s="156" t="s">
        <v>763</v>
      </c>
      <c r="AW50" s="156" t="s">
        <v>763</v>
      </c>
      <c r="AX50" s="156" t="s">
        <v>763</v>
      </c>
      <c r="AY50" s="157" t="s">
        <v>763</v>
      </c>
      <c r="AZ50" s="156" t="s">
        <v>763</v>
      </c>
      <c r="BA50" s="156" t="s">
        <v>763</v>
      </c>
      <c r="BB50" s="157" t="s">
        <v>763</v>
      </c>
      <c r="BC50" s="156" t="s">
        <v>763</v>
      </c>
      <c r="BD50" s="156" t="s">
        <v>763</v>
      </c>
      <c r="BE50" s="156" t="s">
        <v>763</v>
      </c>
      <c r="BF50" s="156" t="s">
        <v>763</v>
      </c>
      <c r="BG50" s="156" t="s">
        <v>763</v>
      </c>
      <c r="BH50" s="156" t="s">
        <v>763</v>
      </c>
      <c r="BI50" s="156" t="s">
        <v>763</v>
      </c>
    </row>
    <row r="51" spans="1:61" ht="16.2" thickBot="1">
      <c r="A51" s="330"/>
      <c r="B51" s="335"/>
      <c r="C51" s="179" t="s">
        <v>1707</v>
      </c>
      <c r="D51" s="162" t="s">
        <v>763</v>
      </c>
      <c r="E51" s="156" t="s">
        <v>763</v>
      </c>
      <c r="F51" s="156" t="s">
        <v>763</v>
      </c>
      <c r="G51" s="156" t="s">
        <v>763</v>
      </c>
      <c r="H51" s="156" t="s">
        <v>763</v>
      </c>
      <c r="I51" s="157" t="s">
        <v>763</v>
      </c>
      <c r="J51" s="156" t="s">
        <v>763</v>
      </c>
      <c r="K51" s="156" t="s">
        <v>763</v>
      </c>
      <c r="L51" s="156" t="s">
        <v>763</v>
      </c>
      <c r="M51" s="157" t="s">
        <v>763</v>
      </c>
      <c r="N51" s="156" t="s">
        <v>763</v>
      </c>
      <c r="O51" s="156" t="s">
        <v>763</v>
      </c>
      <c r="P51" s="156" t="s">
        <v>763</v>
      </c>
      <c r="Q51" s="156" t="s">
        <v>763</v>
      </c>
      <c r="R51" s="156" t="s">
        <v>763</v>
      </c>
      <c r="S51" s="156" t="s">
        <v>763</v>
      </c>
      <c r="T51" s="156" t="s">
        <v>763</v>
      </c>
      <c r="U51" s="156" t="s">
        <v>763</v>
      </c>
      <c r="V51" s="156" t="s">
        <v>763</v>
      </c>
      <c r="W51" s="156" t="s">
        <v>763</v>
      </c>
      <c r="X51" s="156" t="s">
        <v>763</v>
      </c>
      <c r="Y51" s="156" t="s">
        <v>763</v>
      </c>
      <c r="Z51" s="156" t="s">
        <v>763</v>
      </c>
      <c r="AA51" s="157" t="s">
        <v>763</v>
      </c>
      <c r="AB51" s="156" t="s">
        <v>763</v>
      </c>
      <c r="AC51" s="156" t="s">
        <v>763</v>
      </c>
      <c r="AD51" s="156" t="s">
        <v>763</v>
      </c>
      <c r="AE51" s="157" t="s">
        <v>763</v>
      </c>
      <c r="AF51" s="156" t="s">
        <v>763</v>
      </c>
      <c r="AG51" s="156" t="s">
        <v>763</v>
      </c>
      <c r="AH51" s="156" t="s">
        <v>763</v>
      </c>
      <c r="AI51" s="156" t="s">
        <v>763</v>
      </c>
      <c r="AJ51" s="156" t="s">
        <v>763</v>
      </c>
      <c r="AK51" s="156" t="s">
        <v>763</v>
      </c>
      <c r="AL51" s="156" t="s">
        <v>763</v>
      </c>
      <c r="AM51" s="156" t="s">
        <v>763</v>
      </c>
      <c r="AN51" s="156" t="s">
        <v>763</v>
      </c>
      <c r="AO51" s="156" t="s">
        <v>763</v>
      </c>
      <c r="AP51" s="156" t="s">
        <v>763</v>
      </c>
      <c r="AQ51" s="156" t="s">
        <v>763</v>
      </c>
      <c r="AR51" s="156" t="s">
        <v>763</v>
      </c>
      <c r="AS51" s="156" t="s">
        <v>763</v>
      </c>
      <c r="AT51" s="156" t="s">
        <v>763</v>
      </c>
      <c r="AU51" s="156" t="s">
        <v>763</v>
      </c>
      <c r="AV51" s="156" t="s">
        <v>763</v>
      </c>
      <c r="AW51" s="156" t="s">
        <v>763</v>
      </c>
      <c r="AX51" s="156" t="s">
        <v>763</v>
      </c>
      <c r="AY51" s="156" t="s">
        <v>763</v>
      </c>
      <c r="AZ51" s="157" t="s">
        <v>763</v>
      </c>
      <c r="BA51" s="156" t="s">
        <v>763</v>
      </c>
      <c r="BB51" s="156" t="s">
        <v>763</v>
      </c>
      <c r="BC51" s="157" t="s">
        <v>763</v>
      </c>
      <c r="BD51" s="156" t="s">
        <v>763</v>
      </c>
      <c r="BE51" s="156" t="s">
        <v>763</v>
      </c>
      <c r="BF51" s="156" t="s">
        <v>763</v>
      </c>
      <c r="BG51" s="156" t="s">
        <v>763</v>
      </c>
      <c r="BH51" s="156" t="s">
        <v>763</v>
      </c>
      <c r="BI51" s="156" t="s">
        <v>763</v>
      </c>
    </row>
    <row r="52" spans="1:61" ht="13.8" thickBot="1">
      <c r="A52" s="330"/>
      <c r="B52" s="335"/>
      <c r="C52" s="179" t="s">
        <v>1715</v>
      </c>
      <c r="D52" s="162" t="s">
        <v>763</v>
      </c>
      <c r="E52" s="156" t="s">
        <v>763</v>
      </c>
      <c r="F52" s="156" t="s">
        <v>763</v>
      </c>
      <c r="G52" s="156" t="s">
        <v>763</v>
      </c>
      <c r="H52" s="157" t="s">
        <v>763</v>
      </c>
      <c r="I52" s="156" t="s">
        <v>763</v>
      </c>
      <c r="J52" s="157" t="s">
        <v>763</v>
      </c>
      <c r="K52" s="156" t="s">
        <v>763</v>
      </c>
      <c r="L52" s="156" t="s">
        <v>763</v>
      </c>
      <c r="M52" s="156" t="s">
        <v>763</v>
      </c>
      <c r="N52" s="157" t="s">
        <v>763</v>
      </c>
      <c r="O52" s="156" t="s">
        <v>763</v>
      </c>
      <c r="P52" s="156" t="s">
        <v>763</v>
      </c>
      <c r="Q52" s="156" t="s">
        <v>763</v>
      </c>
      <c r="R52" s="156" t="s">
        <v>763</v>
      </c>
      <c r="S52" s="156" t="s">
        <v>763</v>
      </c>
      <c r="T52" s="156" t="s">
        <v>763</v>
      </c>
      <c r="U52" s="156" t="s">
        <v>763</v>
      </c>
      <c r="V52" s="156" t="s">
        <v>763</v>
      </c>
      <c r="W52" s="156" t="s">
        <v>763</v>
      </c>
      <c r="X52" s="156" t="s">
        <v>763</v>
      </c>
      <c r="Y52" s="156" t="s">
        <v>763</v>
      </c>
      <c r="Z52" s="156" t="s">
        <v>763</v>
      </c>
      <c r="AA52" s="156" t="s">
        <v>763</v>
      </c>
      <c r="AB52" s="157" t="s">
        <v>763</v>
      </c>
      <c r="AC52" s="156" t="s">
        <v>763</v>
      </c>
      <c r="AD52" s="156" t="s">
        <v>763</v>
      </c>
      <c r="AE52" s="156" t="s">
        <v>763</v>
      </c>
      <c r="AF52" s="157" t="s">
        <v>763</v>
      </c>
      <c r="AG52" s="156" t="s">
        <v>763</v>
      </c>
      <c r="AH52" s="156" t="s">
        <v>763</v>
      </c>
      <c r="AI52" s="156" t="s">
        <v>763</v>
      </c>
      <c r="AJ52" s="156" t="s">
        <v>763</v>
      </c>
      <c r="AK52" s="156" t="s">
        <v>763</v>
      </c>
      <c r="AL52" s="156" t="s">
        <v>763</v>
      </c>
      <c r="AM52" s="156" t="s">
        <v>763</v>
      </c>
      <c r="AN52" s="156" t="s">
        <v>763</v>
      </c>
      <c r="AO52" s="156" t="s">
        <v>763</v>
      </c>
      <c r="AP52" s="156" t="s">
        <v>763</v>
      </c>
      <c r="AQ52" s="156" t="s">
        <v>763</v>
      </c>
      <c r="AR52" s="156" t="s">
        <v>763</v>
      </c>
      <c r="AS52" s="156" t="s">
        <v>763</v>
      </c>
      <c r="AT52" s="156" t="s">
        <v>763</v>
      </c>
      <c r="AU52" s="156" t="s">
        <v>763</v>
      </c>
      <c r="AV52" s="156" t="s">
        <v>763</v>
      </c>
      <c r="AW52" s="156" t="s">
        <v>763</v>
      </c>
      <c r="AX52" s="156" t="s">
        <v>763</v>
      </c>
      <c r="AY52" s="156" t="s">
        <v>763</v>
      </c>
      <c r="AZ52" s="156" t="s">
        <v>763</v>
      </c>
      <c r="BA52" s="156" t="s">
        <v>763</v>
      </c>
      <c r="BB52" s="156" t="s">
        <v>763</v>
      </c>
      <c r="BC52" s="156" t="s">
        <v>763</v>
      </c>
      <c r="BD52" s="156" t="s">
        <v>763</v>
      </c>
      <c r="BE52" s="156" t="s">
        <v>763</v>
      </c>
      <c r="BF52" s="156" t="s">
        <v>763</v>
      </c>
      <c r="BG52" s="156" t="s">
        <v>763</v>
      </c>
      <c r="BH52" s="156" t="s">
        <v>763</v>
      </c>
      <c r="BI52" s="156" t="s">
        <v>763</v>
      </c>
    </row>
    <row r="53" spans="1:61" ht="13.8" thickBot="1">
      <c r="A53" s="330"/>
      <c r="B53" s="335"/>
      <c r="C53" s="179" t="s">
        <v>1716</v>
      </c>
      <c r="D53" s="162" t="s">
        <v>763</v>
      </c>
      <c r="E53" s="156" t="s">
        <v>763</v>
      </c>
      <c r="F53" s="156" t="s">
        <v>763</v>
      </c>
      <c r="G53" s="156" t="s">
        <v>763</v>
      </c>
      <c r="H53" s="156" t="s">
        <v>763</v>
      </c>
      <c r="I53" s="156" t="s">
        <v>763</v>
      </c>
      <c r="J53" s="156" t="s">
        <v>763</v>
      </c>
      <c r="K53" s="157" t="s">
        <v>763</v>
      </c>
      <c r="L53" s="156" t="s">
        <v>763</v>
      </c>
      <c r="M53" s="156" t="s">
        <v>763</v>
      </c>
      <c r="N53" s="156" t="s">
        <v>763</v>
      </c>
      <c r="O53" s="157" t="s">
        <v>763</v>
      </c>
      <c r="P53" s="157" t="s">
        <v>763</v>
      </c>
      <c r="Q53" s="157" t="s">
        <v>763</v>
      </c>
      <c r="R53" s="157" t="s">
        <v>763</v>
      </c>
      <c r="S53" s="157" t="s">
        <v>763</v>
      </c>
      <c r="T53" s="157" t="s">
        <v>763</v>
      </c>
      <c r="U53" s="157" t="s">
        <v>763</v>
      </c>
      <c r="V53" s="157" t="s">
        <v>763</v>
      </c>
      <c r="W53" s="157" t="s">
        <v>763</v>
      </c>
      <c r="X53" s="157" t="s">
        <v>763</v>
      </c>
      <c r="Y53" s="157" t="s">
        <v>763</v>
      </c>
      <c r="Z53" s="157" t="s">
        <v>763</v>
      </c>
      <c r="AA53" s="156" t="s">
        <v>763</v>
      </c>
      <c r="AB53" s="156" t="s">
        <v>763</v>
      </c>
      <c r="AC53" s="157" t="s">
        <v>763</v>
      </c>
      <c r="AD53" s="156" t="s">
        <v>763</v>
      </c>
      <c r="AE53" s="156" t="s">
        <v>763</v>
      </c>
      <c r="AF53" s="156" t="s">
        <v>763</v>
      </c>
      <c r="AG53" s="157" t="s">
        <v>763</v>
      </c>
      <c r="AH53" s="157" t="s">
        <v>763</v>
      </c>
      <c r="AI53" s="157" t="s">
        <v>763</v>
      </c>
      <c r="AJ53" s="157" t="s">
        <v>763</v>
      </c>
      <c r="AK53" s="157" t="s">
        <v>763</v>
      </c>
      <c r="AL53" s="157" t="s">
        <v>763</v>
      </c>
      <c r="AM53" s="157" t="s">
        <v>763</v>
      </c>
      <c r="AN53" s="157" t="s">
        <v>763</v>
      </c>
      <c r="AO53" s="157" t="s">
        <v>763</v>
      </c>
      <c r="AP53" s="157" t="s">
        <v>763</v>
      </c>
      <c r="AQ53" s="157" t="s">
        <v>763</v>
      </c>
      <c r="AR53" s="157" t="s">
        <v>763</v>
      </c>
      <c r="AS53" s="157" t="s">
        <v>763</v>
      </c>
      <c r="AT53" s="157" t="s">
        <v>763</v>
      </c>
      <c r="AU53" s="157" t="s">
        <v>763</v>
      </c>
      <c r="AV53" s="157" t="s">
        <v>763</v>
      </c>
      <c r="AW53" s="157" t="s">
        <v>763</v>
      </c>
      <c r="AX53" s="157" t="s">
        <v>763</v>
      </c>
      <c r="AY53" s="156" t="s">
        <v>763</v>
      </c>
      <c r="AZ53" s="156" t="s">
        <v>763</v>
      </c>
      <c r="BA53" s="157" t="s">
        <v>763</v>
      </c>
      <c r="BB53" s="156" t="s">
        <v>763</v>
      </c>
      <c r="BC53" s="156" t="s">
        <v>763</v>
      </c>
      <c r="BD53" s="157" t="s">
        <v>763</v>
      </c>
      <c r="BE53" s="156" t="s">
        <v>763</v>
      </c>
      <c r="BF53" s="156" t="s">
        <v>763</v>
      </c>
      <c r="BG53" s="156" t="s">
        <v>763</v>
      </c>
      <c r="BH53" s="156" t="s">
        <v>763</v>
      </c>
      <c r="BI53" s="156" t="s">
        <v>763</v>
      </c>
    </row>
    <row r="54" spans="1:61" ht="13.8" thickBot="1">
      <c r="A54" s="330"/>
      <c r="B54" s="335"/>
      <c r="C54" s="179" t="s">
        <v>1717</v>
      </c>
      <c r="D54" s="162" t="s">
        <v>763</v>
      </c>
      <c r="E54" s="156" t="s">
        <v>763</v>
      </c>
      <c r="F54" s="156" t="s">
        <v>763</v>
      </c>
      <c r="G54" s="156" t="s">
        <v>763</v>
      </c>
      <c r="H54" s="156" t="s">
        <v>763</v>
      </c>
      <c r="I54" s="156" t="s">
        <v>763</v>
      </c>
      <c r="J54" s="156" t="s">
        <v>763</v>
      </c>
      <c r="K54" s="157" t="s">
        <v>763</v>
      </c>
      <c r="L54" s="156" t="s">
        <v>763</v>
      </c>
      <c r="M54" s="156" t="s">
        <v>763</v>
      </c>
      <c r="N54" s="156" t="s">
        <v>763</v>
      </c>
      <c r="O54" s="157" t="s">
        <v>763</v>
      </c>
      <c r="P54" s="157" t="s">
        <v>763</v>
      </c>
      <c r="Q54" s="157" t="s">
        <v>763</v>
      </c>
      <c r="R54" s="157" t="s">
        <v>763</v>
      </c>
      <c r="S54" s="157" t="s">
        <v>763</v>
      </c>
      <c r="T54" s="157" t="s">
        <v>763</v>
      </c>
      <c r="U54" s="157" t="s">
        <v>763</v>
      </c>
      <c r="V54" s="157" t="s">
        <v>763</v>
      </c>
      <c r="W54" s="157" t="s">
        <v>763</v>
      </c>
      <c r="X54" s="157" t="s">
        <v>763</v>
      </c>
      <c r="Y54" s="157" t="s">
        <v>763</v>
      </c>
      <c r="Z54" s="157" t="s">
        <v>763</v>
      </c>
      <c r="AA54" s="156" t="s">
        <v>763</v>
      </c>
      <c r="AB54" s="156" t="s">
        <v>763</v>
      </c>
      <c r="AC54" s="157" t="s">
        <v>763</v>
      </c>
      <c r="AD54" s="156" t="s">
        <v>763</v>
      </c>
      <c r="AE54" s="156" t="s">
        <v>763</v>
      </c>
      <c r="AF54" s="156" t="s">
        <v>763</v>
      </c>
      <c r="AG54" s="157" t="s">
        <v>763</v>
      </c>
      <c r="AH54" s="157" t="s">
        <v>763</v>
      </c>
      <c r="AI54" s="157" t="s">
        <v>763</v>
      </c>
      <c r="AJ54" s="157" t="s">
        <v>763</v>
      </c>
      <c r="AK54" s="157" t="s">
        <v>763</v>
      </c>
      <c r="AL54" s="157" t="s">
        <v>763</v>
      </c>
      <c r="AM54" s="157" t="s">
        <v>763</v>
      </c>
      <c r="AN54" s="157" t="s">
        <v>763</v>
      </c>
      <c r="AO54" s="157" t="s">
        <v>763</v>
      </c>
      <c r="AP54" s="157" t="s">
        <v>763</v>
      </c>
      <c r="AQ54" s="157" t="s">
        <v>763</v>
      </c>
      <c r="AR54" s="157" t="s">
        <v>763</v>
      </c>
      <c r="AS54" s="157" t="s">
        <v>763</v>
      </c>
      <c r="AT54" s="157" t="s">
        <v>763</v>
      </c>
      <c r="AU54" s="157" t="s">
        <v>763</v>
      </c>
      <c r="AV54" s="157" t="s">
        <v>763</v>
      </c>
      <c r="AW54" s="157" t="s">
        <v>763</v>
      </c>
      <c r="AX54" s="157" t="s">
        <v>763</v>
      </c>
      <c r="AY54" s="156" t="s">
        <v>763</v>
      </c>
      <c r="AZ54" s="156" t="s">
        <v>763</v>
      </c>
      <c r="BA54" s="157" t="s">
        <v>763</v>
      </c>
      <c r="BB54" s="156" t="s">
        <v>763</v>
      </c>
      <c r="BC54" s="156" t="s">
        <v>763</v>
      </c>
      <c r="BD54" s="157" t="s">
        <v>763</v>
      </c>
      <c r="BE54" s="156" t="s">
        <v>763</v>
      </c>
      <c r="BF54" s="156" t="s">
        <v>763</v>
      </c>
      <c r="BG54" s="156" t="s">
        <v>763</v>
      </c>
      <c r="BH54" s="156" t="s">
        <v>763</v>
      </c>
      <c r="BI54" s="156" t="s">
        <v>763</v>
      </c>
    </row>
    <row r="55" spans="1:61" ht="15.6" thickBot="1">
      <c r="A55" s="330"/>
      <c r="B55" s="335"/>
      <c r="C55" s="179" t="s">
        <v>1718</v>
      </c>
      <c r="D55" s="162" t="s">
        <v>763</v>
      </c>
      <c r="E55" s="156" t="s">
        <v>763</v>
      </c>
      <c r="F55" s="156" t="s">
        <v>763</v>
      </c>
      <c r="G55" s="156" t="s">
        <v>763</v>
      </c>
      <c r="H55" s="156" t="s">
        <v>763</v>
      </c>
      <c r="I55" s="156" t="s">
        <v>763</v>
      </c>
      <c r="J55" s="156" t="s">
        <v>763</v>
      </c>
      <c r="K55" s="157" t="s">
        <v>763</v>
      </c>
      <c r="L55" s="156" t="s">
        <v>763</v>
      </c>
      <c r="M55" s="156" t="s">
        <v>763</v>
      </c>
      <c r="N55" s="156" t="s">
        <v>763</v>
      </c>
      <c r="O55" s="157" t="s">
        <v>763</v>
      </c>
      <c r="P55" s="157" t="s">
        <v>763</v>
      </c>
      <c r="Q55" s="157" t="s">
        <v>763</v>
      </c>
      <c r="R55" s="157" t="s">
        <v>763</v>
      </c>
      <c r="S55" s="157" t="s">
        <v>763</v>
      </c>
      <c r="T55" s="157" t="s">
        <v>763</v>
      </c>
      <c r="U55" s="157" t="s">
        <v>763</v>
      </c>
      <c r="V55" s="157" t="s">
        <v>763</v>
      </c>
      <c r="W55" s="157" t="s">
        <v>763</v>
      </c>
      <c r="X55" s="157" t="s">
        <v>763</v>
      </c>
      <c r="Y55" s="157" t="s">
        <v>763</v>
      </c>
      <c r="Z55" s="157" t="s">
        <v>763</v>
      </c>
      <c r="AA55" s="156" t="s">
        <v>763</v>
      </c>
      <c r="AB55" s="156" t="s">
        <v>763</v>
      </c>
      <c r="AC55" s="157" t="s">
        <v>763</v>
      </c>
      <c r="AD55" s="156" t="s">
        <v>763</v>
      </c>
      <c r="AE55" s="156" t="s">
        <v>763</v>
      </c>
      <c r="AF55" s="156" t="s">
        <v>763</v>
      </c>
      <c r="AG55" s="157" t="s">
        <v>763</v>
      </c>
      <c r="AH55" s="157" t="s">
        <v>763</v>
      </c>
      <c r="AI55" s="157" t="s">
        <v>763</v>
      </c>
      <c r="AJ55" s="157" t="s">
        <v>763</v>
      </c>
      <c r="AK55" s="157" t="s">
        <v>763</v>
      </c>
      <c r="AL55" s="157" t="s">
        <v>763</v>
      </c>
      <c r="AM55" s="157" t="s">
        <v>763</v>
      </c>
      <c r="AN55" s="157" t="s">
        <v>763</v>
      </c>
      <c r="AO55" s="157" t="s">
        <v>763</v>
      </c>
      <c r="AP55" s="157" t="s">
        <v>763</v>
      </c>
      <c r="AQ55" s="157" t="s">
        <v>763</v>
      </c>
      <c r="AR55" s="157" t="s">
        <v>763</v>
      </c>
      <c r="AS55" s="157" t="s">
        <v>763</v>
      </c>
      <c r="AT55" s="157" t="s">
        <v>763</v>
      </c>
      <c r="AU55" s="157" t="s">
        <v>763</v>
      </c>
      <c r="AV55" s="157" t="s">
        <v>763</v>
      </c>
      <c r="AW55" s="157" t="s">
        <v>763</v>
      </c>
      <c r="AX55" s="157" t="s">
        <v>763</v>
      </c>
      <c r="AY55" s="156" t="s">
        <v>763</v>
      </c>
      <c r="AZ55" s="156" t="s">
        <v>763</v>
      </c>
      <c r="BA55" s="157" t="s">
        <v>763</v>
      </c>
      <c r="BB55" s="156" t="s">
        <v>763</v>
      </c>
      <c r="BC55" s="156" t="s">
        <v>763</v>
      </c>
      <c r="BD55" s="157" t="s">
        <v>763</v>
      </c>
      <c r="BE55" s="156" t="s">
        <v>763</v>
      </c>
      <c r="BF55" s="156" t="s">
        <v>763</v>
      </c>
      <c r="BG55" s="156" t="s">
        <v>763</v>
      </c>
      <c r="BH55" s="156" t="s">
        <v>763</v>
      </c>
      <c r="BI55" s="156" t="s">
        <v>763</v>
      </c>
    </row>
    <row r="56" spans="1:61" ht="15.6" thickBot="1">
      <c r="A56" s="330"/>
      <c r="B56" s="335"/>
      <c r="C56" s="179" t="s">
        <v>1719</v>
      </c>
      <c r="D56" s="162" t="s">
        <v>763</v>
      </c>
      <c r="E56" s="156" t="s">
        <v>763</v>
      </c>
      <c r="F56" s="156" t="s">
        <v>763</v>
      </c>
      <c r="G56" s="156" t="s">
        <v>763</v>
      </c>
      <c r="H56" s="156" t="s">
        <v>763</v>
      </c>
      <c r="I56" s="156" t="s">
        <v>763</v>
      </c>
      <c r="J56" s="156" t="s">
        <v>763</v>
      </c>
      <c r="K56" s="157" t="s">
        <v>763</v>
      </c>
      <c r="L56" s="156" t="s">
        <v>763</v>
      </c>
      <c r="M56" s="156" t="s">
        <v>763</v>
      </c>
      <c r="N56" s="156" t="s">
        <v>763</v>
      </c>
      <c r="O56" s="157" t="s">
        <v>763</v>
      </c>
      <c r="P56" s="157" t="s">
        <v>763</v>
      </c>
      <c r="Q56" s="157" t="s">
        <v>763</v>
      </c>
      <c r="R56" s="157" t="s">
        <v>763</v>
      </c>
      <c r="S56" s="157" t="s">
        <v>763</v>
      </c>
      <c r="T56" s="157" t="s">
        <v>763</v>
      </c>
      <c r="U56" s="157" t="s">
        <v>763</v>
      </c>
      <c r="V56" s="157" t="s">
        <v>763</v>
      </c>
      <c r="W56" s="157" t="s">
        <v>763</v>
      </c>
      <c r="X56" s="157" t="s">
        <v>763</v>
      </c>
      <c r="Y56" s="157" t="s">
        <v>763</v>
      </c>
      <c r="Z56" s="157" t="s">
        <v>763</v>
      </c>
      <c r="AA56" s="156" t="s">
        <v>763</v>
      </c>
      <c r="AB56" s="156" t="s">
        <v>763</v>
      </c>
      <c r="AC56" s="157" t="s">
        <v>763</v>
      </c>
      <c r="AD56" s="156" t="s">
        <v>763</v>
      </c>
      <c r="AE56" s="156" t="s">
        <v>763</v>
      </c>
      <c r="AF56" s="156" t="s">
        <v>763</v>
      </c>
      <c r="AG56" s="157" t="s">
        <v>763</v>
      </c>
      <c r="AH56" s="157" t="s">
        <v>763</v>
      </c>
      <c r="AI56" s="157" t="s">
        <v>763</v>
      </c>
      <c r="AJ56" s="157" t="s">
        <v>763</v>
      </c>
      <c r="AK56" s="157" t="s">
        <v>763</v>
      </c>
      <c r="AL56" s="157" t="s">
        <v>763</v>
      </c>
      <c r="AM56" s="157" t="s">
        <v>763</v>
      </c>
      <c r="AN56" s="157" t="s">
        <v>763</v>
      </c>
      <c r="AO56" s="157" t="s">
        <v>763</v>
      </c>
      <c r="AP56" s="157" t="s">
        <v>763</v>
      </c>
      <c r="AQ56" s="157" t="s">
        <v>763</v>
      </c>
      <c r="AR56" s="157" t="s">
        <v>763</v>
      </c>
      <c r="AS56" s="157" t="s">
        <v>763</v>
      </c>
      <c r="AT56" s="157" t="s">
        <v>763</v>
      </c>
      <c r="AU56" s="157" t="s">
        <v>763</v>
      </c>
      <c r="AV56" s="157" t="s">
        <v>763</v>
      </c>
      <c r="AW56" s="157" t="s">
        <v>763</v>
      </c>
      <c r="AX56" s="157" t="s">
        <v>763</v>
      </c>
      <c r="AY56" s="156" t="s">
        <v>763</v>
      </c>
      <c r="AZ56" s="156" t="s">
        <v>763</v>
      </c>
      <c r="BA56" s="157" t="s">
        <v>763</v>
      </c>
      <c r="BB56" s="156" t="s">
        <v>763</v>
      </c>
      <c r="BC56" s="156" t="s">
        <v>763</v>
      </c>
      <c r="BD56" s="157" t="s">
        <v>763</v>
      </c>
      <c r="BE56" s="156" t="s">
        <v>763</v>
      </c>
      <c r="BF56" s="156" t="s">
        <v>763</v>
      </c>
      <c r="BG56" s="156" t="s">
        <v>763</v>
      </c>
      <c r="BH56" s="156" t="s">
        <v>763</v>
      </c>
      <c r="BI56" s="156" t="s">
        <v>763</v>
      </c>
    </row>
    <row r="57" spans="1:61" ht="15.6" thickBot="1">
      <c r="A57" s="330"/>
      <c r="B57" s="335"/>
      <c r="C57" s="179" t="s">
        <v>1720</v>
      </c>
      <c r="D57" s="162" t="s">
        <v>763</v>
      </c>
      <c r="E57" s="156" t="s">
        <v>763</v>
      </c>
      <c r="F57" s="156" t="s">
        <v>763</v>
      </c>
      <c r="G57" s="156" t="s">
        <v>763</v>
      </c>
      <c r="H57" s="156" t="s">
        <v>763</v>
      </c>
      <c r="I57" s="156" t="s">
        <v>763</v>
      </c>
      <c r="J57" s="156" t="s">
        <v>763</v>
      </c>
      <c r="K57" s="157" t="s">
        <v>763</v>
      </c>
      <c r="L57" s="156" t="s">
        <v>763</v>
      </c>
      <c r="M57" s="156" t="s">
        <v>763</v>
      </c>
      <c r="N57" s="156" t="s">
        <v>763</v>
      </c>
      <c r="O57" s="157" t="s">
        <v>763</v>
      </c>
      <c r="P57" s="157" t="s">
        <v>763</v>
      </c>
      <c r="Q57" s="157" t="s">
        <v>763</v>
      </c>
      <c r="R57" s="157" t="s">
        <v>763</v>
      </c>
      <c r="S57" s="157" t="s">
        <v>763</v>
      </c>
      <c r="T57" s="157" t="s">
        <v>763</v>
      </c>
      <c r="U57" s="157" t="s">
        <v>763</v>
      </c>
      <c r="V57" s="157" t="s">
        <v>763</v>
      </c>
      <c r="W57" s="157" t="s">
        <v>763</v>
      </c>
      <c r="X57" s="157" t="s">
        <v>763</v>
      </c>
      <c r="Y57" s="157" t="s">
        <v>763</v>
      </c>
      <c r="Z57" s="157" t="s">
        <v>763</v>
      </c>
      <c r="AA57" s="156" t="s">
        <v>763</v>
      </c>
      <c r="AB57" s="156" t="s">
        <v>763</v>
      </c>
      <c r="AC57" s="157" t="s">
        <v>763</v>
      </c>
      <c r="AD57" s="156" t="s">
        <v>763</v>
      </c>
      <c r="AE57" s="156" t="s">
        <v>763</v>
      </c>
      <c r="AF57" s="156" t="s">
        <v>763</v>
      </c>
      <c r="AG57" s="157" t="s">
        <v>763</v>
      </c>
      <c r="AH57" s="157" t="s">
        <v>763</v>
      </c>
      <c r="AI57" s="157" t="s">
        <v>763</v>
      </c>
      <c r="AJ57" s="157" t="s">
        <v>763</v>
      </c>
      <c r="AK57" s="157" t="s">
        <v>763</v>
      </c>
      <c r="AL57" s="157" t="s">
        <v>763</v>
      </c>
      <c r="AM57" s="157" t="s">
        <v>763</v>
      </c>
      <c r="AN57" s="157" t="s">
        <v>763</v>
      </c>
      <c r="AO57" s="157" t="s">
        <v>763</v>
      </c>
      <c r="AP57" s="157" t="s">
        <v>763</v>
      </c>
      <c r="AQ57" s="157" t="s">
        <v>763</v>
      </c>
      <c r="AR57" s="157" t="s">
        <v>763</v>
      </c>
      <c r="AS57" s="157" t="s">
        <v>763</v>
      </c>
      <c r="AT57" s="157" t="s">
        <v>763</v>
      </c>
      <c r="AU57" s="157" t="s">
        <v>763</v>
      </c>
      <c r="AV57" s="157" t="s">
        <v>763</v>
      </c>
      <c r="AW57" s="157" t="s">
        <v>763</v>
      </c>
      <c r="AX57" s="157" t="s">
        <v>763</v>
      </c>
      <c r="AY57" s="156" t="s">
        <v>763</v>
      </c>
      <c r="AZ57" s="156" t="s">
        <v>763</v>
      </c>
      <c r="BA57" s="157" t="s">
        <v>763</v>
      </c>
      <c r="BB57" s="156" t="s">
        <v>763</v>
      </c>
      <c r="BC57" s="156" t="s">
        <v>763</v>
      </c>
      <c r="BD57" s="157" t="s">
        <v>763</v>
      </c>
      <c r="BE57" s="156" t="s">
        <v>763</v>
      </c>
      <c r="BF57" s="156" t="s">
        <v>763</v>
      </c>
      <c r="BG57" s="156" t="s">
        <v>763</v>
      </c>
      <c r="BH57" s="156" t="s">
        <v>763</v>
      </c>
      <c r="BI57" s="156" t="s">
        <v>763</v>
      </c>
    </row>
    <row r="58" spans="1:61" ht="15.6" thickBot="1">
      <c r="A58" s="330"/>
      <c r="B58" s="335"/>
      <c r="C58" s="179" t="s">
        <v>1721</v>
      </c>
      <c r="D58" s="162" t="s">
        <v>763</v>
      </c>
      <c r="E58" s="156" t="s">
        <v>763</v>
      </c>
      <c r="F58" s="156" t="s">
        <v>763</v>
      </c>
      <c r="G58" s="156" t="s">
        <v>763</v>
      </c>
      <c r="H58" s="156" t="s">
        <v>763</v>
      </c>
      <c r="I58" s="156" t="s">
        <v>763</v>
      </c>
      <c r="J58" s="156" t="s">
        <v>763</v>
      </c>
      <c r="K58" s="157" t="s">
        <v>763</v>
      </c>
      <c r="L58" s="156" t="s">
        <v>763</v>
      </c>
      <c r="M58" s="156" t="s">
        <v>763</v>
      </c>
      <c r="N58" s="156" t="s">
        <v>763</v>
      </c>
      <c r="O58" s="157" t="s">
        <v>763</v>
      </c>
      <c r="P58" s="157" t="s">
        <v>763</v>
      </c>
      <c r="Q58" s="157" t="s">
        <v>763</v>
      </c>
      <c r="R58" s="157" t="s">
        <v>763</v>
      </c>
      <c r="S58" s="157" t="s">
        <v>763</v>
      </c>
      <c r="T58" s="157" t="s">
        <v>763</v>
      </c>
      <c r="U58" s="157" t="s">
        <v>763</v>
      </c>
      <c r="V58" s="157" t="s">
        <v>763</v>
      </c>
      <c r="W58" s="157" t="s">
        <v>763</v>
      </c>
      <c r="X58" s="157" t="s">
        <v>763</v>
      </c>
      <c r="Y58" s="157" t="s">
        <v>763</v>
      </c>
      <c r="Z58" s="157" t="s">
        <v>763</v>
      </c>
      <c r="AA58" s="156" t="s">
        <v>763</v>
      </c>
      <c r="AB58" s="156" t="s">
        <v>763</v>
      </c>
      <c r="AC58" s="157" t="s">
        <v>763</v>
      </c>
      <c r="AD58" s="156" t="s">
        <v>763</v>
      </c>
      <c r="AE58" s="156" t="s">
        <v>763</v>
      </c>
      <c r="AF58" s="156" t="s">
        <v>763</v>
      </c>
      <c r="AG58" s="157" t="s">
        <v>763</v>
      </c>
      <c r="AH58" s="157" t="s">
        <v>763</v>
      </c>
      <c r="AI58" s="157" t="s">
        <v>763</v>
      </c>
      <c r="AJ58" s="157" t="s">
        <v>763</v>
      </c>
      <c r="AK58" s="157" t="s">
        <v>763</v>
      </c>
      <c r="AL58" s="157" t="s">
        <v>763</v>
      </c>
      <c r="AM58" s="157" t="s">
        <v>763</v>
      </c>
      <c r="AN58" s="157" t="s">
        <v>763</v>
      </c>
      <c r="AO58" s="157" t="s">
        <v>763</v>
      </c>
      <c r="AP58" s="157" t="s">
        <v>763</v>
      </c>
      <c r="AQ58" s="157" t="s">
        <v>763</v>
      </c>
      <c r="AR58" s="157" t="s">
        <v>763</v>
      </c>
      <c r="AS58" s="157" t="s">
        <v>763</v>
      </c>
      <c r="AT58" s="157" t="s">
        <v>763</v>
      </c>
      <c r="AU58" s="157" t="s">
        <v>763</v>
      </c>
      <c r="AV58" s="157" t="s">
        <v>763</v>
      </c>
      <c r="AW58" s="157" t="s">
        <v>763</v>
      </c>
      <c r="AX58" s="157" t="s">
        <v>763</v>
      </c>
      <c r="AY58" s="156" t="s">
        <v>763</v>
      </c>
      <c r="AZ58" s="156" t="s">
        <v>763</v>
      </c>
      <c r="BA58" s="157" t="s">
        <v>763</v>
      </c>
      <c r="BB58" s="156" t="s">
        <v>763</v>
      </c>
      <c r="BC58" s="156" t="s">
        <v>763</v>
      </c>
      <c r="BD58" s="157" t="s">
        <v>763</v>
      </c>
      <c r="BE58" s="156" t="s">
        <v>763</v>
      </c>
      <c r="BF58" s="156" t="s">
        <v>763</v>
      </c>
      <c r="BG58" s="156" t="s">
        <v>763</v>
      </c>
      <c r="BH58" s="156" t="s">
        <v>763</v>
      </c>
      <c r="BI58" s="156" t="s">
        <v>763</v>
      </c>
    </row>
    <row r="59" spans="1:61" ht="13.8" thickBot="1">
      <c r="A59" s="330"/>
      <c r="B59" s="335"/>
      <c r="C59" s="179" t="s">
        <v>1732</v>
      </c>
      <c r="D59" s="162" t="s">
        <v>763</v>
      </c>
      <c r="E59" s="156" t="s">
        <v>763</v>
      </c>
      <c r="F59" s="156" t="s">
        <v>763</v>
      </c>
      <c r="G59" s="156" t="s">
        <v>763</v>
      </c>
      <c r="H59" s="156" t="s">
        <v>763</v>
      </c>
      <c r="I59" s="156" t="s">
        <v>763</v>
      </c>
      <c r="J59" s="156" t="s">
        <v>763</v>
      </c>
      <c r="K59" s="157" t="s">
        <v>763</v>
      </c>
      <c r="L59" s="156" t="s">
        <v>763</v>
      </c>
      <c r="M59" s="156" t="s">
        <v>763</v>
      </c>
      <c r="N59" s="156" t="s">
        <v>763</v>
      </c>
      <c r="O59" s="157" t="s">
        <v>763</v>
      </c>
      <c r="P59" s="157" t="s">
        <v>763</v>
      </c>
      <c r="Q59" s="157" t="s">
        <v>763</v>
      </c>
      <c r="R59" s="157" t="s">
        <v>763</v>
      </c>
      <c r="S59" s="157" t="s">
        <v>763</v>
      </c>
      <c r="T59" s="157" t="s">
        <v>763</v>
      </c>
      <c r="U59" s="157" t="s">
        <v>763</v>
      </c>
      <c r="V59" s="157" t="s">
        <v>763</v>
      </c>
      <c r="W59" s="157" t="s">
        <v>763</v>
      </c>
      <c r="X59" s="157" t="s">
        <v>763</v>
      </c>
      <c r="Y59" s="157" t="s">
        <v>763</v>
      </c>
      <c r="Z59" s="157" t="s">
        <v>763</v>
      </c>
      <c r="AA59" s="156" t="s">
        <v>763</v>
      </c>
      <c r="AB59" s="156" t="s">
        <v>763</v>
      </c>
      <c r="AC59" s="157" t="s">
        <v>763</v>
      </c>
      <c r="AD59" s="156" t="s">
        <v>763</v>
      </c>
      <c r="AE59" s="156" t="s">
        <v>763</v>
      </c>
      <c r="AF59" s="156" t="s">
        <v>763</v>
      </c>
      <c r="AG59" s="157" t="s">
        <v>763</v>
      </c>
      <c r="AH59" s="157" t="s">
        <v>763</v>
      </c>
      <c r="AI59" s="157" t="s">
        <v>763</v>
      </c>
      <c r="AJ59" s="157" t="s">
        <v>763</v>
      </c>
      <c r="AK59" s="157" t="s">
        <v>763</v>
      </c>
      <c r="AL59" s="157" t="s">
        <v>763</v>
      </c>
      <c r="AM59" s="157" t="s">
        <v>763</v>
      </c>
      <c r="AN59" s="157" t="s">
        <v>763</v>
      </c>
      <c r="AO59" s="157" t="s">
        <v>763</v>
      </c>
      <c r="AP59" s="157" t="s">
        <v>763</v>
      </c>
      <c r="AQ59" s="157" t="s">
        <v>763</v>
      </c>
      <c r="AR59" s="157" t="s">
        <v>763</v>
      </c>
      <c r="AS59" s="157" t="s">
        <v>763</v>
      </c>
      <c r="AT59" s="157" t="s">
        <v>763</v>
      </c>
      <c r="AU59" s="157" t="s">
        <v>763</v>
      </c>
      <c r="AV59" s="157" t="s">
        <v>763</v>
      </c>
      <c r="AW59" s="157" t="s">
        <v>763</v>
      </c>
      <c r="AX59" s="157" t="s">
        <v>763</v>
      </c>
      <c r="AY59" s="156" t="s">
        <v>763</v>
      </c>
      <c r="AZ59" s="156" t="s">
        <v>763</v>
      </c>
      <c r="BA59" s="157" t="s">
        <v>763</v>
      </c>
      <c r="BB59" s="156" t="s">
        <v>763</v>
      </c>
      <c r="BC59" s="156" t="s">
        <v>763</v>
      </c>
      <c r="BD59" s="157" t="s">
        <v>763</v>
      </c>
      <c r="BE59" s="156" t="s">
        <v>763</v>
      </c>
      <c r="BF59" s="156" t="s">
        <v>763</v>
      </c>
      <c r="BG59" s="156" t="s">
        <v>763</v>
      </c>
      <c r="BH59" s="156" t="s">
        <v>763</v>
      </c>
      <c r="BI59" s="156" t="s">
        <v>763</v>
      </c>
    </row>
    <row r="60" spans="1:61" ht="13.8" thickBot="1">
      <c r="A60" s="330"/>
      <c r="B60" s="335"/>
      <c r="C60" s="179" t="s">
        <v>1729</v>
      </c>
      <c r="D60" s="162" t="s">
        <v>763</v>
      </c>
      <c r="E60" s="156" t="s">
        <v>763</v>
      </c>
      <c r="F60" s="156" t="s">
        <v>763</v>
      </c>
      <c r="G60" s="156" t="s">
        <v>763</v>
      </c>
      <c r="H60" s="156" t="s">
        <v>763</v>
      </c>
      <c r="I60" s="156" t="s">
        <v>763</v>
      </c>
      <c r="J60" s="156" t="s">
        <v>763</v>
      </c>
      <c r="K60" s="157" t="s">
        <v>763</v>
      </c>
      <c r="L60" s="156" t="s">
        <v>763</v>
      </c>
      <c r="M60" s="156" t="s">
        <v>763</v>
      </c>
      <c r="N60" s="156" t="s">
        <v>763</v>
      </c>
      <c r="O60" s="157" t="s">
        <v>763</v>
      </c>
      <c r="P60" s="157" t="s">
        <v>763</v>
      </c>
      <c r="Q60" s="157" t="s">
        <v>763</v>
      </c>
      <c r="R60" s="157" t="s">
        <v>763</v>
      </c>
      <c r="S60" s="157" t="s">
        <v>763</v>
      </c>
      <c r="T60" s="157" t="s">
        <v>763</v>
      </c>
      <c r="U60" s="157" t="s">
        <v>763</v>
      </c>
      <c r="V60" s="157" t="s">
        <v>763</v>
      </c>
      <c r="W60" s="157" t="s">
        <v>763</v>
      </c>
      <c r="X60" s="157" t="s">
        <v>763</v>
      </c>
      <c r="Y60" s="157" t="s">
        <v>763</v>
      </c>
      <c r="Z60" s="157" t="s">
        <v>763</v>
      </c>
      <c r="AA60" s="156" t="s">
        <v>763</v>
      </c>
      <c r="AB60" s="156" t="s">
        <v>763</v>
      </c>
      <c r="AC60" s="157" t="s">
        <v>763</v>
      </c>
      <c r="AD60" s="156" t="s">
        <v>763</v>
      </c>
      <c r="AE60" s="156" t="s">
        <v>763</v>
      </c>
      <c r="AF60" s="156" t="s">
        <v>763</v>
      </c>
      <c r="AG60" s="157" t="s">
        <v>763</v>
      </c>
      <c r="AH60" s="157" t="s">
        <v>763</v>
      </c>
      <c r="AI60" s="157" t="s">
        <v>763</v>
      </c>
      <c r="AJ60" s="157" t="s">
        <v>763</v>
      </c>
      <c r="AK60" s="157" t="s">
        <v>763</v>
      </c>
      <c r="AL60" s="157" t="s">
        <v>763</v>
      </c>
      <c r="AM60" s="157" t="s">
        <v>763</v>
      </c>
      <c r="AN60" s="157" t="s">
        <v>763</v>
      </c>
      <c r="AO60" s="157" t="s">
        <v>763</v>
      </c>
      <c r="AP60" s="157" t="s">
        <v>763</v>
      </c>
      <c r="AQ60" s="157" t="s">
        <v>763</v>
      </c>
      <c r="AR60" s="157" t="s">
        <v>763</v>
      </c>
      <c r="AS60" s="157" t="s">
        <v>763</v>
      </c>
      <c r="AT60" s="157" t="s">
        <v>763</v>
      </c>
      <c r="AU60" s="157" t="s">
        <v>763</v>
      </c>
      <c r="AV60" s="157" t="s">
        <v>763</v>
      </c>
      <c r="AW60" s="157" t="s">
        <v>763</v>
      </c>
      <c r="AX60" s="157" t="s">
        <v>763</v>
      </c>
      <c r="AY60" s="156" t="s">
        <v>763</v>
      </c>
      <c r="AZ60" s="156" t="s">
        <v>763</v>
      </c>
      <c r="BA60" s="157" t="s">
        <v>763</v>
      </c>
      <c r="BB60" s="156" t="s">
        <v>763</v>
      </c>
      <c r="BC60" s="156" t="s">
        <v>763</v>
      </c>
      <c r="BD60" s="157" t="s">
        <v>763</v>
      </c>
      <c r="BE60" s="156" t="s">
        <v>763</v>
      </c>
      <c r="BF60" s="156" t="s">
        <v>763</v>
      </c>
      <c r="BG60" s="156" t="s">
        <v>763</v>
      </c>
      <c r="BH60" s="156" t="s">
        <v>763</v>
      </c>
      <c r="BI60" s="156" t="s">
        <v>763</v>
      </c>
    </row>
    <row r="61" spans="1:61" ht="13.8" thickBot="1">
      <c r="A61" s="330"/>
      <c r="B61" s="335"/>
      <c r="C61" s="179" t="s">
        <v>1730</v>
      </c>
      <c r="D61" s="162" t="s">
        <v>763</v>
      </c>
      <c r="E61" s="156" t="s">
        <v>763</v>
      </c>
      <c r="F61" s="156" t="s">
        <v>763</v>
      </c>
      <c r="G61" s="156" t="s">
        <v>763</v>
      </c>
      <c r="H61" s="156" t="s">
        <v>763</v>
      </c>
      <c r="I61" s="156" t="s">
        <v>763</v>
      </c>
      <c r="J61" s="156" t="s">
        <v>763</v>
      </c>
      <c r="K61" s="157" t="s">
        <v>763</v>
      </c>
      <c r="L61" s="156" t="s">
        <v>763</v>
      </c>
      <c r="M61" s="156" t="s">
        <v>763</v>
      </c>
      <c r="N61" s="156" t="s">
        <v>763</v>
      </c>
      <c r="O61" s="157" t="s">
        <v>763</v>
      </c>
      <c r="P61" s="157" t="s">
        <v>763</v>
      </c>
      <c r="Q61" s="157" t="s">
        <v>763</v>
      </c>
      <c r="R61" s="157" t="s">
        <v>763</v>
      </c>
      <c r="S61" s="157" t="s">
        <v>763</v>
      </c>
      <c r="T61" s="157" t="s">
        <v>763</v>
      </c>
      <c r="U61" s="157" t="s">
        <v>763</v>
      </c>
      <c r="V61" s="157" t="s">
        <v>763</v>
      </c>
      <c r="W61" s="157" t="s">
        <v>763</v>
      </c>
      <c r="X61" s="157" t="s">
        <v>763</v>
      </c>
      <c r="Y61" s="157" t="s">
        <v>763</v>
      </c>
      <c r="Z61" s="157" t="s">
        <v>763</v>
      </c>
      <c r="AA61" s="156" t="s">
        <v>763</v>
      </c>
      <c r="AB61" s="156" t="s">
        <v>763</v>
      </c>
      <c r="AC61" s="157" t="s">
        <v>763</v>
      </c>
      <c r="AD61" s="156" t="s">
        <v>763</v>
      </c>
      <c r="AE61" s="156" t="s">
        <v>763</v>
      </c>
      <c r="AF61" s="156" t="s">
        <v>763</v>
      </c>
      <c r="AG61" s="157" t="s">
        <v>763</v>
      </c>
      <c r="AH61" s="157" t="s">
        <v>763</v>
      </c>
      <c r="AI61" s="157" t="s">
        <v>763</v>
      </c>
      <c r="AJ61" s="157" t="s">
        <v>763</v>
      </c>
      <c r="AK61" s="157" t="s">
        <v>763</v>
      </c>
      <c r="AL61" s="157" t="s">
        <v>763</v>
      </c>
      <c r="AM61" s="157" t="s">
        <v>763</v>
      </c>
      <c r="AN61" s="157" t="s">
        <v>763</v>
      </c>
      <c r="AO61" s="157" t="s">
        <v>763</v>
      </c>
      <c r="AP61" s="157" t="s">
        <v>763</v>
      </c>
      <c r="AQ61" s="157" t="s">
        <v>763</v>
      </c>
      <c r="AR61" s="157" t="s">
        <v>763</v>
      </c>
      <c r="AS61" s="157" t="s">
        <v>763</v>
      </c>
      <c r="AT61" s="157" t="s">
        <v>763</v>
      </c>
      <c r="AU61" s="157" t="s">
        <v>763</v>
      </c>
      <c r="AV61" s="157" t="s">
        <v>763</v>
      </c>
      <c r="AW61" s="157" t="s">
        <v>763</v>
      </c>
      <c r="AX61" s="157" t="s">
        <v>763</v>
      </c>
      <c r="AY61" s="156" t="s">
        <v>763</v>
      </c>
      <c r="AZ61" s="156" t="s">
        <v>763</v>
      </c>
      <c r="BA61" s="157" t="s">
        <v>763</v>
      </c>
      <c r="BB61" s="156" t="s">
        <v>763</v>
      </c>
      <c r="BC61" s="156" t="s">
        <v>763</v>
      </c>
      <c r="BD61" s="157" t="s">
        <v>763</v>
      </c>
      <c r="BE61" s="156" t="s">
        <v>763</v>
      </c>
      <c r="BF61" s="156" t="s">
        <v>763</v>
      </c>
      <c r="BG61" s="156" t="s">
        <v>763</v>
      </c>
      <c r="BH61" s="156" t="s">
        <v>763</v>
      </c>
      <c r="BI61" s="156" t="s">
        <v>763</v>
      </c>
    </row>
    <row r="62" spans="1:61" ht="13.8" thickBot="1">
      <c r="A62" s="330"/>
      <c r="B62" s="335"/>
      <c r="C62" s="179" t="s">
        <v>1733</v>
      </c>
      <c r="D62" s="162" t="s">
        <v>763</v>
      </c>
      <c r="E62" s="156" t="s">
        <v>763</v>
      </c>
      <c r="F62" s="156" t="s">
        <v>763</v>
      </c>
      <c r="G62" s="156" t="s">
        <v>763</v>
      </c>
      <c r="H62" s="156" t="s">
        <v>763</v>
      </c>
      <c r="I62" s="156" t="s">
        <v>763</v>
      </c>
      <c r="J62" s="156" t="s">
        <v>763</v>
      </c>
      <c r="K62" s="157" t="s">
        <v>763</v>
      </c>
      <c r="L62" s="156" t="s">
        <v>763</v>
      </c>
      <c r="M62" s="156" t="s">
        <v>763</v>
      </c>
      <c r="N62" s="156" t="s">
        <v>763</v>
      </c>
      <c r="O62" s="157" t="s">
        <v>763</v>
      </c>
      <c r="P62" s="157" t="s">
        <v>763</v>
      </c>
      <c r="Q62" s="157" t="s">
        <v>763</v>
      </c>
      <c r="R62" s="157" t="s">
        <v>763</v>
      </c>
      <c r="S62" s="157" t="s">
        <v>763</v>
      </c>
      <c r="T62" s="157" t="s">
        <v>763</v>
      </c>
      <c r="U62" s="157" t="s">
        <v>763</v>
      </c>
      <c r="V62" s="157" t="s">
        <v>763</v>
      </c>
      <c r="W62" s="157" t="s">
        <v>763</v>
      </c>
      <c r="X62" s="157" t="s">
        <v>763</v>
      </c>
      <c r="Y62" s="157" t="s">
        <v>763</v>
      </c>
      <c r="Z62" s="157" t="s">
        <v>763</v>
      </c>
      <c r="AA62" s="156" t="s">
        <v>763</v>
      </c>
      <c r="AB62" s="156" t="s">
        <v>763</v>
      </c>
      <c r="AC62" s="157" t="s">
        <v>763</v>
      </c>
      <c r="AD62" s="156" t="s">
        <v>763</v>
      </c>
      <c r="AE62" s="156" t="s">
        <v>763</v>
      </c>
      <c r="AF62" s="156" t="s">
        <v>763</v>
      </c>
      <c r="AG62" s="157" t="s">
        <v>763</v>
      </c>
      <c r="AH62" s="157" t="s">
        <v>763</v>
      </c>
      <c r="AI62" s="157" t="s">
        <v>763</v>
      </c>
      <c r="AJ62" s="157" t="s">
        <v>763</v>
      </c>
      <c r="AK62" s="157" t="s">
        <v>763</v>
      </c>
      <c r="AL62" s="157" t="s">
        <v>763</v>
      </c>
      <c r="AM62" s="157" t="s">
        <v>763</v>
      </c>
      <c r="AN62" s="157" t="s">
        <v>763</v>
      </c>
      <c r="AO62" s="157" t="s">
        <v>763</v>
      </c>
      <c r="AP62" s="157" t="s">
        <v>763</v>
      </c>
      <c r="AQ62" s="157" t="s">
        <v>763</v>
      </c>
      <c r="AR62" s="157" t="s">
        <v>763</v>
      </c>
      <c r="AS62" s="157" t="s">
        <v>763</v>
      </c>
      <c r="AT62" s="157" t="s">
        <v>763</v>
      </c>
      <c r="AU62" s="157" t="s">
        <v>763</v>
      </c>
      <c r="AV62" s="157" t="s">
        <v>763</v>
      </c>
      <c r="AW62" s="157" t="s">
        <v>763</v>
      </c>
      <c r="AX62" s="157" t="s">
        <v>763</v>
      </c>
      <c r="AY62" s="156" t="s">
        <v>763</v>
      </c>
      <c r="AZ62" s="156" t="s">
        <v>763</v>
      </c>
      <c r="BA62" s="157" t="s">
        <v>763</v>
      </c>
      <c r="BB62" s="156" t="s">
        <v>763</v>
      </c>
      <c r="BC62" s="156" t="s">
        <v>763</v>
      </c>
      <c r="BD62" s="157" t="s">
        <v>763</v>
      </c>
      <c r="BE62" s="156" t="s">
        <v>763</v>
      </c>
      <c r="BF62" s="156" t="s">
        <v>763</v>
      </c>
      <c r="BG62" s="156" t="s">
        <v>763</v>
      </c>
      <c r="BH62" s="156" t="s">
        <v>763</v>
      </c>
      <c r="BI62" s="156" t="s">
        <v>763</v>
      </c>
    </row>
    <row r="63" spans="1:61" ht="13.8" thickBot="1">
      <c r="A63" s="330"/>
      <c r="B63" s="335"/>
      <c r="C63" s="179" t="s">
        <v>1734</v>
      </c>
      <c r="D63" s="162" t="s">
        <v>763</v>
      </c>
      <c r="E63" s="156" t="s">
        <v>763</v>
      </c>
      <c r="F63" s="156" t="s">
        <v>763</v>
      </c>
      <c r="G63" s="156" t="s">
        <v>763</v>
      </c>
      <c r="H63" s="156" t="s">
        <v>763</v>
      </c>
      <c r="I63" s="156" t="s">
        <v>763</v>
      </c>
      <c r="J63" s="156" t="s">
        <v>763</v>
      </c>
      <c r="K63" s="157" t="s">
        <v>763</v>
      </c>
      <c r="L63" s="156" t="s">
        <v>763</v>
      </c>
      <c r="M63" s="156" t="s">
        <v>763</v>
      </c>
      <c r="N63" s="156" t="s">
        <v>763</v>
      </c>
      <c r="O63" s="157" t="s">
        <v>763</v>
      </c>
      <c r="P63" s="157" t="s">
        <v>763</v>
      </c>
      <c r="Q63" s="157" t="s">
        <v>763</v>
      </c>
      <c r="R63" s="157" t="s">
        <v>763</v>
      </c>
      <c r="S63" s="157" t="s">
        <v>763</v>
      </c>
      <c r="T63" s="157" t="s">
        <v>763</v>
      </c>
      <c r="U63" s="157" t="s">
        <v>763</v>
      </c>
      <c r="V63" s="157" t="s">
        <v>763</v>
      </c>
      <c r="W63" s="157" t="s">
        <v>763</v>
      </c>
      <c r="X63" s="157" t="s">
        <v>763</v>
      </c>
      <c r="Y63" s="157" t="s">
        <v>763</v>
      </c>
      <c r="Z63" s="157" t="s">
        <v>763</v>
      </c>
      <c r="AA63" s="156" t="s">
        <v>763</v>
      </c>
      <c r="AB63" s="156" t="s">
        <v>763</v>
      </c>
      <c r="AC63" s="157" t="s">
        <v>763</v>
      </c>
      <c r="AD63" s="156" t="s">
        <v>763</v>
      </c>
      <c r="AE63" s="156" t="s">
        <v>763</v>
      </c>
      <c r="AF63" s="156" t="s">
        <v>763</v>
      </c>
      <c r="AG63" s="157" t="s">
        <v>763</v>
      </c>
      <c r="AH63" s="157" t="s">
        <v>763</v>
      </c>
      <c r="AI63" s="157" t="s">
        <v>763</v>
      </c>
      <c r="AJ63" s="157" t="s">
        <v>763</v>
      </c>
      <c r="AK63" s="157" t="s">
        <v>763</v>
      </c>
      <c r="AL63" s="157" t="s">
        <v>763</v>
      </c>
      <c r="AM63" s="157" t="s">
        <v>763</v>
      </c>
      <c r="AN63" s="157" t="s">
        <v>763</v>
      </c>
      <c r="AO63" s="157" t="s">
        <v>763</v>
      </c>
      <c r="AP63" s="157" t="s">
        <v>763</v>
      </c>
      <c r="AQ63" s="157" t="s">
        <v>763</v>
      </c>
      <c r="AR63" s="157" t="s">
        <v>763</v>
      </c>
      <c r="AS63" s="157" t="s">
        <v>763</v>
      </c>
      <c r="AT63" s="157" t="s">
        <v>763</v>
      </c>
      <c r="AU63" s="157" t="s">
        <v>763</v>
      </c>
      <c r="AV63" s="157" t="s">
        <v>763</v>
      </c>
      <c r="AW63" s="157" t="s">
        <v>763</v>
      </c>
      <c r="AX63" s="157" t="s">
        <v>763</v>
      </c>
      <c r="AY63" s="156" t="s">
        <v>763</v>
      </c>
      <c r="AZ63" s="156" t="s">
        <v>763</v>
      </c>
      <c r="BA63" s="157" t="s">
        <v>763</v>
      </c>
      <c r="BB63" s="156" t="s">
        <v>763</v>
      </c>
      <c r="BC63" s="156" t="s">
        <v>763</v>
      </c>
      <c r="BD63" s="157" t="s">
        <v>763</v>
      </c>
      <c r="BE63" s="156" t="s">
        <v>763</v>
      </c>
      <c r="BF63" s="156" t="s">
        <v>763</v>
      </c>
      <c r="BG63" s="156" t="s">
        <v>763</v>
      </c>
      <c r="BH63" s="156" t="s">
        <v>763</v>
      </c>
      <c r="BI63" s="156" t="s">
        <v>763</v>
      </c>
    </row>
    <row r="64" spans="1:61" ht="13.8" thickBot="1">
      <c r="A64" s="330"/>
      <c r="B64" s="335"/>
      <c r="C64" s="179" t="s">
        <v>1731</v>
      </c>
      <c r="D64" s="162" t="s">
        <v>763</v>
      </c>
      <c r="E64" s="156" t="s">
        <v>763</v>
      </c>
      <c r="F64" s="156" t="s">
        <v>763</v>
      </c>
      <c r="G64" s="156" t="s">
        <v>763</v>
      </c>
      <c r="H64" s="156" t="s">
        <v>763</v>
      </c>
      <c r="I64" s="156" t="s">
        <v>763</v>
      </c>
      <c r="J64" s="156" t="s">
        <v>763</v>
      </c>
      <c r="K64" s="157" t="s">
        <v>763</v>
      </c>
      <c r="L64" s="156" t="s">
        <v>763</v>
      </c>
      <c r="M64" s="156" t="s">
        <v>763</v>
      </c>
      <c r="N64" s="156" t="s">
        <v>763</v>
      </c>
      <c r="O64" s="157" t="s">
        <v>763</v>
      </c>
      <c r="P64" s="157" t="s">
        <v>763</v>
      </c>
      <c r="Q64" s="157" t="s">
        <v>763</v>
      </c>
      <c r="R64" s="157" t="s">
        <v>763</v>
      </c>
      <c r="S64" s="157" t="s">
        <v>763</v>
      </c>
      <c r="T64" s="157" t="s">
        <v>763</v>
      </c>
      <c r="U64" s="157" t="s">
        <v>763</v>
      </c>
      <c r="V64" s="157" t="s">
        <v>763</v>
      </c>
      <c r="W64" s="157" t="s">
        <v>763</v>
      </c>
      <c r="X64" s="157" t="s">
        <v>763</v>
      </c>
      <c r="Y64" s="157" t="s">
        <v>763</v>
      </c>
      <c r="Z64" s="157" t="s">
        <v>763</v>
      </c>
      <c r="AA64" s="156" t="s">
        <v>763</v>
      </c>
      <c r="AB64" s="156" t="s">
        <v>763</v>
      </c>
      <c r="AC64" s="157" t="s">
        <v>763</v>
      </c>
      <c r="AD64" s="156" t="s">
        <v>763</v>
      </c>
      <c r="AE64" s="156" t="s">
        <v>763</v>
      </c>
      <c r="AF64" s="156" t="s">
        <v>763</v>
      </c>
      <c r="AG64" s="157" t="s">
        <v>763</v>
      </c>
      <c r="AH64" s="157" t="s">
        <v>763</v>
      </c>
      <c r="AI64" s="157" t="s">
        <v>763</v>
      </c>
      <c r="AJ64" s="157" t="s">
        <v>763</v>
      </c>
      <c r="AK64" s="157" t="s">
        <v>763</v>
      </c>
      <c r="AL64" s="157" t="s">
        <v>763</v>
      </c>
      <c r="AM64" s="157" t="s">
        <v>763</v>
      </c>
      <c r="AN64" s="157" t="s">
        <v>763</v>
      </c>
      <c r="AO64" s="157" t="s">
        <v>763</v>
      </c>
      <c r="AP64" s="157" t="s">
        <v>763</v>
      </c>
      <c r="AQ64" s="157" t="s">
        <v>763</v>
      </c>
      <c r="AR64" s="157" t="s">
        <v>763</v>
      </c>
      <c r="AS64" s="157" t="s">
        <v>763</v>
      </c>
      <c r="AT64" s="157" t="s">
        <v>763</v>
      </c>
      <c r="AU64" s="157" t="s">
        <v>763</v>
      </c>
      <c r="AV64" s="157" t="s">
        <v>763</v>
      </c>
      <c r="AW64" s="157" t="s">
        <v>763</v>
      </c>
      <c r="AX64" s="157" t="s">
        <v>763</v>
      </c>
      <c r="AY64" s="156" t="s">
        <v>763</v>
      </c>
      <c r="AZ64" s="156" t="s">
        <v>763</v>
      </c>
      <c r="BA64" s="157" t="s">
        <v>763</v>
      </c>
      <c r="BB64" s="156" t="s">
        <v>763</v>
      </c>
      <c r="BC64" s="156" t="s">
        <v>763</v>
      </c>
      <c r="BD64" s="157" t="s">
        <v>763</v>
      </c>
      <c r="BE64" s="156" t="s">
        <v>763</v>
      </c>
      <c r="BF64" s="156" t="s">
        <v>763</v>
      </c>
      <c r="BG64" s="156" t="s">
        <v>763</v>
      </c>
      <c r="BH64" s="156" t="s">
        <v>763</v>
      </c>
      <c r="BI64" s="156" t="s">
        <v>763</v>
      </c>
    </row>
    <row r="65" spans="1:61" ht="13.8" thickBot="1">
      <c r="A65" s="330"/>
      <c r="B65" s="335"/>
      <c r="C65" s="294" t="s">
        <v>1744</v>
      </c>
      <c r="D65" s="162" t="s">
        <v>763</v>
      </c>
      <c r="E65" s="156" t="s">
        <v>763</v>
      </c>
      <c r="F65" s="156" t="s">
        <v>763</v>
      </c>
      <c r="G65" s="156" t="s">
        <v>763</v>
      </c>
      <c r="H65" s="156" t="s">
        <v>763</v>
      </c>
      <c r="I65" s="156" t="s">
        <v>763</v>
      </c>
      <c r="J65" s="156" t="s">
        <v>763</v>
      </c>
      <c r="K65" s="157" t="s">
        <v>763</v>
      </c>
      <c r="L65" s="156" t="s">
        <v>763</v>
      </c>
      <c r="M65" s="156" t="s">
        <v>763</v>
      </c>
      <c r="N65" s="156" t="s">
        <v>763</v>
      </c>
      <c r="O65" s="157" t="s">
        <v>763</v>
      </c>
      <c r="P65" s="157" t="s">
        <v>763</v>
      </c>
      <c r="Q65" s="157" t="s">
        <v>763</v>
      </c>
      <c r="R65" s="157" t="s">
        <v>763</v>
      </c>
      <c r="S65" s="157" t="s">
        <v>763</v>
      </c>
      <c r="T65" s="157" t="s">
        <v>763</v>
      </c>
      <c r="U65" s="157" t="s">
        <v>763</v>
      </c>
      <c r="V65" s="157" t="s">
        <v>903</v>
      </c>
      <c r="W65" s="157" t="s">
        <v>903</v>
      </c>
      <c r="X65" s="157" t="s">
        <v>903</v>
      </c>
      <c r="Y65" s="157" t="s">
        <v>903</v>
      </c>
      <c r="Z65" s="157" t="s">
        <v>903</v>
      </c>
      <c r="AA65" s="157" t="s">
        <v>903</v>
      </c>
      <c r="AB65" s="156" t="s">
        <v>763</v>
      </c>
      <c r="AC65" s="157" t="s">
        <v>763</v>
      </c>
      <c r="AD65" s="156" t="s">
        <v>763</v>
      </c>
      <c r="AE65" s="156" t="s">
        <v>763</v>
      </c>
      <c r="AF65" s="156" t="s">
        <v>763</v>
      </c>
      <c r="AG65" s="157" t="s">
        <v>763</v>
      </c>
      <c r="AH65" s="157" t="s">
        <v>763</v>
      </c>
      <c r="AI65" s="157" t="s">
        <v>763</v>
      </c>
      <c r="AJ65" s="157" t="s">
        <v>763</v>
      </c>
      <c r="AK65" s="157" t="s">
        <v>763</v>
      </c>
      <c r="AL65" s="157" t="s">
        <v>763</v>
      </c>
      <c r="AM65" s="157" t="s">
        <v>763</v>
      </c>
      <c r="AN65" s="157" t="s">
        <v>763</v>
      </c>
      <c r="AO65" s="157" t="s">
        <v>763</v>
      </c>
      <c r="AP65" s="157" t="s">
        <v>903</v>
      </c>
      <c r="AQ65" s="157" t="s">
        <v>903</v>
      </c>
      <c r="AR65" s="157" t="s">
        <v>903</v>
      </c>
      <c r="AS65" s="157" t="s">
        <v>903</v>
      </c>
      <c r="AT65" s="157" t="s">
        <v>903</v>
      </c>
      <c r="AU65" s="157" t="s">
        <v>903</v>
      </c>
      <c r="AV65" s="157" t="s">
        <v>763</v>
      </c>
      <c r="AW65" s="157" t="s">
        <v>763</v>
      </c>
      <c r="AX65" s="157" t="s">
        <v>763</v>
      </c>
      <c r="AY65" s="156" t="s">
        <v>763</v>
      </c>
      <c r="AZ65" s="156" t="s">
        <v>763</v>
      </c>
      <c r="BA65" s="157" t="s">
        <v>763</v>
      </c>
      <c r="BB65" s="156" t="s">
        <v>763</v>
      </c>
      <c r="BC65" s="156" t="s">
        <v>763</v>
      </c>
      <c r="BD65" s="157" t="s">
        <v>763</v>
      </c>
      <c r="BE65" s="156" t="s">
        <v>763</v>
      </c>
      <c r="BF65" s="156" t="s">
        <v>763</v>
      </c>
      <c r="BG65" s="156" t="s">
        <v>763</v>
      </c>
      <c r="BH65" s="156" t="s">
        <v>763</v>
      </c>
      <c r="BI65" s="156" t="s">
        <v>763</v>
      </c>
    </row>
    <row r="66" spans="1:61" ht="13.8" thickBot="1">
      <c r="A66" s="330"/>
      <c r="B66" s="335"/>
      <c r="C66" s="294" t="s">
        <v>1742</v>
      </c>
      <c r="D66" s="162" t="s">
        <v>763</v>
      </c>
      <c r="E66" s="156" t="s">
        <v>763</v>
      </c>
      <c r="F66" s="156" t="s">
        <v>763</v>
      </c>
      <c r="G66" s="156" t="s">
        <v>763</v>
      </c>
      <c r="H66" s="156" t="s">
        <v>763</v>
      </c>
      <c r="I66" s="156" t="s">
        <v>763</v>
      </c>
      <c r="J66" s="156" t="s">
        <v>763</v>
      </c>
      <c r="K66" s="157" t="s">
        <v>903</v>
      </c>
      <c r="L66" s="157" t="s">
        <v>903</v>
      </c>
      <c r="M66" s="157" t="s">
        <v>903</v>
      </c>
      <c r="N66" s="157" t="s">
        <v>903</v>
      </c>
      <c r="O66" s="157" t="s">
        <v>903</v>
      </c>
      <c r="P66" s="157" t="s">
        <v>903</v>
      </c>
      <c r="Q66" s="157" t="s">
        <v>903</v>
      </c>
      <c r="R66" s="157" t="s">
        <v>903</v>
      </c>
      <c r="S66" s="157" t="s">
        <v>903</v>
      </c>
      <c r="T66" s="157" t="s">
        <v>903</v>
      </c>
      <c r="U66" s="157" t="s">
        <v>903</v>
      </c>
      <c r="V66" s="157" t="s">
        <v>763</v>
      </c>
      <c r="W66" s="157" t="s">
        <v>763</v>
      </c>
      <c r="X66" s="157" t="s">
        <v>763</v>
      </c>
      <c r="Y66" s="157" t="s">
        <v>763</v>
      </c>
      <c r="Z66" s="157" t="s">
        <v>763</v>
      </c>
      <c r="AA66" s="156" t="s">
        <v>763</v>
      </c>
      <c r="AB66" s="157" t="s">
        <v>903</v>
      </c>
      <c r="AC66" s="157" t="s">
        <v>903</v>
      </c>
      <c r="AD66" s="157" t="s">
        <v>903</v>
      </c>
      <c r="AE66" s="157" t="s">
        <v>903</v>
      </c>
      <c r="AF66" s="157" t="s">
        <v>903</v>
      </c>
      <c r="AG66" s="157" t="s">
        <v>903</v>
      </c>
      <c r="AH66" s="157" t="s">
        <v>903</v>
      </c>
      <c r="AI66" s="157" t="s">
        <v>903</v>
      </c>
      <c r="AJ66" s="157" t="s">
        <v>903</v>
      </c>
      <c r="AK66" s="157" t="s">
        <v>903</v>
      </c>
      <c r="AL66" s="157" t="s">
        <v>903</v>
      </c>
      <c r="AM66" s="157" t="s">
        <v>903</v>
      </c>
      <c r="AN66" s="157" t="s">
        <v>903</v>
      </c>
      <c r="AO66" s="157" t="s">
        <v>903</v>
      </c>
      <c r="AP66" s="157" t="s">
        <v>763</v>
      </c>
      <c r="AQ66" s="157" t="s">
        <v>763</v>
      </c>
      <c r="AR66" s="157" t="s">
        <v>763</v>
      </c>
      <c r="AS66" s="157" t="s">
        <v>763</v>
      </c>
      <c r="AT66" s="157" t="s">
        <v>763</v>
      </c>
      <c r="AU66" s="157" t="s">
        <v>763</v>
      </c>
      <c r="AV66" s="157" t="s">
        <v>763</v>
      </c>
      <c r="AW66" s="157" t="s">
        <v>763</v>
      </c>
      <c r="AX66" s="157" t="s">
        <v>763</v>
      </c>
      <c r="AY66" s="156" t="s">
        <v>763</v>
      </c>
      <c r="AZ66" s="156" t="s">
        <v>763</v>
      </c>
      <c r="BA66" s="157" t="s">
        <v>763</v>
      </c>
      <c r="BB66" s="156" t="s">
        <v>763</v>
      </c>
      <c r="BC66" s="156" t="s">
        <v>763</v>
      </c>
      <c r="BD66" s="157" t="s">
        <v>763</v>
      </c>
      <c r="BE66" s="156" t="s">
        <v>763</v>
      </c>
      <c r="BF66" s="156" t="s">
        <v>763</v>
      </c>
      <c r="BG66" s="156" t="s">
        <v>763</v>
      </c>
      <c r="BH66" s="156" t="s">
        <v>763</v>
      </c>
      <c r="BI66" s="156" t="s">
        <v>763</v>
      </c>
    </row>
    <row r="67" spans="1:61" ht="13.8" thickBot="1">
      <c r="A67" s="330"/>
      <c r="B67" s="335"/>
      <c r="C67" s="294" t="s">
        <v>1743</v>
      </c>
      <c r="D67" s="162" t="s">
        <v>763</v>
      </c>
      <c r="E67" s="156" t="s">
        <v>763</v>
      </c>
      <c r="F67" s="156" t="s">
        <v>763</v>
      </c>
      <c r="G67" s="156" t="s">
        <v>763</v>
      </c>
      <c r="H67" s="156" t="s">
        <v>763</v>
      </c>
      <c r="I67" s="156" t="s">
        <v>763</v>
      </c>
      <c r="J67" s="156" t="s">
        <v>763</v>
      </c>
      <c r="K67" s="157" t="s">
        <v>763</v>
      </c>
      <c r="L67" s="156" t="s">
        <v>763</v>
      </c>
      <c r="M67" s="156" t="s">
        <v>763</v>
      </c>
      <c r="N67" s="156" t="s">
        <v>763</v>
      </c>
      <c r="O67" s="157" t="s">
        <v>763</v>
      </c>
      <c r="P67" s="157" t="s">
        <v>763</v>
      </c>
      <c r="Q67" s="157" t="s">
        <v>763</v>
      </c>
      <c r="R67" s="157" t="s">
        <v>763</v>
      </c>
      <c r="S67" s="157" t="s">
        <v>763</v>
      </c>
      <c r="T67" s="157" t="s">
        <v>763</v>
      </c>
      <c r="U67" s="157" t="s">
        <v>763</v>
      </c>
      <c r="V67" s="157" t="s">
        <v>903</v>
      </c>
      <c r="W67" s="157" t="s">
        <v>903</v>
      </c>
      <c r="X67" s="157" t="s">
        <v>903</v>
      </c>
      <c r="Y67" s="157" t="s">
        <v>903</v>
      </c>
      <c r="Z67" s="157" t="s">
        <v>903</v>
      </c>
      <c r="AA67" s="157" t="s">
        <v>903</v>
      </c>
      <c r="AB67" s="157" t="s">
        <v>903</v>
      </c>
      <c r="AC67" s="157" t="s">
        <v>903</v>
      </c>
      <c r="AD67" s="157" t="s">
        <v>903</v>
      </c>
      <c r="AE67" s="157" t="s">
        <v>903</v>
      </c>
      <c r="AF67" s="157" t="s">
        <v>903</v>
      </c>
      <c r="AG67" s="157" t="s">
        <v>903</v>
      </c>
      <c r="AH67" s="157" t="s">
        <v>903</v>
      </c>
      <c r="AI67" s="157" t="s">
        <v>903</v>
      </c>
      <c r="AJ67" s="157" t="s">
        <v>903</v>
      </c>
      <c r="AK67" s="157" t="s">
        <v>903</v>
      </c>
      <c r="AL67" s="157" t="s">
        <v>903</v>
      </c>
      <c r="AM67" s="157" t="s">
        <v>903</v>
      </c>
      <c r="AN67" s="157" t="s">
        <v>903</v>
      </c>
      <c r="AO67" s="157" t="s">
        <v>903</v>
      </c>
      <c r="AP67" s="157" t="s">
        <v>903</v>
      </c>
      <c r="AQ67" s="157" t="s">
        <v>903</v>
      </c>
      <c r="AR67" s="157" t="s">
        <v>903</v>
      </c>
      <c r="AS67" s="157" t="s">
        <v>903</v>
      </c>
      <c r="AT67" s="157" t="s">
        <v>903</v>
      </c>
      <c r="AU67" s="157" t="s">
        <v>903</v>
      </c>
      <c r="AV67" s="157" t="s">
        <v>763</v>
      </c>
      <c r="AW67" s="157" t="s">
        <v>763</v>
      </c>
      <c r="AX67" s="157" t="s">
        <v>763</v>
      </c>
      <c r="AY67" s="156" t="s">
        <v>763</v>
      </c>
      <c r="AZ67" s="156" t="s">
        <v>763</v>
      </c>
      <c r="BA67" s="157" t="s">
        <v>763</v>
      </c>
      <c r="BB67" s="156" t="s">
        <v>763</v>
      </c>
      <c r="BC67" s="156" t="s">
        <v>763</v>
      </c>
      <c r="BD67" s="157" t="s">
        <v>763</v>
      </c>
      <c r="BE67" s="156" t="s">
        <v>763</v>
      </c>
      <c r="BF67" s="156" t="s">
        <v>763</v>
      </c>
      <c r="BG67" s="156" t="s">
        <v>763</v>
      </c>
      <c r="BH67" s="156" t="s">
        <v>763</v>
      </c>
      <c r="BI67" s="156" t="s">
        <v>763</v>
      </c>
    </row>
    <row r="68" spans="1:61" ht="13.8" thickBot="1">
      <c r="A68" s="330"/>
      <c r="B68" s="335"/>
      <c r="C68" s="179" t="s">
        <v>182</v>
      </c>
      <c r="D68" s="162" t="s">
        <v>763</v>
      </c>
      <c r="E68" s="156" t="s">
        <v>763</v>
      </c>
      <c r="F68" s="156" t="s">
        <v>763</v>
      </c>
      <c r="G68" s="156" t="s">
        <v>763</v>
      </c>
      <c r="H68" s="157" t="s">
        <v>763</v>
      </c>
      <c r="I68" s="156" t="s">
        <v>763</v>
      </c>
      <c r="J68" s="157" t="s">
        <v>763</v>
      </c>
      <c r="K68" s="156" t="s">
        <v>763</v>
      </c>
      <c r="L68" s="157" t="s">
        <v>763</v>
      </c>
      <c r="M68" s="156" t="s">
        <v>763</v>
      </c>
      <c r="N68" s="157" t="s">
        <v>763</v>
      </c>
      <c r="O68" s="156" t="s">
        <v>763</v>
      </c>
      <c r="P68" s="156" t="s">
        <v>763</v>
      </c>
      <c r="Q68" s="156" t="s">
        <v>763</v>
      </c>
      <c r="R68" s="156" t="s">
        <v>763</v>
      </c>
      <c r="S68" s="156" t="s">
        <v>763</v>
      </c>
      <c r="T68" s="156" t="s">
        <v>763</v>
      </c>
      <c r="U68" s="156" t="s">
        <v>763</v>
      </c>
      <c r="V68" s="156" t="s">
        <v>763</v>
      </c>
      <c r="W68" s="156" t="s">
        <v>763</v>
      </c>
      <c r="X68" s="156" t="s">
        <v>763</v>
      </c>
      <c r="Y68" s="156" t="s">
        <v>763</v>
      </c>
      <c r="Z68" s="156" t="s">
        <v>763</v>
      </c>
      <c r="AA68" s="156" t="s">
        <v>763</v>
      </c>
      <c r="AB68" s="157" t="s">
        <v>763</v>
      </c>
      <c r="AC68" s="156" t="s">
        <v>763</v>
      </c>
      <c r="AD68" s="157" t="s">
        <v>763</v>
      </c>
      <c r="AE68" s="156" t="s">
        <v>763</v>
      </c>
      <c r="AF68" s="157" t="s">
        <v>763</v>
      </c>
      <c r="AG68" s="156" t="s">
        <v>763</v>
      </c>
      <c r="AH68" s="156" t="s">
        <v>763</v>
      </c>
      <c r="AI68" s="156" t="s">
        <v>763</v>
      </c>
      <c r="AJ68" s="156" t="s">
        <v>763</v>
      </c>
      <c r="AK68" s="156" t="s">
        <v>763</v>
      </c>
      <c r="AL68" s="156" t="s">
        <v>763</v>
      </c>
      <c r="AM68" s="156" t="s">
        <v>763</v>
      </c>
      <c r="AN68" s="156" t="s">
        <v>763</v>
      </c>
      <c r="AO68" s="156" t="s">
        <v>763</v>
      </c>
      <c r="AP68" s="156" t="s">
        <v>763</v>
      </c>
      <c r="AQ68" s="156" t="s">
        <v>763</v>
      </c>
      <c r="AR68" s="156" t="s">
        <v>763</v>
      </c>
      <c r="AS68" s="156" t="s">
        <v>763</v>
      </c>
      <c r="AT68" s="156" t="s">
        <v>763</v>
      </c>
      <c r="AU68" s="156" t="s">
        <v>763</v>
      </c>
      <c r="AV68" s="156" t="s">
        <v>763</v>
      </c>
      <c r="AW68" s="156" t="s">
        <v>763</v>
      </c>
      <c r="AX68" s="156" t="s">
        <v>763</v>
      </c>
      <c r="AY68" s="157" t="s">
        <v>763</v>
      </c>
      <c r="AZ68" s="156" t="s">
        <v>763</v>
      </c>
      <c r="BA68" s="156" t="s">
        <v>763</v>
      </c>
      <c r="BB68" s="157" t="s">
        <v>763</v>
      </c>
      <c r="BC68" s="156" t="s">
        <v>763</v>
      </c>
      <c r="BD68" s="156" t="s">
        <v>763</v>
      </c>
      <c r="BE68" s="156" t="s">
        <v>763</v>
      </c>
      <c r="BF68" s="156" t="s">
        <v>763</v>
      </c>
      <c r="BG68" s="156" t="s">
        <v>763</v>
      </c>
      <c r="BH68" s="156" t="s">
        <v>763</v>
      </c>
      <c r="BI68" s="156" t="s">
        <v>763</v>
      </c>
    </row>
    <row r="69" spans="1:61" ht="13.8" thickBot="1">
      <c r="A69" s="330"/>
      <c r="B69" s="335"/>
      <c r="C69" s="179" t="s">
        <v>183</v>
      </c>
      <c r="D69" s="162" t="s">
        <v>763</v>
      </c>
      <c r="E69" s="156" t="s">
        <v>763</v>
      </c>
      <c r="F69" s="156" t="s">
        <v>763</v>
      </c>
      <c r="G69" s="156" t="s">
        <v>763</v>
      </c>
      <c r="H69" s="156" t="s">
        <v>763</v>
      </c>
      <c r="I69" s="157" t="s">
        <v>763</v>
      </c>
      <c r="J69" s="156" t="s">
        <v>763</v>
      </c>
      <c r="K69" s="156" t="s">
        <v>763</v>
      </c>
      <c r="L69" s="156" t="s">
        <v>763</v>
      </c>
      <c r="M69" s="157" t="s">
        <v>763</v>
      </c>
      <c r="N69" s="156" t="s">
        <v>763</v>
      </c>
      <c r="O69" s="156" t="s">
        <v>763</v>
      </c>
      <c r="P69" s="156" t="s">
        <v>763</v>
      </c>
      <c r="Q69" s="156" t="s">
        <v>763</v>
      </c>
      <c r="R69" s="156" t="s">
        <v>763</v>
      </c>
      <c r="S69" s="156" t="s">
        <v>763</v>
      </c>
      <c r="T69" s="156" t="s">
        <v>763</v>
      </c>
      <c r="U69" s="156" t="s">
        <v>763</v>
      </c>
      <c r="V69" s="156" t="s">
        <v>763</v>
      </c>
      <c r="W69" s="156" t="s">
        <v>763</v>
      </c>
      <c r="X69" s="156" t="s">
        <v>763</v>
      </c>
      <c r="Y69" s="156" t="s">
        <v>763</v>
      </c>
      <c r="Z69" s="156" t="s">
        <v>763</v>
      </c>
      <c r="AA69" s="157" t="s">
        <v>763</v>
      </c>
      <c r="AB69" s="156" t="s">
        <v>763</v>
      </c>
      <c r="AC69" s="156" t="s">
        <v>763</v>
      </c>
      <c r="AD69" s="156" t="s">
        <v>763</v>
      </c>
      <c r="AE69" s="157" t="s">
        <v>763</v>
      </c>
      <c r="AF69" s="156" t="s">
        <v>763</v>
      </c>
      <c r="AG69" s="156" t="s">
        <v>763</v>
      </c>
      <c r="AH69" s="156" t="s">
        <v>763</v>
      </c>
      <c r="AI69" s="156" t="s">
        <v>763</v>
      </c>
      <c r="AJ69" s="156" t="s">
        <v>763</v>
      </c>
      <c r="AK69" s="156" t="s">
        <v>763</v>
      </c>
      <c r="AL69" s="156" t="s">
        <v>763</v>
      </c>
      <c r="AM69" s="156" t="s">
        <v>763</v>
      </c>
      <c r="AN69" s="156" t="s">
        <v>763</v>
      </c>
      <c r="AO69" s="156" t="s">
        <v>763</v>
      </c>
      <c r="AP69" s="156" t="s">
        <v>763</v>
      </c>
      <c r="AQ69" s="156" t="s">
        <v>763</v>
      </c>
      <c r="AR69" s="156" t="s">
        <v>763</v>
      </c>
      <c r="AS69" s="156" t="s">
        <v>763</v>
      </c>
      <c r="AT69" s="156" t="s">
        <v>763</v>
      </c>
      <c r="AU69" s="156" t="s">
        <v>763</v>
      </c>
      <c r="AV69" s="156" t="s">
        <v>763</v>
      </c>
      <c r="AW69" s="156" t="s">
        <v>763</v>
      </c>
      <c r="AX69" s="156" t="s">
        <v>763</v>
      </c>
      <c r="AY69" s="156" t="s">
        <v>763</v>
      </c>
      <c r="AZ69" s="157" t="s">
        <v>763</v>
      </c>
      <c r="BA69" s="156" t="s">
        <v>763</v>
      </c>
      <c r="BB69" s="156" t="s">
        <v>763</v>
      </c>
      <c r="BC69" s="157" t="s">
        <v>763</v>
      </c>
      <c r="BD69" s="156" t="s">
        <v>763</v>
      </c>
      <c r="BE69" s="156" t="s">
        <v>763</v>
      </c>
      <c r="BF69" s="156" t="s">
        <v>763</v>
      </c>
      <c r="BG69" s="156" t="s">
        <v>763</v>
      </c>
      <c r="BH69" s="156" t="s">
        <v>763</v>
      </c>
      <c r="BI69" s="156" t="s">
        <v>763</v>
      </c>
    </row>
    <row r="70" spans="1:61" ht="13.8" thickBot="1">
      <c r="A70" s="330"/>
      <c r="B70" s="335"/>
      <c r="C70" s="179" t="s">
        <v>184</v>
      </c>
      <c r="D70" s="162" t="s">
        <v>763</v>
      </c>
      <c r="E70" s="156" t="s">
        <v>763</v>
      </c>
      <c r="F70" s="156" t="s">
        <v>763</v>
      </c>
      <c r="G70" s="156" t="s">
        <v>763</v>
      </c>
      <c r="H70" s="156" t="s">
        <v>763</v>
      </c>
      <c r="I70" s="156" t="s">
        <v>763</v>
      </c>
      <c r="J70" s="156" t="s">
        <v>763</v>
      </c>
      <c r="K70" s="157" t="s">
        <v>763</v>
      </c>
      <c r="L70" s="156" t="s">
        <v>763</v>
      </c>
      <c r="M70" s="156" t="s">
        <v>763</v>
      </c>
      <c r="N70" s="156" t="s">
        <v>763</v>
      </c>
      <c r="O70" s="157" t="s">
        <v>763</v>
      </c>
      <c r="P70" s="157" t="s">
        <v>763</v>
      </c>
      <c r="Q70" s="157" t="s">
        <v>763</v>
      </c>
      <c r="R70" s="157" t="s">
        <v>763</v>
      </c>
      <c r="S70" s="157" t="s">
        <v>763</v>
      </c>
      <c r="T70" s="157" t="s">
        <v>763</v>
      </c>
      <c r="U70" s="157" t="s">
        <v>763</v>
      </c>
      <c r="V70" s="157" t="s">
        <v>763</v>
      </c>
      <c r="W70" s="157" t="s">
        <v>763</v>
      </c>
      <c r="X70" s="157" t="s">
        <v>763</v>
      </c>
      <c r="Y70" s="157" t="s">
        <v>763</v>
      </c>
      <c r="Z70" s="157" t="s">
        <v>763</v>
      </c>
      <c r="AA70" s="156" t="s">
        <v>763</v>
      </c>
      <c r="AB70" s="156" t="s">
        <v>763</v>
      </c>
      <c r="AC70" s="157" t="s">
        <v>763</v>
      </c>
      <c r="AD70" s="156" t="s">
        <v>763</v>
      </c>
      <c r="AE70" s="156" t="s">
        <v>763</v>
      </c>
      <c r="AF70" s="156" t="s">
        <v>763</v>
      </c>
      <c r="AG70" s="157" t="s">
        <v>763</v>
      </c>
      <c r="AH70" s="157" t="s">
        <v>763</v>
      </c>
      <c r="AI70" s="157" t="s">
        <v>763</v>
      </c>
      <c r="AJ70" s="157" t="s">
        <v>763</v>
      </c>
      <c r="AK70" s="157" t="s">
        <v>763</v>
      </c>
      <c r="AL70" s="157" t="s">
        <v>763</v>
      </c>
      <c r="AM70" s="157" t="s">
        <v>763</v>
      </c>
      <c r="AN70" s="157" t="s">
        <v>763</v>
      </c>
      <c r="AO70" s="157" t="s">
        <v>763</v>
      </c>
      <c r="AP70" s="157" t="s">
        <v>763</v>
      </c>
      <c r="AQ70" s="157" t="s">
        <v>763</v>
      </c>
      <c r="AR70" s="157" t="s">
        <v>763</v>
      </c>
      <c r="AS70" s="157" t="s">
        <v>763</v>
      </c>
      <c r="AT70" s="157" t="s">
        <v>763</v>
      </c>
      <c r="AU70" s="157" t="s">
        <v>763</v>
      </c>
      <c r="AV70" s="157" t="s">
        <v>763</v>
      </c>
      <c r="AW70" s="157" t="s">
        <v>763</v>
      </c>
      <c r="AX70" s="157" t="s">
        <v>763</v>
      </c>
      <c r="AY70" s="156" t="s">
        <v>763</v>
      </c>
      <c r="AZ70" s="157" t="s">
        <v>763</v>
      </c>
      <c r="BA70" s="157" t="s">
        <v>763</v>
      </c>
      <c r="BB70" s="156" t="s">
        <v>763</v>
      </c>
      <c r="BC70" s="156" t="s">
        <v>763</v>
      </c>
      <c r="BD70" s="157" t="s">
        <v>763</v>
      </c>
      <c r="BE70" s="156" t="s">
        <v>763</v>
      </c>
      <c r="BF70" s="156" t="s">
        <v>763</v>
      </c>
      <c r="BG70" s="156" t="s">
        <v>763</v>
      </c>
      <c r="BH70" s="156" t="s">
        <v>763</v>
      </c>
      <c r="BI70" s="156" t="s">
        <v>763</v>
      </c>
    </row>
    <row r="71" spans="1:61" ht="13.8" thickBot="1">
      <c r="A71" s="330"/>
      <c r="B71" s="335"/>
      <c r="C71" s="179" t="s">
        <v>185</v>
      </c>
      <c r="D71" s="162" t="s">
        <v>763</v>
      </c>
      <c r="E71" s="156" t="s">
        <v>763</v>
      </c>
      <c r="F71" s="156" t="s">
        <v>763</v>
      </c>
      <c r="G71" s="156" t="s">
        <v>763</v>
      </c>
      <c r="H71" s="157" t="s">
        <v>763</v>
      </c>
      <c r="I71" s="156" t="s">
        <v>763</v>
      </c>
      <c r="J71" s="157" t="s">
        <v>763</v>
      </c>
      <c r="K71" s="156" t="s">
        <v>763</v>
      </c>
      <c r="L71" s="156" t="s">
        <v>763</v>
      </c>
      <c r="M71" s="156" t="s">
        <v>763</v>
      </c>
      <c r="N71" s="157" t="s">
        <v>763</v>
      </c>
      <c r="O71" s="156" t="s">
        <v>763</v>
      </c>
      <c r="P71" s="156" t="s">
        <v>763</v>
      </c>
      <c r="Q71" s="156" t="s">
        <v>763</v>
      </c>
      <c r="R71" s="156" t="s">
        <v>763</v>
      </c>
      <c r="S71" s="156" t="s">
        <v>763</v>
      </c>
      <c r="T71" s="156" t="s">
        <v>763</v>
      </c>
      <c r="U71" s="156" t="s">
        <v>763</v>
      </c>
      <c r="V71" s="156" t="s">
        <v>763</v>
      </c>
      <c r="W71" s="156" t="s">
        <v>763</v>
      </c>
      <c r="X71" s="156" t="s">
        <v>763</v>
      </c>
      <c r="Y71" s="156" t="s">
        <v>763</v>
      </c>
      <c r="Z71" s="156" t="s">
        <v>763</v>
      </c>
      <c r="AA71" s="156" t="s">
        <v>763</v>
      </c>
      <c r="AB71" s="157" t="s">
        <v>763</v>
      </c>
      <c r="AC71" s="156" t="s">
        <v>763</v>
      </c>
      <c r="AD71" s="156" t="s">
        <v>763</v>
      </c>
      <c r="AE71" s="156" t="s">
        <v>763</v>
      </c>
      <c r="AF71" s="157" t="s">
        <v>763</v>
      </c>
      <c r="AG71" s="156" t="s">
        <v>763</v>
      </c>
      <c r="AH71" s="156" t="s">
        <v>763</v>
      </c>
      <c r="AI71" s="156" t="s">
        <v>763</v>
      </c>
      <c r="AJ71" s="156" t="s">
        <v>763</v>
      </c>
      <c r="AK71" s="156" t="s">
        <v>763</v>
      </c>
      <c r="AL71" s="156" t="s">
        <v>763</v>
      </c>
      <c r="AM71" s="156" t="s">
        <v>763</v>
      </c>
      <c r="AN71" s="156" t="s">
        <v>763</v>
      </c>
      <c r="AO71" s="156" t="s">
        <v>763</v>
      </c>
      <c r="AP71" s="156" t="s">
        <v>763</v>
      </c>
      <c r="AQ71" s="156" t="s">
        <v>763</v>
      </c>
      <c r="AR71" s="156" t="s">
        <v>763</v>
      </c>
      <c r="AS71" s="156" t="s">
        <v>763</v>
      </c>
      <c r="AT71" s="156" t="s">
        <v>763</v>
      </c>
      <c r="AU71" s="156" t="s">
        <v>763</v>
      </c>
      <c r="AV71" s="156" t="s">
        <v>763</v>
      </c>
      <c r="AW71" s="156" t="s">
        <v>763</v>
      </c>
      <c r="AX71" s="156" t="s">
        <v>763</v>
      </c>
      <c r="AY71" s="157" t="s">
        <v>763</v>
      </c>
      <c r="AZ71" s="156" t="s">
        <v>763</v>
      </c>
      <c r="BA71" s="156" t="s">
        <v>763</v>
      </c>
      <c r="BB71" s="157" t="s">
        <v>763</v>
      </c>
      <c r="BC71" s="156" t="s">
        <v>763</v>
      </c>
      <c r="BD71" s="156" t="s">
        <v>763</v>
      </c>
      <c r="BE71" s="156" t="s">
        <v>763</v>
      </c>
      <c r="BF71" s="156" t="s">
        <v>763</v>
      </c>
      <c r="BG71" s="156" t="s">
        <v>763</v>
      </c>
      <c r="BH71" s="156" t="s">
        <v>763</v>
      </c>
      <c r="BI71" s="156" t="s">
        <v>763</v>
      </c>
    </row>
    <row r="72" spans="1:61" ht="13.8" thickBot="1">
      <c r="A72" s="330"/>
      <c r="B72" s="335"/>
      <c r="C72" s="179" t="s">
        <v>186</v>
      </c>
      <c r="D72" s="162" t="s">
        <v>763</v>
      </c>
      <c r="E72" s="156" t="s">
        <v>763</v>
      </c>
      <c r="F72" s="156" t="s">
        <v>763</v>
      </c>
      <c r="G72" s="156" t="s">
        <v>763</v>
      </c>
      <c r="H72" s="156" t="s">
        <v>763</v>
      </c>
      <c r="I72" s="157" t="s">
        <v>763</v>
      </c>
      <c r="J72" s="156" t="s">
        <v>763</v>
      </c>
      <c r="K72" s="156" t="s">
        <v>763</v>
      </c>
      <c r="L72" s="156" t="s">
        <v>763</v>
      </c>
      <c r="M72" s="157" t="s">
        <v>763</v>
      </c>
      <c r="N72" s="156" t="s">
        <v>763</v>
      </c>
      <c r="O72" s="156" t="s">
        <v>763</v>
      </c>
      <c r="P72" s="156" t="s">
        <v>763</v>
      </c>
      <c r="Q72" s="156" t="s">
        <v>763</v>
      </c>
      <c r="R72" s="156" t="s">
        <v>763</v>
      </c>
      <c r="S72" s="156" t="s">
        <v>763</v>
      </c>
      <c r="T72" s="156" t="s">
        <v>763</v>
      </c>
      <c r="U72" s="156" t="s">
        <v>763</v>
      </c>
      <c r="V72" s="156" t="s">
        <v>763</v>
      </c>
      <c r="W72" s="156" t="s">
        <v>763</v>
      </c>
      <c r="X72" s="156" t="s">
        <v>763</v>
      </c>
      <c r="Y72" s="156" t="s">
        <v>763</v>
      </c>
      <c r="Z72" s="156" t="s">
        <v>763</v>
      </c>
      <c r="AA72" s="157" t="s">
        <v>763</v>
      </c>
      <c r="AB72" s="156" t="s">
        <v>763</v>
      </c>
      <c r="AC72" s="156" t="s">
        <v>763</v>
      </c>
      <c r="AD72" s="156" t="s">
        <v>763</v>
      </c>
      <c r="AE72" s="157" t="s">
        <v>763</v>
      </c>
      <c r="AF72" s="156" t="s">
        <v>763</v>
      </c>
      <c r="AG72" s="156" t="s">
        <v>763</v>
      </c>
      <c r="AH72" s="156" t="s">
        <v>763</v>
      </c>
      <c r="AI72" s="156" t="s">
        <v>763</v>
      </c>
      <c r="AJ72" s="156" t="s">
        <v>763</v>
      </c>
      <c r="AK72" s="156" t="s">
        <v>763</v>
      </c>
      <c r="AL72" s="156" t="s">
        <v>763</v>
      </c>
      <c r="AM72" s="156" t="s">
        <v>763</v>
      </c>
      <c r="AN72" s="156" t="s">
        <v>763</v>
      </c>
      <c r="AO72" s="156" t="s">
        <v>763</v>
      </c>
      <c r="AP72" s="156" t="s">
        <v>763</v>
      </c>
      <c r="AQ72" s="156" t="s">
        <v>763</v>
      </c>
      <c r="AR72" s="156" t="s">
        <v>763</v>
      </c>
      <c r="AS72" s="156" t="s">
        <v>763</v>
      </c>
      <c r="AT72" s="156" t="s">
        <v>763</v>
      </c>
      <c r="AU72" s="156" t="s">
        <v>763</v>
      </c>
      <c r="AV72" s="156" t="s">
        <v>763</v>
      </c>
      <c r="AW72" s="156" t="s">
        <v>763</v>
      </c>
      <c r="AX72" s="156" t="s">
        <v>763</v>
      </c>
      <c r="AY72" s="156" t="s">
        <v>763</v>
      </c>
      <c r="AZ72" s="157" t="s">
        <v>763</v>
      </c>
      <c r="BA72" s="156" t="s">
        <v>763</v>
      </c>
      <c r="BB72" s="156" t="s">
        <v>763</v>
      </c>
      <c r="BC72" s="157" t="s">
        <v>763</v>
      </c>
      <c r="BD72" s="156" t="s">
        <v>763</v>
      </c>
      <c r="BE72" s="156" t="s">
        <v>763</v>
      </c>
      <c r="BF72" s="156" t="s">
        <v>763</v>
      </c>
      <c r="BG72" s="156" t="s">
        <v>763</v>
      </c>
      <c r="BH72" s="156" t="s">
        <v>763</v>
      </c>
      <c r="BI72" s="156" t="s">
        <v>763</v>
      </c>
    </row>
    <row r="73" spans="1:61" ht="13.8" thickBot="1">
      <c r="A73" s="330"/>
      <c r="B73" s="335"/>
      <c r="C73" s="179" t="s">
        <v>187</v>
      </c>
      <c r="D73" s="162" t="s">
        <v>763</v>
      </c>
      <c r="E73" s="156" t="s">
        <v>763</v>
      </c>
      <c r="F73" s="156" t="s">
        <v>763</v>
      </c>
      <c r="G73" s="156" t="s">
        <v>763</v>
      </c>
      <c r="H73" s="156" t="s">
        <v>763</v>
      </c>
      <c r="I73" s="156" t="s">
        <v>763</v>
      </c>
      <c r="J73" s="156" t="s">
        <v>763</v>
      </c>
      <c r="K73" s="157" t="s">
        <v>763</v>
      </c>
      <c r="L73" s="157" t="s">
        <v>763</v>
      </c>
      <c r="M73" s="156" t="s">
        <v>763</v>
      </c>
      <c r="N73" s="156" t="s">
        <v>763</v>
      </c>
      <c r="O73" s="157" t="s">
        <v>763</v>
      </c>
      <c r="P73" s="157" t="s">
        <v>763</v>
      </c>
      <c r="Q73" s="157" t="s">
        <v>763</v>
      </c>
      <c r="R73" s="157" t="s">
        <v>763</v>
      </c>
      <c r="S73" s="157" t="s">
        <v>763</v>
      </c>
      <c r="T73" s="157" t="s">
        <v>763</v>
      </c>
      <c r="U73" s="157" t="s">
        <v>763</v>
      </c>
      <c r="V73" s="157" t="s">
        <v>763</v>
      </c>
      <c r="W73" s="157" t="s">
        <v>763</v>
      </c>
      <c r="X73" s="157" t="s">
        <v>763</v>
      </c>
      <c r="Y73" s="157" t="s">
        <v>763</v>
      </c>
      <c r="Z73" s="157" t="s">
        <v>763</v>
      </c>
      <c r="AA73" s="156" t="s">
        <v>763</v>
      </c>
      <c r="AB73" s="156" t="s">
        <v>763</v>
      </c>
      <c r="AC73" s="157" t="s">
        <v>763</v>
      </c>
      <c r="AD73" s="157" t="s">
        <v>763</v>
      </c>
      <c r="AE73" s="156" t="s">
        <v>763</v>
      </c>
      <c r="AF73" s="156" t="s">
        <v>763</v>
      </c>
      <c r="AG73" s="157" t="s">
        <v>763</v>
      </c>
      <c r="AH73" s="157" t="s">
        <v>763</v>
      </c>
      <c r="AI73" s="157" t="s">
        <v>763</v>
      </c>
      <c r="AJ73" s="157" t="s">
        <v>763</v>
      </c>
      <c r="AK73" s="157" t="s">
        <v>763</v>
      </c>
      <c r="AL73" s="157" t="s">
        <v>763</v>
      </c>
      <c r="AM73" s="157" t="s">
        <v>763</v>
      </c>
      <c r="AN73" s="157" t="s">
        <v>763</v>
      </c>
      <c r="AO73" s="157" t="s">
        <v>763</v>
      </c>
      <c r="AP73" s="157" t="s">
        <v>763</v>
      </c>
      <c r="AQ73" s="157" t="s">
        <v>763</v>
      </c>
      <c r="AR73" s="157" t="s">
        <v>763</v>
      </c>
      <c r="AS73" s="157" t="s">
        <v>763</v>
      </c>
      <c r="AT73" s="157" t="s">
        <v>763</v>
      </c>
      <c r="AU73" s="157" t="s">
        <v>763</v>
      </c>
      <c r="AV73" s="157" t="s">
        <v>763</v>
      </c>
      <c r="AW73" s="157" t="s">
        <v>763</v>
      </c>
      <c r="AX73" s="157" t="s">
        <v>763</v>
      </c>
      <c r="AY73" s="156" t="s">
        <v>763</v>
      </c>
      <c r="AZ73" s="156" t="s">
        <v>763</v>
      </c>
      <c r="BA73" s="157" t="s">
        <v>763</v>
      </c>
      <c r="BB73" s="156" t="s">
        <v>763</v>
      </c>
      <c r="BC73" s="156" t="s">
        <v>763</v>
      </c>
      <c r="BD73" s="157" t="s">
        <v>763</v>
      </c>
      <c r="BE73" s="156" t="s">
        <v>763</v>
      </c>
      <c r="BF73" s="156" t="s">
        <v>763</v>
      </c>
      <c r="BG73" s="156" t="s">
        <v>763</v>
      </c>
      <c r="BH73" s="156" t="s">
        <v>763</v>
      </c>
      <c r="BI73" s="156" t="s">
        <v>763</v>
      </c>
    </row>
    <row r="74" spans="1:61" ht="46.8" thickBot="1">
      <c r="A74" s="330"/>
      <c r="B74" s="167" t="s">
        <v>208</v>
      </c>
      <c r="C74" s="168" t="s">
        <v>215</v>
      </c>
      <c r="D74" s="162" t="s">
        <v>763</v>
      </c>
      <c r="E74" s="156" t="s">
        <v>763</v>
      </c>
      <c r="F74" s="156" t="s">
        <v>763</v>
      </c>
      <c r="G74" s="156" t="s">
        <v>763</v>
      </c>
      <c r="H74" s="156" t="s">
        <v>763</v>
      </c>
      <c r="I74" s="156" t="s">
        <v>763</v>
      </c>
      <c r="J74" s="156" t="s">
        <v>763</v>
      </c>
      <c r="K74" s="156" t="s">
        <v>763</v>
      </c>
      <c r="L74" s="156" t="s">
        <v>763</v>
      </c>
      <c r="M74" s="156" t="s">
        <v>763</v>
      </c>
      <c r="N74" s="156" t="s">
        <v>763</v>
      </c>
      <c r="O74" s="156" t="s">
        <v>763</v>
      </c>
      <c r="P74" s="156" t="s">
        <v>763</v>
      </c>
      <c r="Q74" s="156" t="s">
        <v>763</v>
      </c>
      <c r="R74" s="156" t="s">
        <v>763</v>
      </c>
      <c r="S74" s="156" t="s">
        <v>763</v>
      </c>
      <c r="T74" s="156" t="s">
        <v>763</v>
      </c>
      <c r="U74" s="156" t="s">
        <v>763</v>
      </c>
      <c r="V74" s="156" t="s">
        <v>763</v>
      </c>
      <c r="W74" s="156" t="s">
        <v>763</v>
      </c>
      <c r="X74" s="156" t="s">
        <v>763</v>
      </c>
      <c r="Y74" s="156" t="s">
        <v>763</v>
      </c>
      <c r="Z74" s="156" t="s">
        <v>763</v>
      </c>
      <c r="AA74" s="156" t="s">
        <v>763</v>
      </c>
      <c r="AB74" s="156" t="s">
        <v>763</v>
      </c>
      <c r="AC74" s="156" t="s">
        <v>763</v>
      </c>
      <c r="AD74" s="156" t="s">
        <v>763</v>
      </c>
      <c r="AE74" s="156" t="s">
        <v>763</v>
      </c>
      <c r="AF74" s="156" t="s">
        <v>763</v>
      </c>
      <c r="AG74" s="156" t="s">
        <v>763</v>
      </c>
      <c r="AH74" s="156" t="s">
        <v>763</v>
      </c>
      <c r="AI74" s="156" t="s">
        <v>763</v>
      </c>
      <c r="AJ74" s="156" t="s">
        <v>763</v>
      </c>
      <c r="AK74" s="156" t="s">
        <v>763</v>
      </c>
      <c r="AL74" s="156" t="s">
        <v>763</v>
      </c>
      <c r="AM74" s="156" t="s">
        <v>763</v>
      </c>
      <c r="AN74" s="156" t="s">
        <v>763</v>
      </c>
      <c r="AO74" s="156" t="s">
        <v>763</v>
      </c>
      <c r="AP74" s="156" t="s">
        <v>763</v>
      </c>
      <c r="AQ74" s="156" t="s">
        <v>763</v>
      </c>
      <c r="AR74" s="156" t="s">
        <v>763</v>
      </c>
      <c r="AS74" s="156" t="s">
        <v>763</v>
      </c>
      <c r="AT74" s="156" t="s">
        <v>763</v>
      </c>
      <c r="AU74" s="156" t="s">
        <v>763</v>
      </c>
      <c r="AV74" s="156" t="s">
        <v>763</v>
      </c>
      <c r="AW74" s="156" t="s">
        <v>763</v>
      </c>
      <c r="AX74" s="156" t="s">
        <v>763</v>
      </c>
      <c r="AY74" s="156" t="s">
        <v>763</v>
      </c>
      <c r="AZ74" s="156" t="s">
        <v>763</v>
      </c>
      <c r="BA74" s="156" t="s">
        <v>763</v>
      </c>
      <c r="BB74" s="156" t="s">
        <v>763</v>
      </c>
      <c r="BC74" s="156" t="s">
        <v>763</v>
      </c>
      <c r="BD74" s="156" t="s">
        <v>763</v>
      </c>
      <c r="BE74" s="156" t="s">
        <v>763</v>
      </c>
      <c r="BF74" s="156" t="s">
        <v>763</v>
      </c>
      <c r="BG74" s="156" t="s">
        <v>763</v>
      </c>
      <c r="BH74" s="156" t="s">
        <v>763</v>
      </c>
      <c r="BI74" s="156" t="s">
        <v>763</v>
      </c>
    </row>
    <row r="75" spans="1:61" ht="13.8" thickBot="1">
      <c r="A75" s="330"/>
      <c r="B75" s="335" t="s">
        <v>209</v>
      </c>
      <c r="C75" s="180" t="s">
        <v>191</v>
      </c>
      <c r="D75" s="162" t="s">
        <v>763</v>
      </c>
      <c r="E75" s="156" t="s">
        <v>763</v>
      </c>
      <c r="F75" s="156" t="s">
        <v>763</v>
      </c>
      <c r="G75" s="156" t="s">
        <v>763</v>
      </c>
      <c r="H75" s="156" t="s">
        <v>763</v>
      </c>
      <c r="I75" s="156" t="s">
        <v>763</v>
      </c>
      <c r="J75" s="156" t="s">
        <v>763</v>
      </c>
      <c r="K75" s="156" t="s">
        <v>763</v>
      </c>
      <c r="L75" s="156" t="s">
        <v>763</v>
      </c>
      <c r="M75" s="156" t="s">
        <v>763</v>
      </c>
      <c r="N75" s="156" t="s">
        <v>763</v>
      </c>
      <c r="O75" s="156" t="s">
        <v>763</v>
      </c>
      <c r="P75" s="156" t="s">
        <v>763</v>
      </c>
      <c r="Q75" s="156" t="s">
        <v>763</v>
      </c>
      <c r="R75" s="156" t="s">
        <v>763</v>
      </c>
      <c r="S75" s="156" t="s">
        <v>763</v>
      </c>
      <c r="T75" s="156" t="s">
        <v>763</v>
      </c>
      <c r="U75" s="156" t="s">
        <v>763</v>
      </c>
      <c r="V75" s="156" t="s">
        <v>763</v>
      </c>
      <c r="W75" s="156" t="s">
        <v>763</v>
      </c>
      <c r="X75" s="156" t="s">
        <v>763</v>
      </c>
      <c r="Y75" s="156" t="s">
        <v>763</v>
      </c>
      <c r="Z75" s="156" t="s">
        <v>763</v>
      </c>
      <c r="AA75" s="156" t="s">
        <v>763</v>
      </c>
      <c r="AB75" s="156" t="s">
        <v>763</v>
      </c>
      <c r="AC75" s="156" t="s">
        <v>763</v>
      </c>
      <c r="AD75" s="156" t="s">
        <v>763</v>
      </c>
      <c r="AE75" s="156" t="s">
        <v>763</v>
      </c>
      <c r="AF75" s="156" t="s">
        <v>763</v>
      </c>
      <c r="AG75" s="156" t="s">
        <v>763</v>
      </c>
      <c r="AH75" s="156" t="s">
        <v>763</v>
      </c>
      <c r="AI75" s="156" t="s">
        <v>763</v>
      </c>
      <c r="AJ75" s="156" t="s">
        <v>763</v>
      </c>
      <c r="AK75" s="156" t="s">
        <v>763</v>
      </c>
      <c r="AL75" s="156" t="s">
        <v>763</v>
      </c>
      <c r="AM75" s="156" t="s">
        <v>763</v>
      </c>
      <c r="AN75" s="156" t="s">
        <v>763</v>
      </c>
      <c r="AO75" s="156" t="s">
        <v>763</v>
      </c>
      <c r="AP75" s="156" t="s">
        <v>763</v>
      </c>
      <c r="AQ75" s="156" t="s">
        <v>763</v>
      </c>
      <c r="AR75" s="156" t="s">
        <v>763</v>
      </c>
      <c r="AS75" s="156" t="s">
        <v>763</v>
      </c>
      <c r="AT75" s="156" t="s">
        <v>763</v>
      </c>
      <c r="AU75" s="156" t="s">
        <v>763</v>
      </c>
      <c r="AV75" s="156" t="s">
        <v>763</v>
      </c>
      <c r="AW75" s="156" t="s">
        <v>763</v>
      </c>
      <c r="AX75" s="156" t="s">
        <v>763</v>
      </c>
      <c r="AY75" s="156" t="s">
        <v>763</v>
      </c>
      <c r="AZ75" s="156" t="s">
        <v>763</v>
      </c>
      <c r="BA75" s="156" t="s">
        <v>763</v>
      </c>
      <c r="BB75" s="156" t="s">
        <v>763</v>
      </c>
      <c r="BC75" s="156" t="s">
        <v>763</v>
      </c>
      <c r="BD75" s="156" t="s">
        <v>763</v>
      </c>
      <c r="BE75" s="156" t="s">
        <v>763</v>
      </c>
      <c r="BF75" s="156" t="s">
        <v>763</v>
      </c>
      <c r="BG75" s="156" t="s">
        <v>763</v>
      </c>
      <c r="BH75" s="156" t="s">
        <v>763</v>
      </c>
      <c r="BI75" s="156" t="s">
        <v>763</v>
      </c>
    </row>
    <row r="76" spans="1:61" ht="13.8" thickBot="1">
      <c r="A76" s="330"/>
      <c r="B76" s="335"/>
      <c r="C76" s="166" t="s">
        <v>308</v>
      </c>
      <c r="D76" s="162" t="s">
        <v>763</v>
      </c>
      <c r="E76" s="156" t="s">
        <v>763</v>
      </c>
      <c r="F76" s="156" t="s">
        <v>763</v>
      </c>
      <c r="G76" s="156" t="s">
        <v>763</v>
      </c>
      <c r="H76" s="156" t="s">
        <v>763</v>
      </c>
      <c r="I76" s="156" t="s">
        <v>763</v>
      </c>
      <c r="J76" s="156" t="s">
        <v>763</v>
      </c>
      <c r="K76" s="156" t="s">
        <v>763</v>
      </c>
      <c r="L76" s="156" t="s">
        <v>763</v>
      </c>
      <c r="M76" s="156" t="s">
        <v>763</v>
      </c>
      <c r="N76" s="156" t="s">
        <v>763</v>
      </c>
      <c r="O76" s="156" t="s">
        <v>763</v>
      </c>
      <c r="P76" s="156" t="s">
        <v>763</v>
      </c>
      <c r="Q76" s="156" t="s">
        <v>763</v>
      </c>
      <c r="R76" s="156" t="s">
        <v>763</v>
      </c>
      <c r="S76" s="156" t="s">
        <v>763</v>
      </c>
      <c r="T76" s="156" t="s">
        <v>763</v>
      </c>
      <c r="U76" s="156" t="s">
        <v>763</v>
      </c>
      <c r="V76" s="156" t="s">
        <v>763</v>
      </c>
      <c r="W76" s="156" t="s">
        <v>763</v>
      </c>
      <c r="X76" s="156" t="s">
        <v>763</v>
      </c>
      <c r="Y76" s="156" t="s">
        <v>763</v>
      </c>
      <c r="Z76" s="156" t="s">
        <v>763</v>
      </c>
      <c r="AA76" s="156" t="s">
        <v>763</v>
      </c>
      <c r="AB76" s="156" t="s">
        <v>763</v>
      </c>
      <c r="AC76" s="156" t="s">
        <v>763</v>
      </c>
      <c r="AD76" s="156" t="s">
        <v>763</v>
      </c>
      <c r="AE76" s="156" t="s">
        <v>763</v>
      </c>
      <c r="AF76" s="156" t="s">
        <v>763</v>
      </c>
      <c r="AG76" s="156" t="s">
        <v>763</v>
      </c>
      <c r="AH76" s="156" t="s">
        <v>763</v>
      </c>
      <c r="AI76" s="156" t="s">
        <v>763</v>
      </c>
      <c r="AJ76" s="156" t="s">
        <v>763</v>
      </c>
      <c r="AK76" s="156" t="s">
        <v>763</v>
      </c>
      <c r="AL76" s="156" t="s">
        <v>763</v>
      </c>
      <c r="AM76" s="156" t="s">
        <v>763</v>
      </c>
      <c r="AN76" s="156" t="s">
        <v>763</v>
      </c>
      <c r="AO76" s="156" t="s">
        <v>763</v>
      </c>
      <c r="AP76" s="156" t="s">
        <v>763</v>
      </c>
      <c r="AQ76" s="156" t="s">
        <v>763</v>
      </c>
      <c r="AR76" s="156" t="s">
        <v>763</v>
      </c>
      <c r="AS76" s="156" t="s">
        <v>763</v>
      </c>
      <c r="AT76" s="156" t="s">
        <v>763</v>
      </c>
      <c r="AU76" s="156" t="s">
        <v>763</v>
      </c>
      <c r="AV76" s="156" t="s">
        <v>763</v>
      </c>
      <c r="AW76" s="156" t="s">
        <v>763</v>
      </c>
      <c r="AX76" s="156" t="s">
        <v>763</v>
      </c>
      <c r="AY76" s="156" t="s">
        <v>763</v>
      </c>
      <c r="AZ76" s="156" t="s">
        <v>763</v>
      </c>
      <c r="BA76" s="156" t="s">
        <v>763</v>
      </c>
      <c r="BB76" s="156" t="s">
        <v>763</v>
      </c>
      <c r="BC76" s="156" t="s">
        <v>763</v>
      </c>
      <c r="BD76" s="156" t="s">
        <v>763</v>
      </c>
      <c r="BE76" s="156" t="s">
        <v>763</v>
      </c>
      <c r="BF76" s="156" t="s">
        <v>903</v>
      </c>
      <c r="BG76" s="156" t="s">
        <v>763</v>
      </c>
      <c r="BH76" s="157" t="s">
        <v>903</v>
      </c>
      <c r="BI76" s="156" t="s">
        <v>763</v>
      </c>
    </row>
    <row r="77" spans="1:61" ht="13.8" thickBot="1">
      <c r="A77" s="330"/>
      <c r="B77" s="335"/>
      <c r="C77" s="170" t="s">
        <v>309</v>
      </c>
      <c r="D77" s="162" t="s">
        <v>763</v>
      </c>
      <c r="E77" s="156" t="s">
        <v>763</v>
      </c>
      <c r="F77" s="156" t="s">
        <v>763</v>
      </c>
      <c r="G77" s="156" t="s">
        <v>763</v>
      </c>
      <c r="H77" s="156" t="s">
        <v>763</v>
      </c>
      <c r="I77" s="156" t="s">
        <v>763</v>
      </c>
      <c r="J77" s="156" t="s">
        <v>763</v>
      </c>
      <c r="K77" s="156" t="s">
        <v>763</v>
      </c>
      <c r="L77" s="156" t="s">
        <v>763</v>
      </c>
      <c r="M77" s="156" t="s">
        <v>763</v>
      </c>
      <c r="N77" s="156" t="s">
        <v>763</v>
      </c>
      <c r="O77" s="156" t="s">
        <v>763</v>
      </c>
      <c r="P77" s="156" t="s">
        <v>763</v>
      </c>
      <c r="Q77" s="156" t="s">
        <v>763</v>
      </c>
      <c r="R77" s="156" t="s">
        <v>763</v>
      </c>
      <c r="S77" s="156" t="s">
        <v>763</v>
      </c>
      <c r="T77" s="156" t="s">
        <v>763</v>
      </c>
      <c r="U77" s="156" t="s">
        <v>763</v>
      </c>
      <c r="V77" s="156" t="s">
        <v>763</v>
      </c>
      <c r="W77" s="156" t="s">
        <v>763</v>
      </c>
      <c r="X77" s="156" t="s">
        <v>763</v>
      </c>
      <c r="Y77" s="156" t="s">
        <v>763</v>
      </c>
      <c r="Z77" s="156" t="s">
        <v>763</v>
      </c>
      <c r="AA77" s="156" t="s">
        <v>763</v>
      </c>
      <c r="AB77" s="156" t="s">
        <v>763</v>
      </c>
      <c r="AC77" s="156" t="s">
        <v>763</v>
      </c>
      <c r="AD77" s="156" t="s">
        <v>763</v>
      </c>
      <c r="AE77" s="156" t="s">
        <v>763</v>
      </c>
      <c r="AF77" s="156" t="s">
        <v>763</v>
      </c>
      <c r="AG77" s="156" t="s">
        <v>763</v>
      </c>
      <c r="AH77" s="156" t="s">
        <v>763</v>
      </c>
      <c r="AI77" s="156" t="s">
        <v>763</v>
      </c>
      <c r="AJ77" s="156" t="s">
        <v>763</v>
      </c>
      <c r="AK77" s="156" t="s">
        <v>763</v>
      </c>
      <c r="AL77" s="156" t="s">
        <v>763</v>
      </c>
      <c r="AM77" s="156" t="s">
        <v>763</v>
      </c>
      <c r="AN77" s="156" t="s">
        <v>763</v>
      </c>
      <c r="AO77" s="156" t="s">
        <v>763</v>
      </c>
      <c r="AP77" s="156" t="s">
        <v>763</v>
      </c>
      <c r="AQ77" s="156" t="s">
        <v>763</v>
      </c>
      <c r="AR77" s="156" t="s">
        <v>763</v>
      </c>
      <c r="AS77" s="156" t="s">
        <v>763</v>
      </c>
      <c r="AT77" s="156" t="s">
        <v>763</v>
      </c>
      <c r="AU77" s="156" t="s">
        <v>763</v>
      </c>
      <c r="AV77" s="156" t="s">
        <v>763</v>
      </c>
      <c r="AW77" s="156" t="s">
        <v>763</v>
      </c>
      <c r="AX77" s="156" t="s">
        <v>763</v>
      </c>
      <c r="AY77" s="156" t="s">
        <v>763</v>
      </c>
      <c r="AZ77" s="156" t="s">
        <v>763</v>
      </c>
      <c r="BA77" s="156" t="s">
        <v>763</v>
      </c>
      <c r="BB77" s="156" t="s">
        <v>763</v>
      </c>
      <c r="BC77" s="156" t="s">
        <v>763</v>
      </c>
      <c r="BD77" s="156" t="s">
        <v>763</v>
      </c>
      <c r="BE77" s="156" t="s">
        <v>763</v>
      </c>
      <c r="BF77" s="156" t="s">
        <v>903</v>
      </c>
      <c r="BG77" s="157" t="s">
        <v>903</v>
      </c>
      <c r="BH77" s="156" t="s">
        <v>763</v>
      </c>
      <c r="BI77" s="156" t="s">
        <v>763</v>
      </c>
    </row>
    <row r="78" spans="1:61" ht="13.8" thickBot="1">
      <c r="A78" s="330"/>
      <c r="B78" s="335"/>
      <c r="C78" s="179" t="s">
        <v>192</v>
      </c>
      <c r="D78" s="162" t="s">
        <v>763</v>
      </c>
      <c r="E78" s="156" t="s">
        <v>763</v>
      </c>
      <c r="F78" s="156" t="s">
        <v>763</v>
      </c>
      <c r="G78" s="156" t="s">
        <v>763</v>
      </c>
      <c r="H78" s="156" t="s">
        <v>763</v>
      </c>
      <c r="I78" s="156" t="s">
        <v>763</v>
      </c>
      <c r="J78" s="156" t="s">
        <v>763</v>
      </c>
      <c r="K78" s="156" t="s">
        <v>763</v>
      </c>
      <c r="L78" s="156" t="s">
        <v>763</v>
      </c>
      <c r="M78" s="156" t="s">
        <v>763</v>
      </c>
      <c r="N78" s="156" t="s">
        <v>763</v>
      </c>
      <c r="O78" s="156" t="s">
        <v>763</v>
      </c>
      <c r="P78" s="156" t="s">
        <v>763</v>
      </c>
      <c r="Q78" s="156" t="s">
        <v>763</v>
      </c>
      <c r="R78" s="156" t="s">
        <v>763</v>
      </c>
      <c r="S78" s="156" t="s">
        <v>763</v>
      </c>
      <c r="T78" s="156" t="s">
        <v>763</v>
      </c>
      <c r="U78" s="156" t="s">
        <v>763</v>
      </c>
      <c r="V78" s="156" t="s">
        <v>763</v>
      </c>
      <c r="W78" s="156" t="s">
        <v>763</v>
      </c>
      <c r="X78" s="156" t="s">
        <v>763</v>
      </c>
      <c r="Y78" s="156" t="s">
        <v>763</v>
      </c>
      <c r="Z78" s="156" t="s">
        <v>763</v>
      </c>
      <c r="AA78" s="156" t="s">
        <v>763</v>
      </c>
      <c r="AB78" s="156" t="s">
        <v>763</v>
      </c>
      <c r="AC78" s="156" t="s">
        <v>763</v>
      </c>
      <c r="AD78" s="156" t="s">
        <v>763</v>
      </c>
      <c r="AE78" s="156" t="s">
        <v>763</v>
      </c>
      <c r="AF78" s="156" t="s">
        <v>763</v>
      </c>
      <c r="AG78" s="156" t="s">
        <v>763</v>
      </c>
      <c r="AH78" s="156" t="s">
        <v>763</v>
      </c>
      <c r="AI78" s="156" t="s">
        <v>763</v>
      </c>
      <c r="AJ78" s="156" t="s">
        <v>763</v>
      </c>
      <c r="AK78" s="156" t="s">
        <v>763</v>
      </c>
      <c r="AL78" s="156" t="s">
        <v>763</v>
      </c>
      <c r="AM78" s="156" t="s">
        <v>763</v>
      </c>
      <c r="AN78" s="156" t="s">
        <v>763</v>
      </c>
      <c r="AO78" s="156" t="s">
        <v>763</v>
      </c>
      <c r="AP78" s="156" t="s">
        <v>763</v>
      </c>
      <c r="AQ78" s="156" t="s">
        <v>763</v>
      </c>
      <c r="AR78" s="156" t="s">
        <v>763</v>
      </c>
      <c r="AS78" s="156" t="s">
        <v>763</v>
      </c>
      <c r="AT78" s="156" t="s">
        <v>763</v>
      </c>
      <c r="AU78" s="156" t="s">
        <v>763</v>
      </c>
      <c r="AV78" s="156" t="s">
        <v>763</v>
      </c>
      <c r="AW78" s="156" t="s">
        <v>763</v>
      </c>
      <c r="AX78" s="156" t="s">
        <v>763</v>
      </c>
      <c r="AY78" s="156" t="s">
        <v>763</v>
      </c>
      <c r="AZ78" s="156" t="s">
        <v>763</v>
      </c>
      <c r="BA78" s="156" t="s">
        <v>763</v>
      </c>
      <c r="BB78" s="156" t="s">
        <v>763</v>
      </c>
      <c r="BC78" s="156" t="s">
        <v>763</v>
      </c>
      <c r="BD78" s="156" t="s">
        <v>763</v>
      </c>
      <c r="BE78" s="156" t="s">
        <v>763</v>
      </c>
      <c r="BF78" s="156" t="s">
        <v>903</v>
      </c>
      <c r="BG78" s="156" t="s">
        <v>763</v>
      </c>
      <c r="BH78" s="156" t="s">
        <v>763</v>
      </c>
      <c r="BI78" s="156" t="s">
        <v>763</v>
      </c>
    </row>
    <row r="79" spans="1:61">
      <c r="L79" s="287"/>
      <c r="M79" s="287"/>
      <c r="N79" s="287"/>
      <c r="O79" s="287"/>
      <c r="P79" s="324" t="s">
        <v>1668</v>
      </c>
      <c r="Q79" s="325"/>
      <c r="R79" s="325"/>
      <c r="S79" s="325"/>
      <c r="T79" s="325"/>
      <c r="U79" s="325"/>
      <c r="V79" s="325"/>
      <c r="W79" s="325"/>
      <c r="X79" s="325"/>
      <c r="Y79" s="325"/>
      <c r="Z79" s="325"/>
      <c r="AA79" s="325"/>
      <c r="AB79" s="325"/>
      <c r="AC79" s="325"/>
      <c r="AD79" s="325"/>
      <c r="AE79" s="325"/>
      <c r="AF79" s="325"/>
      <c r="AG79" s="325"/>
      <c r="AH79" s="325"/>
      <c r="AI79" s="325"/>
      <c r="AJ79" s="325"/>
      <c r="AK79" s="325"/>
      <c r="AL79" s="325"/>
      <c r="AM79" s="325"/>
      <c r="AN79" s="325"/>
      <c r="AO79" s="325"/>
      <c r="AP79" s="325"/>
      <c r="AQ79" s="325"/>
      <c r="AR79" s="325"/>
      <c r="AS79" s="325"/>
      <c r="AT79" s="325"/>
      <c r="AU79" s="325"/>
      <c r="AV79" s="325"/>
      <c r="AW79" s="325"/>
      <c r="AX79" s="325"/>
    </row>
    <row r="80" spans="1:61" ht="12.75" customHeight="1">
      <c r="A80" s="327" t="s">
        <v>520</v>
      </c>
      <c r="B80" s="327"/>
      <c r="C80" s="327"/>
      <c r="D80" s="327"/>
      <c r="E80" s="327"/>
      <c r="F80" s="327"/>
      <c r="G80" s="327"/>
      <c r="H80" s="327"/>
      <c r="I80" s="327"/>
      <c r="J80" s="327"/>
      <c r="K80" s="327"/>
      <c r="L80" s="327"/>
      <c r="M80" s="327"/>
      <c r="N80" s="327"/>
      <c r="O80" s="327"/>
      <c r="P80" s="327"/>
      <c r="Q80" s="327"/>
      <c r="R80" s="327"/>
      <c r="S80" s="327"/>
      <c r="T80" s="327"/>
      <c r="U80" s="327"/>
      <c r="V80" s="327"/>
      <c r="W80" s="327"/>
      <c r="X80" s="327"/>
      <c r="Y80" s="327"/>
      <c r="Z80" s="327"/>
      <c r="AA80" s="327"/>
      <c r="AB80" s="327"/>
      <c r="AC80" s="327"/>
      <c r="AD80" s="327"/>
      <c r="AE80" s="327"/>
      <c r="AF80" s="327"/>
      <c r="AG80" s="327"/>
      <c r="AH80" s="327"/>
      <c r="AI80" s="327"/>
      <c r="AJ80" s="327"/>
      <c r="AK80" s="327"/>
      <c r="AL80" s="327"/>
      <c r="AM80" s="327"/>
      <c r="AN80" s="327"/>
      <c r="AO80" s="327"/>
      <c r="AP80" s="327"/>
      <c r="AQ80" s="327"/>
      <c r="AR80" s="327"/>
      <c r="AS80" s="327"/>
      <c r="AT80" s="327"/>
      <c r="AU80" s="327"/>
      <c r="AV80" s="327"/>
      <c r="AW80" s="327"/>
      <c r="AX80" s="327"/>
      <c r="AY80" s="327"/>
      <c r="AZ80" s="327"/>
      <c r="BA80" s="327"/>
      <c r="BB80" s="327"/>
      <c r="BC80" s="327"/>
      <c r="BD80" s="327"/>
      <c r="BE80" s="327"/>
      <c r="BF80" s="327"/>
      <c r="BG80" s="327"/>
      <c r="BH80" s="327"/>
      <c r="BI80" s="327"/>
    </row>
    <row r="81" spans="1:61" ht="12.75" customHeight="1">
      <c r="A81" s="328" t="s">
        <v>522</v>
      </c>
      <c r="B81" s="328"/>
      <c r="C81" s="328"/>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28"/>
      <c r="AC81" s="328"/>
      <c r="AD81" s="328"/>
      <c r="AE81" s="328"/>
      <c r="AF81" s="328"/>
      <c r="AG81" s="328"/>
      <c r="AH81" s="328"/>
      <c r="AI81" s="328"/>
      <c r="AJ81" s="328"/>
      <c r="AK81" s="328"/>
      <c r="AL81" s="328"/>
      <c r="AM81" s="328"/>
      <c r="AN81" s="328"/>
      <c r="AO81" s="328"/>
      <c r="AP81" s="328"/>
      <c r="AQ81" s="328"/>
      <c r="AR81" s="328"/>
      <c r="AS81" s="328"/>
      <c r="AT81" s="328"/>
      <c r="AU81" s="328"/>
      <c r="AV81" s="328"/>
      <c r="AW81" s="328"/>
      <c r="AX81" s="328"/>
      <c r="AY81" s="328"/>
      <c r="AZ81" s="328"/>
      <c r="BA81" s="328"/>
      <c r="BB81" s="328"/>
      <c r="BC81" s="328"/>
      <c r="BD81" s="328"/>
      <c r="BE81" s="328"/>
      <c r="BF81" s="328"/>
      <c r="BG81" s="328"/>
      <c r="BH81" s="328"/>
      <c r="BI81" s="328"/>
    </row>
    <row r="82" spans="1:61" ht="12.75" customHeight="1">
      <c r="A82" s="329" t="s">
        <v>521</v>
      </c>
      <c r="B82" s="329"/>
      <c r="C82" s="329"/>
      <c r="D82" s="329"/>
      <c r="E82" s="329"/>
      <c r="F82" s="329"/>
      <c r="G82" s="329"/>
      <c r="H82" s="329"/>
      <c r="I82" s="329"/>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c r="AT82" s="329"/>
      <c r="AU82" s="329"/>
      <c r="AV82" s="329"/>
      <c r="AW82" s="329"/>
      <c r="AX82" s="329"/>
      <c r="AY82" s="329"/>
      <c r="AZ82" s="329"/>
      <c r="BA82" s="329"/>
      <c r="BB82" s="329"/>
      <c r="BC82" s="329"/>
      <c r="BD82" s="329"/>
      <c r="BE82" s="329"/>
      <c r="BF82" s="329"/>
      <c r="BG82" s="329"/>
      <c r="BH82" s="329"/>
      <c r="BI82" s="329"/>
    </row>
    <row r="83" spans="1:61" s="290" customFormat="1" ht="13.8">
      <c r="A83" s="317" t="s">
        <v>1679</v>
      </c>
      <c r="B83" s="317"/>
      <c r="C83" s="317"/>
      <c r="D83" s="317"/>
      <c r="E83" s="317"/>
      <c r="F83" s="317"/>
      <c r="G83" s="317"/>
      <c r="H83" s="317"/>
      <c r="I83" s="317"/>
      <c r="J83" s="317"/>
      <c r="K83" s="317"/>
      <c r="L83" s="317"/>
      <c r="M83" s="317"/>
      <c r="N83" s="317"/>
      <c r="O83" s="317"/>
      <c r="P83" s="317"/>
      <c r="Q83" s="317"/>
      <c r="R83" s="317"/>
      <c r="S83" s="317"/>
      <c r="T83" s="317"/>
      <c r="U83" s="317"/>
      <c r="V83" s="317"/>
      <c r="W83" s="317"/>
      <c r="X83" s="317"/>
      <c r="Y83" s="317"/>
      <c r="Z83" s="317"/>
      <c r="AA83" s="317"/>
      <c r="AB83" s="317"/>
      <c r="AC83" s="317"/>
      <c r="AD83" s="317"/>
      <c r="AE83" s="317"/>
      <c r="AF83" s="317"/>
      <c r="AG83" s="317"/>
      <c r="AH83" s="317"/>
      <c r="AI83" s="317"/>
      <c r="AJ83" s="317"/>
      <c r="AK83" s="317"/>
      <c r="AL83" s="317"/>
      <c r="AM83" s="317"/>
      <c r="AN83" s="317"/>
      <c r="AO83" s="317"/>
      <c r="AP83" s="317"/>
      <c r="AQ83" s="317"/>
      <c r="AR83" s="317"/>
      <c r="AS83" s="317"/>
      <c r="AT83" s="317"/>
      <c r="AU83" s="317"/>
      <c r="AV83" s="317"/>
      <c r="AW83" s="317"/>
      <c r="AX83" s="317"/>
      <c r="AY83" s="317"/>
      <c r="AZ83" s="317"/>
      <c r="BA83" s="317"/>
      <c r="BB83" s="317"/>
      <c r="BC83" s="317"/>
      <c r="BD83" s="317"/>
      <c r="BE83" s="317"/>
      <c r="BF83" s="317"/>
      <c r="BG83" s="317"/>
      <c r="BH83" s="317"/>
      <c r="BI83" s="317"/>
    </row>
    <row r="84" spans="1:61">
      <c r="A84" s="181" t="s">
        <v>259</v>
      </c>
    </row>
    <row r="85" spans="1:61" ht="39.75" customHeight="1">
      <c r="A85" s="326" t="s">
        <v>1507</v>
      </c>
      <c r="B85" s="326"/>
      <c r="C85" s="326"/>
      <c r="D85" s="326"/>
      <c r="E85" s="326"/>
      <c r="F85" s="326"/>
      <c r="G85" s="326"/>
      <c r="H85" s="326"/>
      <c r="I85" s="326"/>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row>
    <row r="86" spans="1:61" ht="28.5" customHeight="1">
      <c r="A86" s="326" t="s">
        <v>1506</v>
      </c>
      <c r="B86" s="326"/>
      <c r="C86" s="326"/>
      <c r="D86" s="326"/>
      <c r="E86" s="326"/>
      <c r="F86" s="326"/>
      <c r="G86" s="326"/>
      <c r="H86" s="326"/>
      <c r="I86" s="326"/>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row>
  </sheetData>
  <mergeCells count="13">
    <mergeCell ref="A1:A78"/>
    <mergeCell ref="D1:BI1"/>
    <mergeCell ref="B3:B10"/>
    <mergeCell ref="B11:B24"/>
    <mergeCell ref="B25:B73"/>
    <mergeCell ref="B75:B78"/>
    <mergeCell ref="P79:AX79"/>
    <mergeCell ref="A85:I85"/>
    <mergeCell ref="A86:I86"/>
    <mergeCell ref="A80:BI80"/>
    <mergeCell ref="A81:BI81"/>
    <mergeCell ref="A82:BI82"/>
    <mergeCell ref="A83:BI83"/>
  </mergeCells>
  <conditionalFormatting sqref="AY68:BI78 AY3:BI32 D68:O78 D3:O32">
    <cfRule type="cellIs" dxfId="1739" priority="3067" operator="equal">
      <formula>"Y"</formula>
    </cfRule>
    <cfRule type="cellIs" dxfId="1738" priority="3068" operator="equal">
      <formula>"N"</formula>
    </cfRule>
    <cfRule type="colorScale" priority="3069">
      <colorScale>
        <cfvo type="min"/>
        <cfvo type="max"/>
        <color rgb="FFFF7128"/>
        <color rgb="FFFFEF9C"/>
      </colorScale>
    </cfRule>
  </conditionalFormatting>
  <conditionalFormatting sqref="AY33:BI33 D33:O33">
    <cfRule type="cellIs" dxfId="1737" priority="3040" operator="equal">
      <formula>"Y"</formula>
    </cfRule>
    <cfRule type="cellIs" dxfId="1736" priority="3041" operator="equal">
      <formula>"N"</formula>
    </cfRule>
    <cfRule type="colorScale" priority="3042">
      <colorScale>
        <cfvo type="min"/>
        <cfvo type="max"/>
        <color rgb="FFFF7128"/>
        <color rgb="FFFFEF9C"/>
      </colorScale>
    </cfRule>
  </conditionalFormatting>
  <conditionalFormatting sqref="P68:P78 P3:P32">
    <cfRule type="cellIs" dxfId="1735" priority="3037" operator="equal">
      <formula>"Y"</formula>
    </cfRule>
    <cfRule type="cellIs" dxfId="1734" priority="3038" operator="equal">
      <formula>"N"</formula>
    </cfRule>
    <cfRule type="colorScale" priority="3039">
      <colorScale>
        <cfvo type="min"/>
        <cfvo type="max"/>
        <color rgb="FFFF7128"/>
        <color rgb="FFFFEF9C"/>
      </colorScale>
    </cfRule>
  </conditionalFormatting>
  <conditionalFormatting sqref="P33">
    <cfRule type="cellIs" dxfId="1733" priority="3022" operator="equal">
      <formula>"Y"</formula>
    </cfRule>
    <cfRule type="cellIs" dxfId="1732" priority="3023" operator="equal">
      <formula>"N"</formula>
    </cfRule>
    <cfRule type="colorScale" priority="3024">
      <colorScale>
        <cfvo type="min"/>
        <cfvo type="max"/>
        <color rgb="FFFF7128"/>
        <color rgb="FFFFEF9C"/>
      </colorScale>
    </cfRule>
  </conditionalFormatting>
  <conditionalFormatting sqref="Q68:Q78 Q3:Q32">
    <cfRule type="cellIs" dxfId="1731" priority="3019" operator="equal">
      <formula>"Y"</formula>
    </cfRule>
    <cfRule type="cellIs" dxfId="1730" priority="3020" operator="equal">
      <formula>"N"</formula>
    </cfRule>
    <cfRule type="colorScale" priority="3021">
      <colorScale>
        <cfvo type="min"/>
        <cfvo type="max"/>
        <color rgb="FFFF7128"/>
        <color rgb="FFFFEF9C"/>
      </colorScale>
    </cfRule>
  </conditionalFormatting>
  <conditionalFormatting sqref="Q33">
    <cfRule type="cellIs" dxfId="1729" priority="3004" operator="equal">
      <formula>"Y"</formula>
    </cfRule>
    <cfRule type="cellIs" dxfId="1728" priority="3005" operator="equal">
      <formula>"N"</formula>
    </cfRule>
    <cfRule type="colorScale" priority="3006">
      <colorScale>
        <cfvo type="min"/>
        <cfvo type="max"/>
        <color rgb="FFFF7128"/>
        <color rgb="FFFFEF9C"/>
      </colorScale>
    </cfRule>
  </conditionalFormatting>
  <conditionalFormatting sqref="AY34:BI34 D34:O34">
    <cfRule type="cellIs" dxfId="1727" priority="3001" operator="equal">
      <formula>"Y"</formula>
    </cfRule>
    <cfRule type="cellIs" dxfId="1726" priority="3002" operator="equal">
      <formula>"N"</formula>
    </cfRule>
    <cfRule type="colorScale" priority="3003">
      <colorScale>
        <cfvo type="min"/>
        <cfvo type="max"/>
        <color rgb="FFFF7128"/>
        <color rgb="FFFFEF9C"/>
      </colorScale>
    </cfRule>
  </conditionalFormatting>
  <conditionalFormatting sqref="P34">
    <cfRule type="cellIs" dxfId="1725" priority="2998" operator="equal">
      <formula>"Y"</formula>
    </cfRule>
    <cfRule type="cellIs" dxfId="1724" priority="2999" operator="equal">
      <formula>"N"</formula>
    </cfRule>
    <cfRule type="colorScale" priority="3000">
      <colorScale>
        <cfvo type="min"/>
        <cfvo type="max"/>
        <color rgb="FFFF7128"/>
        <color rgb="FFFFEF9C"/>
      </colorScale>
    </cfRule>
  </conditionalFormatting>
  <conditionalFormatting sqref="Q34">
    <cfRule type="cellIs" dxfId="1723" priority="2995" operator="equal">
      <formula>"Y"</formula>
    </cfRule>
    <cfRule type="cellIs" dxfId="1722" priority="2996" operator="equal">
      <formula>"N"</formula>
    </cfRule>
    <cfRule type="colorScale" priority="2997">
      <colorScale>
        <cfvo type="min"/>
        <cfvo type="max"/>
        <color rgb="FFFF7128"/>
        <color rgb="FFFFEF9C"/>
      </colorScale>
    </cfRule>
  </conditionalFormatting>
  <conditionalFormatting sqref="AY35:BI35 D35:O35">
    <cfRule type="cellIs" dxfId="1721" priority="2992" operator="equal">
      <formula>"Y"</formula>
    </cfRule>
    <cfRule type="cellIs" dxfId="1720" priority="2993" operator="equal">
      <formula>"N"</formula>
    </cfRule>
    <cfRule type="colorScale" priority="2994">
      <colorScale>
        <cfvo type="min"/>
        <cfvo type="max"/>
        <color rgb="FFFF7128"/>
        <color rgb="FFFFEF9C"/>
      </colorScale>
    </cfRule>
  </conditionalFormatting>
  <conditionalFormatting sqref="P35">
    <cfRule type="cellIs" dxfId="1719" priority="2989" operator="equal">
      <formula>"Y"</formula>
    </cfRule>
    <cfRule type="cellIs" dxfId="1718" priority="2990" operator="equal">
      <formula>"N"</formula>
    </cfRule>
    <cfRule type="colorScale" priority="2991">
      <colorScale>
        <cfvo type="min"/>
        <cfvo type="max"/>
        <color rgb="FFFF7128"/>
        <color rgb="FFFFEF9C"/>
      </colorScale>
    </cfRule>
  </conditionalFormatting>
  <conditionalFormatting sqref="Q35">
    <cfRule type="cellIs" dxfId="1717" priority="2986" operator="equal">
      <formula>"Y"</formula>
    </cfRule>
    <cfRule type="cellIs" dxfId="1716" priority="2987" operator="equal">
      <formula>"N"</formula>
    </cfRule>
    <cfRule type="colorScale" priority="2988">
      <colorScale>
        <cfvo type="min"/>
        <cfvo type="max"/>
        <color rgb="FFFF7128"/>
        <color rgb="FFFFEF9C"/>
      </colorScale>
    </cfRule>
  </conditionalFormatting>
  <conditionalFormatting sqref="R68:R78 R3:R32">
    <cfRule type="cellIs" dxfId="1715" priority="2983" operator="equal">
      <formula>"Y"</formula>
    </cfRule>
    <cfRule type="cellIs" dxfId="1714" priority="2984" operator="equal">
      <formula>"N"</formula>
    </cfRule>
    <cfRule type="colorScale" priority="2985">
      <colorScale>
        <cfvo type="min"/>
        <cfvo type="max"/>
        <color rgb="FFFF7128"/>
        <color rgb="FFFFEF9C"/>
      </colorScale>
    </cfRule>
  </conditionalFormatting>
  <conditionalFormatting sqref="R33">
    <cfRule type="cellIs" dxfId="1713" priority="2968" operator="equal">
      <formula>"Y"</formula>
    </cfRule>
    <cfRule type="cellIs" dxfId="1712" priority="2969" operator="equal">
      <formula>"N"</formula>
    </cfRule>
    <cfRule type="colorScale" priority="2970">
      <colorScale>
        <cfvo type="min"/>
        <cfvo type="max"/>
        <color rgb="FFFF7128"/>
        <color rgb="FFFFEF9C"/>
      </colorScale>
    </cfRule>
  </conditionalFormatting>
  <conditionalFormatting sqref="R34">
    <cfRule type="cellIs" dxfId="1711" priority="2965" operator="equal">
      <formula>"Y"</formula>
    </cfRule>
    <cfRule type="cellIs" dxfId="1710" priority="2966" operator="equal">
      <formula>"N"</formula>
    </cfRule>
    <cfRule type="colorScale" priority="2967">
      <colorScale>
        <cfvo type="min"/>
        <cfvo type="max"/>
        <color rgb="FFFF7128"/>
        <color rgb="FFFFEF9C"/>
      </colorScale>
    </cfRule>
  </conditionalFormatting>
  <conditionalFormatting sqref="R35">
    <cfRule type="cellIs" dxfId="1709" priority="2962" operator="equal">
      <formula>"Y"</formula>
    </cfRule>
    <cfRule type="cellIs" dxfId="1708" priority="2963" operator="equal">
      <formula>"N"</formula>
    </cfRule>
    <cfRule type="colorScale" priority="2964">
      <colorScale>
        <cfvo type="min"/>
        <cfvo type="max"/>
        <color rgb="FFFF7128"/>
        <color rgb="FFFFEF9C"/>
      </colorScale>
    </cfRule>
  </conditionalFormatting>
  <conditionalFormatting sqref="S68:S78 S3:S32">
    <cfRule type="cellIs" dxfId="1707" priority="2932" operator="equal">
      <formula>"Y"</formula>
    </cfRule>
    <cfRule type="cellIs" dxfId="1706" priority="2933" operator="equal">
      <formula>"N"</formula>
    </cfRule>
    <cfRule type="colorScale" priority="2934">
      <colorScale>
        <cfvo type="min"/>
        <cfvo type="max"/>
        <color rgb="FFFF7128"/>
        <color rgb="FFFFEF9C"/>
      </colorScale>
    </cfRule>
  </conditionalFormatting>
  <conditionalFormatting sqref="S33">
    <cfRule type="cellIs" dxfId="1705" priority="2917" operator="equal">
      <formula>"Y"</formula>
    </cfRule>
    <cfRule type="cellIs" dxfId="1704" priority="2918" operator="equal">
      <formula>"N"</formula>
    </cfRule>
    <cfRule type="colorScale" priority="2919">
      <colorScale>
        <cfvo type="min"/>
        <cfvo type="max"/>
        <color rgb="FFFF7128"/>
        <color rgb="FFFFEF9C"/>
      </colorScale>
    </cfRule>
  </conditionalFormatting>
  <conditionalFormatting sqref="S34">
    <cfRule type="cellIs" dxfId="1703" priority="2914" operator="equal">
      <formula>"Y"</formula>
    </cfRule>
    <cfRule type="cellIs" dxfId="1702" priority="2915" operator="equal">
      <formula>"N"</formula>
    </cfRule>
    <cfRule type="colorScale" priority="2916">
      <colorScale>
        <cfvo type="min"/>
        <cfvo type="max"/>
        <color rgb="FFFF7128"/>
        <color rgb="FFFFEF9C"/>
      </colorScale>
    </cfRule>
  </conditionalFormatting>
  <conditionalFormatting sqref="S35">
    <cfRule type="cellIs" dxfId="1701" priority="2911" operator="equal">
      <formula>"Y"</formula>
    </cfRule>
    <cfRule type="cellIs" dxfId="1700" priority="2912" operator="equal">
      <formula>"N"</formula>
    </cfRule>
    <cfRule type="colorScale" priority="2913">
      <colorScale>
        <cfvo type="min"/>
        <cfvo type="max"/>
        <color rgb="FFFF7128"/>
        <color rgb="FFFFEF9C"/>
      </colorScale>
    </cfRule>
  </conditionalFormatting>
  <conditionalFormatting sqref="AY36:BI36 D36:O36">
    <cfRule type="cellIs" dxfId="1699" priority="2908" operator="equal">
      <formula>"Y"</formula>
    </cfRule>
    <cfRule type="cellIs" dxfId="1698" priority="2909" operator="equal">
      <formula>"N"</formula>
    </cfRule>
    <cfRule type="colorScale" priority="2910">
      <colorScale>
        <cfvo type="min"/>
        <cfvo type="max"/>
        <color rgb="FFFF7128"/>
        <color rgb="FFFFEF9C"/>
      </colorScale>
    </cfRule>
  </conditionalFormatting>
  <conditionalFormatting sqref="P36">
    <cfRule type="cellIs" dxfId="1697" priority="2905" operator="equal">
      <formula>"Y"</formula>
    </cfRule>
    <cfRule type="cellIs" dxfId="1696" priority="2906" operator="equal">
      <formula>"N"</formula>
    </cfRule>
    <cfRule type="colorScale" priority="2907">
      <colorScale>
        <cfvo type="min"/>
        <cfvo type="max"/>
        <color rgb="FFFF7128"/>
        <color rgb="FFFFEF9C"/>
      </colorScale>
    </cfRule>
  </conditionalFormatting>
  <conditionalFormatting sqref="Q36">
    <cfRule type="cellIs" dxfId="1695" priority="2902" operator="equal">
      <formula>"Y"</formula>
    </cfRule>
    <cfRule type="cellIs" dxfId="1694" priority="2903" operator="equal">
      <formula>"N"</formula>
    </cfRule>
    <cfRule type="colorScale" priority="2904">
      <colorScale>
        <cfvo type="min"/>
        <cfvo type="max"/>
        <color rgb="FFFF7128"/>
        <color rgb="FFFFEF9C"/>
      </colorScale>
    </cfRule>
  </conditionalFormatting>
  <conditionalFormatting sqref="R36">
    <cfRule type="cellIs" dxfId="1693" priority="2899" operator="equal">
      <formula>"Y"</formula>
    </cfRule>
    <cfRule type="cellIs" dxfId="1692" priority="2900" operator="equal">
      <formula>"N"</formula>
    </cfRule>
    <cfRule type="colorScale" priority="2901">
      <colorScale>
        <cfvo type="min"/>
        <cfvo type="max"/>
        <color rgb="FFFF7128"/>
        <color rgb="FFFFEF9C"/>
      </colorScale>
    </cfRule>
  </conditionalFormatting>
  <conditionalFormatting sqref="S36">
    <cfRule type="cellIs" dxfId="1691" priority="2896" operator="equal">
      <formula>"Y"</formula>
    </cfRule>
    <cfRule type="cellIs" dxfId="1690" priority="2897" operator="equal">
      <formula>"N"</formula>
    </cfRule>
    <cfRule type="colorScale" priority="2898">
      <colorScale>
        <cfvo type="min"/>
        <cfvo type="max"/>
        <color rgb="FFFF7128"/>
        <color rgb="FFFFEF9C"/>
      </colorScale>
    </cfRule>
  </conditionalFormatting>
  <conditionalFormatting sqref="AY37:BI37 D37:O37">
    <cfRule type="cellIs" dxfId="1689" priority="2893" operator="equal">
      <formula>"Y"</formula>
    </cfRule>
    <cfRule type="cellIs" dxfId="1688" priority="2894" operator="equal">
      <formula>"N"</formula>
    </cfRule>
    <cfRule type="colorScale" priority="2895">
      <colorScale>
        <cfvo type="min"/>
        <cfvo type="max"/>
        <color rgb="FFFF7128"/>
        <color rgb="FFFFEF9C"/>
      </colorScale>
    </cfRule>
  </conditionalFormatting>
  <conditionalFormatting sqref="P37">
    <cfRule type="cellIs" dxfId="1687" priority="2890" operator="equal">
      <formula>"Y"</formula>
    </cfRule>
    <cfRule type="cellIs" dxfId="1686" priority="2891" operator="equal">
      <formula>"N"</formula>
    </cfRule>
    <cfRule type="colorScale" priority="2892">
      <colorScale>
        <cfvo type="min"/>
        <cfvo type="max"/>
        <color rgb="FFFF7128"/>
        <color rgb="FFFFEF9C"/>
      </colorScale>
    </cfRule>
  </conditionalFormatting>
  <conditionalFormatting sqref="Q37">
    <cfRule type="cellIs" dxfId="1685" priority="2887" operator="equal">
      <formula>"Y"</formula>
    </cfRule>
    <cfRule type="cellIs" dxfId="1684" priority="2888" operator="equal">
      <formula>"N"</formula>
    </cfRule>
    <cfRule type="colorScale" priority="2889">
      <colorScale>
        <cfvo type="min"/>
        <cfvo type="max"/>
        <color rgb="FFFF7128"/>
        <color rgb="FFFFEF9C"/>
      </colorScale>
    </cfRule>
  </conditionalFormatting>
  <conditionalFormatting sqref="R37">
    <cfRule type="cellIs" dxfId="1683" priority="2884" operator="equal">
      <formula>"Y"</formula>
    </cfRule>
    <cfRule type="cellIs" dxfId="1682" priority="2885" operator="equal">
      <formula>"N"</formula>
    </cfRule>
    <cfRule type="colorScale" priority="2886">
      <colorScale>
        <cfvo type="min"/>
        <cfvo type="max"/>
        <color rgb="FFFF7128"/>
        <color rgb="FFFFEF9C"/>
      </colorScale>
    </cfRule>
  </conditionalFormatting>
  <conditionalFormatting sqref="S37">
    <cfRule type="cellIs" dxfId="1681" priority="2881" operator="equal">
      <formula>"Y"</formula>
    </cfRule>
    <cfRule type="cellIs" dxfId="1680" priority="2882" operator="equal">
      <formula>"N"</formula>
    </cfRule>
    <cfRule type="colorScale" priority="2883">
      <colorScale>
        <cfvo type="min"/>
        <cfvo type="max"/>
        <color rgb="FFFF7128"/>
        <color rgb="FFFFEF9C"/>
      </colorScale>
    </cfRule>
  </conditionalFormatting>
  <conditionalFormatting sqref="T68:T78 T3:T32">
    <cfRule type="cellIs" dxfId="1679" priority="2878" operator="equal">
      <formula>"Y"</formula>
    </cfRule>
    <cfRule type="cellIs" dxfId="1678" priority="2879" operator="equal">
      <formula>"N"</formula>
    </cfRule>
    <cfRule type="colorScale" priority="2880">
      <colorScale>
        <cfvo type="min"/>
        <cfvo type="max"/>
        <color rgb="FFFF7128"/>
        <color rgb="FFFFEF9C"/>
      </colorScale>
    </cfRule>
  </conditionalFormatting>
  <conditionalFormatting sqref="T33">
    <cfRule type="cellIs" dxfId="1677" priority="2863" operator="equal">
      <formula>"Y"</formula>
    </cfRule>
    <cfRule type="cellIs" dxfId="1676" priority="2864" operator="equal">
      <formula>"N"</formula>
    </cfRule>
    <cfRule type="colorScale" priority="2865">
      <colorScale>
        <cfvo type="min"/>
        <cfvo type="max"/>
        <color rgb="FFFF7128"/>
        <color rgb="FFFFEF9C"/>
      </colorScale>
    </cfRule>
  </conditionalFormatting>
  <conditionalFormatting sqref="T34">
    <cfRule type="cellIs" dxfId="1675" priority="2860" operator="equal">
      <formula>"Y"</formula>
    </cfRule>
    <cfRule type="cellIs" dxfId="1674" priority="2861" operator="equal">
      <formula>"N"</formula>
    </cfRule>
    <cfRule type="colorScale" priority="2862">
      <colorScale>
        <cfvo type="min"/>
        <cfvo type="max"/>
        <color rgb="FFFF7128"/>
        <color rgb="FFFFEF9C"/>
      </colorScale>
    </cfRule>
  </conditionalFormatting>
  <conditionalFormatting sqref="T35">
    <cfRule type="cellIs" dxfId="1673" priority="2857" operator="equal">
      <formula>"Y"</formula>
    </cfRule>
    <cfRule type="cellIs" dxfId="1672" priority="2858" operator="equal">
      <formula>"N"</formula>
    </cfRule>
    <cfRule type="colorScale" priority="2859">
      <colorScale>
        <cfvo type="min"/>
        <cfvo type="max"/>
        <color rgb="FFFF7128"/>
        <color rgb="FFFFEF9C"/>
      </colorScale>
    </cfRule>
  </conditionalFormatting>
  <conditionalFormatting sqref="T36">
    <cfRule type="cellIs" dxfId="1671" priority="2854" operator="equal">
      <formula>"Y"</formula>
    </cfRule>
    <cfRule type="cellIs" dxfId="1670" priority="2855" operator="equal">
      <formula>"N"</formula>
    </cfRule>
    <cfRule type="colorScale" priority="2856">
      <colorScale>
        <cfvo type="min"/>
        <cfvo type="max"/>
        <color rgb="FFFF7128"/>
        <color rgb="FFFFEF9C"/>
      </colorScale>
    </cfRule>
  </conditionalFormatting>
  <conditionalFormatting sqref="T37">
    <cfRule type="cellIs" dxfId="1669" priority="2851" operator="equal">
      <formula>"Y"</formula>
    </cfRule>
    <cfRule type="cellIs" dxfId="1668" priority="2852" operator="equal">
      <formula>"N"</formula>
    </cfRule>
    <cfRule type="colorScale" priority="2853">
      <colorScale>
        <cfvo type="min"/>
        <cfvo type="max"/>
        <color rgb="FFFF7128"/>
        <color rgb="FFFFEF9C"/>
      </colorScale>
    </cfRule>
  </conditionalFormatting>
  <conditionalFormatting sqref="AY38:BI38 D38:O38">
    <cfRule type="cellIs" dxfId="1667" priority="2848" operator="equal">
      <formula>"Y"</formula>
    </cfRule>
    <cfRule type="cellIs" dxfId="1666" priority="2849" operator="equal">
      <formula>"N"</formula>
    </cfRule>
    <cfRule type="colorScale" priority="2850">
      <colorScale>
        <cfvo type="min"/>
        <cfvo type="max"/>
        <color rgb="FFFF7128"/>
        <color rgb="FFFFEF9C"/>
      </colorScale>
    </cfRule>
  </conditionalFormatting>
  <conditionalFormatting sqref="P38">
    <cfRule type="cellIs" dxfId="1665" priority="2845" operator="equal">
      <formula>"Y"</formula>
    </cfRule>
    <cfRule type="cellIs" dxfId="1664" priority="2846" operator="equal">
      <formula>"N"</formula>
    </cfRule>
    <cfRule type="colorScale" priority="2847">
      <colorScale>
        <cfvo type="min"/>
        <cfvo type="max"/>
        <color rgb="FFFF7128"/>
        <color rgb="FFFFEF9C"/>
      </colorScale>
    </cfRule>
  </conditionalFormatting>
  <conditionalFormatting sqref="Q38">
    <cfRule type="cellIs" dxfId="1663" priority="2842" operator="equal">
      <formula>"Y"</formula>
    </cfRule>
    <cfRule type="cellIs" dxfId="1662" priority="2843" operator="equal">
      <formula>"N"</formula>
    </cfRule>
    <cfRule type="colorScale" priority="2844">
      <colorScale>
        <cfvo type="min"/>
        <cfvo type="max"/>
        <color rgb="FFFF7128"/>
        <color rgb="FFFFEF9C"/>
      </colorScale>
    </cfRule>
  </conditionalFormatting>
  <conditionalFormatting sqref="R38">
    <cfRule type="cellIs" dxfId="1661" priority="2839" operator="equal">
      <formula>"Y"</formula>
    </cfRule>
    <cfRule type="cellIs" dxfId="1660" priority="2840" operator="equal">
      <formula>"N"</formula>
    </cfRule>
    <cfRule type="colorScale" priority="2841">
      <colorScale>
        <cfvo type="min"/>
        <cfvo type="max"/>
        <color rgb="FFFF7128"/>
        <color rgb="FFFFEF9C"/>
      </colorScale>
    </cfRule>
  </conditionalFormatting>
  <conditionalFormatting sqref="S38">
    <cfRule type="cellIs" dxfId="1659" priority="2836" operator="equal">
      <formula>"Y"</formula>
    </cfRule>
    <cfRule type="cellIs" dxfId="1658" priority="2837" operator="equal">
      <formula>"N"</formula>
    </cfRule>
    <cfRule type="colorScale" priority="2838">
      <colorScale>
        <cfvo type="min"/>
        <cfvo type="max"/>
        <color rgb="FFFF7128"/>
        <color rgb="FFFFEF9C"/>
      </colorScale>
    </cfRule>
  </conditionalFormatting>
  <conditionalFormatting sqref="T38">
    <cfRule type="cellIs" dxfId="1657" priority="2833" operator="equal">
      <formula>"Y"</formula>
    </cfRule>
    <cfRule type="cellIs" dxfId="1656" priority="2834" operator="equal">
      <formula>"N"</formula>
    </cfRule>
    <cfRule type="colorScale" priority="2835">
      <colorScale>
        <cfvo type="min"/>
        <cfvo type="max"/>
        <color rgb="FFFF7128"/>
        <color rgb="FFFFEF9C"/>
      </colorScale>
    </cfRule>
  </conditionalFormatting>
  <conditionalFormatting sqref="AY39:BI39 D39:O39">
    <cfRule type="cellIs" dxfId="1655" priority="2830" operator="equal">
      <formula>"Y"</formula>
    </cfRule>
    <cfRule type="cellIs" dxfId="1654" priority="2831" operator="equal">
      <formula>"N"</formula>
    </cfRule>
    <cfRule type="colorScale" priority="2832">
      <colorScale>
        <cfvo type="min"/>
        <cfvo type="max"/>
        <color rgb="FFFF7128"/>
        <color rgb="FFFFEF9C"/>
      </colorScale>
    </cfRule>
  </conditionalFormatting>
  <conditionalFormatting sqref="P39">
    <cfRule type="cellIs" dxfId="1653" priority="2827" operator="equal">
      <formula>"Y"</formula>
    </cfRule>
    <cfRule type="cellIs" dxfId="1652" priority="2828" operator="equal">
      <formula>"N"</formula>
    </cfRule>
    <cfRule type="colorScale" priority="2829">
      <colorScale>
        <cfvo type="min"/>
        <cfvo type="max"/>
        <color rgb="FFFF7128"/>
        <color rgb="FFFFEF9C"/>
      </colorScale>
    </cfRule>
  </conditionalFormatting>
  <conditionalFormatting sqref="Q39">
    <cfRule type="cellIs" dxfId="1651" priority="2824" operator="equal">
      <formula>"Y"</formula>
    </cfRule>
    <cfRule type="cellIs" dxfId="1650" priority="2825" operator="equal">
      <formula>"N"</formula>
    </cfRule>
    <cfRule type="colorScale" priority="2826">
      <colorScale>
        <cfvo type="min"/>
        <cfvo type="max"/>
        <color rgb="FFFF7128"/>
        <color rgb="FFFFEF9C"/>
      </colorScale>
    </cfRule>
  </conditionalFormatting>
  <conditionalFormatting sqref="R39">
    <cfRule type="cellIs" dxfId="1649" priority="2821" operator="equal">
      <formula>"Y"</formula>
    </cfRule>
    <cfRule type="cellIs" dxfId="1648" priority="2822" operator="equal">
      <formula>"N"</formula>
    </cfRule>
    <cfRule type="colorScale" priority="2823">
      <colorScale>
        <cfvo type="min"/>
        <cfvo type="max"/>
        <color rgb="FFFF7128"/>
        <color rgb="FFFFEF9C"/>
      </colorScale>
    </cfRule>
  </conditionalFormatting>
  <conditionalFormatting sqref="S39">
    <cfRule type="cellIs" dxfId="1647" priority="2818" operator="equal">
      <formula>"Y"</formula>
    </cfRule>
    <cfRule type="cellIs" dxfId="1646" priority="2819" operator="equal">
      <formula>"N"</formula>
    </cfRule>
    <cfRule type="colorScale" priority="2820">
      <colorScale>
        <cfvo type="min"/>
        <cfvo type="max"/>
        <color rgb="FFFF7128"/>
        <color rgb="FFFFEF9C"/>
      </colorScale>
    </cfRule>
  </conditionalFormatting>
  <conditionalFormatting sqref="T39">
    <cfRule type="cellIs" dxfId="1645" priority="2815" operator="equal">
      <formula>"Y"</formula>
    </cfRule>
    <cfRule type="cellIs" dxfId="1644" priority="2816" operator="equal">
      <formula>"N"</formula>
    </cfRule>
    <cfRule type="colorScale" priority="2817">
      <colorScale>
        <cfvo type="min"/>
        <cfvo type="max"/>
        <color rgb="FFFF7128"/>
        <color rgb="FFFFEF9C"/>
      </colorScale>
    </cfRule>
  </conditionalFormatting>
  <conditionalFormatting sqref="U68:U78 U3:U32">
    <cfRule type="cellIs" dxfId="1643" priority="2812" operator="equal">
      <formula>"Y"</formula>
    </cfRule>
    <cfRule type="cellIs" dxfId="1642" priority="2813" operator="equal">
      <formula>"N"</formula>
    </cfRule>
    <cfRule type="colorScale" priority="2814">
      <colorScale>
        <cfvo type="min"/>
        <cfvo type="max"/>
        <color rgb="FFFF7128"/>
        <color rgb="FFFFEF9C"/>
      </colorScale>
    </cfRule>
  </conditionalFormatting>
  <conditionalFormatting sqref="U33">
    <cfRule type="cellIs" dxfId="1641" priority="2797" operator="equal">
      <formula>"Y"</formula>
    </cfRule>
    <cfRule type="cellIs" dxfId="1640" priority="2798" operator="equal">
      <formula>"N"</formula>
    </cfRule>
    <cfRule type="colorScale" priority="2799">
      <colorScale>
        <cfvo type="min"/>
        <cfvo type="max"/>
        <color rgb="FFFF7128"/>
        <color rgb="FFFFEF9C"/>
      </colorScale>
    </cfRule>
  </conditionalFormatting>
  <conditionalFormatting sqref="U34">
    <cfRule type="cellIs" dxfId="1639" priority="2794" operator="equal">
      <formula>"Y"</formula>
    </cfRule>
    <cfRule type="cellIs" dxfId="1638" priority="2795" operator="equal">
      <formula>"N"</formula>
    </cfRule>
    <cfRule type="colorScale" priority="2796">
      <colorScale>
        <cfvo type="min"/>
        <cfvo type="max"/>
        <color rgb="FFFF7128"/>
        <color rgb="FFFFEF9C"/>
      </colorScale>
    </cfRule>
  </conditionalFormatting>
  <conditionalFormatting sqref="U35">
    <cfRule type="cellIs" dxfId="1637" priority="2791" operator="equal">
      <formula>"Y"</formula>
    </cfRule>
    <cfRule type="cellIs" dxfId="1636" priority="2792" operator="equal">
      <formula>"N"</formula>
    </cfRule>
    <cfRule type="colorScale" priority="2793">
      <colorScale>
        <cfvo type="min"/>
        <cfvo type="max"/>
        <color rgb="FFFF7128"/>
        <color rgb="FFFFEF9C"/>
      </colorScale>
    </cfRule>
  </conditionalFormatting>
  <conditionalFormatting sqref="U36">
    <cfRule type="cellIs" dxfId="1635" priority="2788" operator="equal">
      <formula>"Y"</formula>
    </cfRule>
    <cfRule type="cellIs" dxfId="1634" priority="2789" operator="equal">
      <formula>"N"</formula>
    </cfRule>
    <cfRule type="colorScale" priority="2790">
      <colorScale>
        <cfvo type="min"/>
        <cfvo type="max"/>
        <color rgb="FFFF7128"/>
        <color rgb="FFFFEF9C"/>
      </colorScale>
    </cfRule>
  </conditionalFormatting>
  <conditionalFormatting sqref="U37">
    <cfRule type="cellIs" dxfId="1633" priority="2785" operator="equal">
      <formula>"Y"</formula>
    </cfRule>
    <cfRule type="cellIs" dxfId="1632" priority="2786" operator="equal">
      <formula>"N"</formula>
    </cfRule>
    <cfRule type="colorScale" priority="2787">
      <colorScale>
        <cfvo type="min"/>
        <cfvo type="max"/>
        <color rgb="FFFF7128"/>
        <color rgb="FFFFEF9C"/>
      </colorScale>
    </cfRule>
  </conditionalFormatting>
  <conditionalFormatting sqref="U38">
    <cfRule type="cellIs" dxfId="1631" priority="2782" operator="equal">
      <formula>"Y"</formula>
    </cfRule>
    <cfRule type="cellIs" dxfId="1630" priority="2783" operator="equal">
      <formula>"N"</formula>
    </cfRule>
    <cfRule type="colorScale" priority="2784">
      <colorScale>
        <cfvo type="min"/>
        <cfvo type="max"/>
        <color rgb="FFFF7128"/>
        <color rgb="FFFFEF9C"/>
      </colorScale>
    </cfRule>
  </conditionalFormatting>
  <conditionalFormatting sqref="U39">
    <cfRule type="cellIs" dxfId="1629" priority="2779" operator="equal">
      <formula>"Y"</formula>
    </cfRule>
    <cfRule type="cellIs" dxfId="1628" priority="2780" operator="equal">
      <formula>"N"</formula>
    </cfRule>
    <cfRule type="colorScale" priority="2781">
      <colorScale>
        <cfvo type="min"/>
        <cfvo type="max"/>
        <color rgb="FFFF7128"/>
        <color rgb="FFFFEF9C"/>
      </colorScale>
    </cfRule>
  </conditionalFormatting>
  <conditionalFormatting sqref="V68:V78 V3:V32">
    <cfRule type="cellIs" dxfId="1627" priority="2776" operator="equal">
      <formula>"Y"</formula>
    </cfRule>
    <cfRule type="cellIs" dxfId="1626" priority="2777" operator="equal">
      <formula>"N"</formula>
    </cfRule>
    <cfRule type="colorScale" priority="2778">
      <colorScale>
        <cfvo type="min"/>
        <cfvo type="max"/>
        <color rgb="FFFF7128"/>
        <color rgb="FFFFEF9C"/>
      </colorScale>
    </cfRule>
  </conditionalFormatting>
  <conditionalFormatting sqref="V33">
    <cfRule type="cellIs" dxfId="1625" priority="2761" operator="equal">
      <formula>"Y"</formula>
    </cfRule>
    <cfRule type="cellIs" dxfId="1624" priority="2762" operator="equal">
      <formula>"N"</formula>
    </cfRule>
    <cfRule type="colorScale" priority="2763">
      <colorScale>
        <cfvo type="min"/>
        <cfvo type="max"/>
        <color rgb="FFFF7128"/>
        <color rgb="FFFFEF9C"/>
      </colorScale>
    </cfRule>
  </conditionalFormatting>
  <conditionalFormatting sqref="V34">
    <cfRule type="cellIs" dxfId="1623" priority="2758" operator="equal">
      <formula>"Y"</formula>
    </cfRule>
    <cfRule type="cellIs" dxfId="1622" priority="2759" operator="equal">
      <formula>"N"</formula>
    </cfRule>
    <cfRule type="colorScale" priority="2760">
      <colorScale>
        <cfvo type="min"/>
        <cfvo type="max"/>
        <color rgb="FFFF7128"/>
        <color rgb="FFFFEF9C"/>
      </colorScale>
    </cfRule>
  </conditionalFormatting>
  <conditionalFormatting sqref="V35">
    <cfRule type="cellIs" dxfId="1621" priority="2755" operator="equal">
      <formula>"Y"</formula>
    </cfRule>
    <cfRule type="cellIs" dxfId="1620" priority="2756" operator="equal">
      <formula>"N"</formula>
    </cfRule>
    <cfRule type="colorScale" priority="2757">
      <colorScale>
        <cfvo type="min"/>
        <cfvo type="max"/>
        <color rgb="FFFF7128"/>
        <color rgb="FFFFEF9C"/>
      </colorScale>
    </cfRule>
  </conditionalFormatting>
  <conditionalFormatting sqref="V36">
    <cfRule type="cellIs" dxfId="1619" priority="2752" operator="equal">
      <formula>"Y"</formula>
    </cfRule>
    <cfRule type="cellIs" dxfId="1618" priority="2753" operator="equal">
      <formula>"N"</formula>
    </cfRule>
    <cfRule type="colorScale" priority="2754">
      <colorScale>
        <cfvo type="min"/>
        <cfvo type="max"/>
        <color rgb="FFFF7128"/>
        <color rgb="FFFFEF9C"/>
      </colorScale>
    </cfRule>
  </conditionalFormatting>
  <conditionalFormatting sqref="V37">
    <cfRule type="cellIs" dxfId="1617" priority="2749" operator="equal">
      <formula>"Y"</formula>
    </cfRule>
    <cfRule type="cellIs" dxfId="1616" priority="2750" operator="equal">
      <formula>"N"</formula>
    </cfRule>
    <cfRule type="colorScale" priority="2751">
      <colorScale>
        <cfvo type="min"/>
        <cfvo type="max"/>
        <color rgb="FFFF7128"/>
        <color rgb="FFFFEF9C"/>
      </colorScale>
    </cfRule>
  </conditionalFormatting>
  <conditionalFormatting sqref="V38">
    <cfRule type="cellIs" dxfId="1615" priority="2746" operator="equal">
      <formula>"Y"</formula>
    </cfRule>
    <cfRule type="cellIs" dxfId="1614" priority="2747" operator="equal">
      <formula>"N"</formula>
    </cfRule>
    <cfRule type="colorScale" priority="2748">
      <colorScale>
        <cfvo type="min"/>
        <cfvo type="max"/>
        <color rgb="FFFF7128"/>
        <color rgb="FFFFEF9C"/>
      </colorScale>
    </cfRule>
  </conditionalFormatting>
  <conditionalFormatting sqref="V39">
    <cfRule type="cellIs" dxfId="1613" priority="2743" operator="equal">
      <formula>"Y"</formula>
    </cfRule>
    <cfRule type="cellIs" dxfId="1612" priority="2744" operator="equal">
      <formula>"N"</formula>
    </cfRule>
    <cfRule type="colorScale" priority="2745">
      <colorScale>
        <cfvo type="min"/>
        <cfvo type="max"/>
        <color rgb="FFFF7128"/>
        <color rgb="FFFFEF9C"/>
      </colorScale>
    </cfRule>
  </conditionalFormatting>
  <conditionalFormatting sqref="W68:W78 W3:W32">
    <cfRule type="cellIs" dxfId="1611" priority="2740" operator="equal">
      <formula>"Y"</formula>
    </cfRule>
    <cfRule type="cellIs" dxfId="1610" priority="2741" operator="equal">
      <formula>"N"</formula>
    </cfRule>
    <cfRule type="colorScale" priority="2742">
      <colorScale>
        <cfvo type="min"/>
        <cfvo type="max"/>
        <color rgb="FFFF7128"/>
        <color rgb="FFFFEF9C"/>
      </colorScale>
    </cfRule>
  </conditionalFormatting>
  <conditionalFormatting sqref="W33">
    <cfRule type="cellIs" dxfId="1609" priority="2725" operator="equal">
      <formula>"Y"</formula>
    </cfRule>
    <cfRule type="cellIs" dxfId="1608" priority="2726" operator="equal">
      <formula>"N"</formula>
    </cfRule>
    <cfRule type="colorScale" priority="2727">
      <colorScale>
        <cfvo type="min"/>
        <cfvo type="max"/>
        <color rgb="FFFF7128"/>
        <color rgb="FFFFEF9C"/>
      </colorScale>
    </cfRule>
  </conditionalFormatting>
  <conditionalFormatting sqref="W34">
    <cfRule type="cellIs" dxfId="1607" priority="2722" operator="equal">
      <formula>"Y"</formula>
    </cfRule>
    <cfRule type="cellIs" dxfId="1606" priority="2723" operator="equal">
      <formula>"N"</formula>
    </cfRule>
    <cfRule type="colorScale" priority="2724">
      <colorScale>
        <cfvo type="min"/>
        <cfvo type="max"/>
        <color rgb="FFFF7128"/>
        <color rgb="FFFFEF9C"/>
      </colorScale>
    </cfRule>
  </conditionalFormatting>
  <conditionalFormatting sqref="W35">
    <cfRule type="cellIs" dxfId="1605" priority="2719" operator="equal">
      <formula>"Y"</formula>
    </cfRule>
    <cfRule type="cellIs" dxfId="1604" priority="2720" operator="equal">
      <formula>"N"</formula>
    </cfRule>
    <cfRule type="colorScale" priority="2721">
      <colorScale>
        <cfvo type="min"/>
        <cfvo type="max"/>
        <color rgb="FFFF7128"/>
        <color rgb="FFFFEF9C"/>
      </colorScale>
    </cfRule>
  </conditionalFormatting>
  <conditionalFormatting sqref="W36">
    <cfRule type="cellIs" dxfId="1603" priority="2716" operator="equal">
      <formula>"Y"</formula>
    </cfRule>
    <cfRule type="cellIs" dxfId="1602" priority="2717" operator="equal">
      <formula>"N"</formula>
    </cfRule>
    <cfRule type="colorScale" priority="2718">
      <colorScale>
        <cfvo type="min"/>
        <cfvo type="max"/>
        <color rgb="FFFF7128"/>
        <color rgb="FFFFEF9C"/>
      </colorScale>
    </cfRule>
  </conditionalFormatting>
  <conditionalFormatting sqref="W37">
    <cfRule type="cellIs" dxfId="1601" priority="2713" operator="equal">
      <formula>"Y"</formula>
    </cfRule>
    <cfRule type="cellIs" dxfId="1600" priority="2714" operator="equal">
      <formula>"N"</formula>
    </cfRule>
    <cfRule type="colorScale" priority="2715">
      <colorScale>
        <cfvo type="min"/>
        <cfvo type="max"/>
        <color rgb="FFFF7128"/>
        <color rgb="FFFFEF9C"/>
      </colorScale>
    </cfRule>
  </conditionalFormatting>
  <conditionalFormatting sqref="W38">
    <cfRule type="cellIs" dxfId="1599" priority="2710" operator="equal">
      <formula>"Y"</formula>
    </cfRule>
    <cfRule type="cellIs" dxfId="1598" priority="2711" operator="equal">
      <formula>"N"</formula>
    </cfRule>
    <cfRule type="colorScale" priority="2712">
      <colorScale>
        <cfvo type="min"/>
        <cfvo type="max"/>
        <color rgb="FFFF7128"/>
        <color rgb="FFFFEF9C"/>
      </colorScale>
    </cfRule>
  </conditionalFormatting>
  <conditionalFormatting sqref="W39">
    <cfRule type="cellIs" dxfId="1597" priority="2707" operator="equal">
      <formula>"Y"</formula>
    </cfRule>
    <cfRule type="cellIs" dxfId="1596" priority="2708" operator="equal">
      <formula>"N"</formula>
    </cfRule>
    <cfRule type="colorScale" priority="2709">
      <colorScale>
        <cfvo type="min"/>
        <cfvo type="max"/>
        <color rgb="FFFF7128"/>
        <color rgb="FFFFEF9C"/>
      </colorScale>
    </cfRule>
  </conditionalFormatting>
  <conditionalFormatting sqref="X68:X78 X3:X32">
    <cfRule type="cellIs" dxfId="1595" priority="2704" operator="equal">
      <formula>"Y"</formula>
    </cfRule>
    <cfRule type="cellIs" dxfId="1594" priority="2705" operator="equal">
      <formula>"N"</formula>
    </cfRule>
    <cfRule type="colorScale" priority="2706">
      <colorScale>
        <cfvo type="min"/>
        <cfvo type="max"/>
        <color rgb="FFFF7128"/>
        <color rgb="FFFFEF9C"/>
      </colorScale>
    </cfRule>
  </conditionalFormatting>
  <conditionalFormatting sqref="X33">
    <cfRule type="cellIs" dxfId="1593" priority="2689" operator="equal">
      <formula>"Y"</formula>
    </cfRule>
    <cfRule type="cellIs" dxfId="1592" priority="2690" operator="equal">
      <formula>"N"</formula>
    </cfRule>
    <cfRule type="colorScale" priority="2691">
      <colorScale>
        <cfvo type="min"/>
        <cfvo type="max"/>
        <color rgb="FFFF7128"/>
        <color rgb="FFFFEF9C"/>
      </colorScale>
    </cfRule>
  </conditionalFormatting>
  <conditionalFormatting sqref="X34">
    <cfRule type="cellIs" dxfId="1591" priority="2686" operator="equal">
      <formula>"Y"</formula>
    </cfRule>
    <cfRule type="cellIs" dxfId="1590" priority="2687" operator="equal">
      <formula>"N"</formula>
    </cfRule>
    <cfRule type="colorScale" priority="2688">
      <colorScale>
        <cfvo type="min"/>
        <cfvo type="max"/>
        <color rgb="FFFF7128"/>
        <color rgb="FFFFEF9C"/>
      </colorScale>
    </cfRule>
  </conditionalFormatting>
  <conditionalFormatting sqref="X35">
    <cfRule type="cellIs" dxfId="1589" priority="2683" operator="equal">
      <formula>"Y"</formula>
    </cfRule>
    <cfRule type="cellIs" dxfId="1588" priority="2684" operator="equal">
      <formula>"N"</formula>
    </cfRule>
    <cfRule type="colorScale" priority="2685">
      <colorScale>
        <cfvo type="min"/>
        <cfvo type="max"/>
        <color rgb="FFFF7128"/>
        <color rgb="FFFFEF9C"/>
      </colorScale>
    </cfRule>
  </conditionalFormatting>
  <conditionalFormatting sqref="X36">
    <cfRule type="cellIs" dxfId="1587" priority="2680" operator="equal">
      <formula>"Y"</formula>
    </cfRule>
    <cfRule type="cellIs" dxfId="1586" priority="2681" operator="equal">
      <formula>"N"</formula>
    </cfRule>
    <cfRule type="colorScale" priority="2682">
      <colorScale>
        <cfvo type="min"/>
        <cfvo type="max"/>
        <color rgb="FFFF7128"/>
        <color rgb="FFFFEF9C"/>
      </colorScale>
    </cfRule>
  </conditionalFormatting>
  <conditionalFormatting sqref="X37">
    <cfRule type="cellIs" dxfId="1585" priority="2677" operator="equal">
      <formula>"Y"</formula>
    </cfRule>
    <cfRule type="cellIs" dxfId="1584" priority="2678" operator="equal">
      <formula>"N"</formula>
    </cfRule>
    <cfRule type="colorScale" priority="2679">
      <colorScale>
        <cfvo type="min"/>
        <cfvo type="max"/>
        <color rgb="FFFF7128"/>
        <color rgb="FFFFEF9C"/>
      </colorScale>
    </cfRule>
  </conditionalFormatting>
  <conditionalFormatting sqref="X38">
    <cfRule type="cellIs" dxfId="1583" priority="2674" operator="equal">
      <formula>"Y"</formula>
    </cfRule>
    <cfRule type="cellIs" dxfId="1582" priority="2675" operator="equal">
      <formula>"N"</formula>
    </cfRule>
    <cfRule type="colorScale" priority="2676">
      <colorScale>
        <cfvo type="min"/>
        <cfvo type="max"/>
        <color rgb="FFFF7128"/>
        <color rgb="FFFFEF9C"/>
      </colorScale>
    </cfRule>
  </conditionalFormatting>
  <conditionalFormatting sqref="X39">
    <cfRule type="cellIs" dxfId="1581" priority="2671" operator="equal">
      <formula>"Y"</formula>
    </cfRule>
    <cfRule type="cellIs" dxfId="1580" priority="2672" operator="equal">
      <formula>"N"</formula>
    </cfRule>
    <cfRule type="colorScale" priority="2673">
      <colorScale>
        <cfvo type="min"/>
        <cfvo type="max"/>
        <color rgb="FFFF7128"/>
        <color rgb="FFFFEF9C"/>
      </colorScale>
    </cfRule>
  </conditionalFormatting>
  <conditionalFormatting sqref="Y68:Y78 Y3:Y32">
    <cfRule type="cellIs" dxfId="1579" priority="2668" operator="equal">
      <formula>"Y"</formula>
    </cfRule>
    <cfRule type="cellIs" dxfId="1578" priority="2669" operator="equal">
      <formula>"N"</formula>
    </cfRule>
    <cfRule type="colorScale" priority="2670">
      <colorScale>
        <cfvo type="min"/>
        <cfvo type="max"/>
        <color rgb="FFFF7128"/>
        <color rgb="FFFFEF9C"/>
      </colorScale>
    </cfRule>
  </conditionalFormatting>
  <conditionalFormatting sqref="Y33">
    <cfRule type="cellIs" dxfId="1577" priority="2653" operator="equal">
      <formula>"Y"</formula>
    </cfRule>
    <cfRule type="cellIs" dxfId="1576" priority="2654" operator="equal">
      <formula>"N"</formula>
    </cfRule>
    <cfRule type="colorScale" priority="2655">
      <colorScale>
        <cfvo type="min"/>
        <cfvo type="max"/>
        <color rgb="FFFF7128"/>
        <color rgb="FFFFEF9C"/>
      </colorScale>
    </cfRule>
  </conditionalFormatting>
  <conditionalFormatting sqref="Y34">
    <cfRule type="cellIs" dxfId="1575" priority="2650" operator="equal">
      <formula>"Y"</formula>
    </cfRule>
    <cfRule type="cellIs" dxfId="1574" priority="2651" operator="equal">
      <formula>"N"</formula>
    </cfRule>
    <cfRule type="colorScale" priority="2652">
      <colorScale>
        <cfvo type="min"/>
        <cfvo type="max"/>
        <color rgb="FFFF7128"/>
        <color rgb="FFFFEF9C"/>
      </colorScale>
    </cfRule>
  </conditionalFormatting>
  <conditionalFormatting sqref="Y35">
    <cfRule type="cellIs" dxfId="1573" priority="2647" operator="equal">
      <formula>"Y"</formula>
    </cfRule>
    <cfRule type="cellIs" dxfId="1572" priority="2648" operator="equal">
      <formula>"N"</formula>
    </cfRule>
    <cfRule type="colorScale" priority="2649">
      <colorScale>
        <cfvo type="min"/>
        <cfvo type="max"/>
        <color rgb="FFFF7128"/>
        <color rgb="FFFFEF9C"/>
      </colorScale>
    </cfRule>
  </conditionalFormatting>
  <conditionalFormatting sqref="Y36">
    <cfRule type="cellIs" dxfId="1571" priority="2644" operator="equal">
      <formula>"Y"</formula>
    </cfRule>
    <cfRule type="cellIs" dxfId="1570" priority="2645" operator="equal">
      <formula>"N"</formula>
    </cfRule>
    <cfRule type="colorScale" priority="2646">
      <colorScale>
        <cfvo type="min"/>
        <cfvo type="max"/>
        <color rgb="FFFF7128"/>
        <color rgb="FFFFEF9C"/>
      </colorScale>
    </cfRule>
  </conditionalFormatting>
  <conditionalFormatting sqref="Y37">
    <cfRule type="cellIs" dxfId="1569" priority="2641" operator="equal">
      <formula>"Y"</formula>
    </cfRule>
    <cfRule type="cellIs" dxfId="1568" priority="2642" operator="equal">
      <formula>"N"</formula>
    </cfRule>
    <cfRule type="colorScale" priority="2643">
      <colorScale>
        <cfvo type="min"/>
        <cfvo type="max"/>
        <color rgb="FFFF7128"/>
        <color rgb="FFFFEF9C"/>
      </colorScale>
    </cfRule>
  </conditionalFormatting>
  <conditionalFormatting sqref="Y38">
    <cfRule type="cellIs" dxfId="1567" priority="2638" operator="equal">
      <formula>"Y"</formula>
    </cfRule>
    <cfRule type="cellIs" dxfId="1566" priority="2639" operator="equal">
      <formula>"N"</formula>
    </cfRule>
    <cfRule type="colorScale" priority="2640">
      <colorScale>
        <cfvo type="min"/>
        <cfvo type="max"/>
        <color rgb="FFFF7128"/>
        <color rgb="FFFFEF9C"/>
      </colorScale>
    </cfRule>
  </conditionalFormatting>
  <conditionalFormatting sqref="Y39">
    <cfRule type="cellIs" dxfId="1565" priority="2635" operator="equal">
      <formula>"Y"</formula>
    </cfRule>
    <cfRule type="cellIs" dxfId="1564" priority="2636" operator="equal">
      <formula>"N"</formula>
    </cfRule>
    <cfRule type="colorScale" priority="2637">
      <colorScale>
        <cfvo type="min"/>
        <cfvo type="max"/>
        <color rgb="FFFF7128"/>
        <color rgb="FFFFEF9C"/>
      </colorScale>
    </cfRule>
  </conditionalFormatting>
  <conditionalFormatting sqref="AY40:BI40 D40:O40">
    <cfRule type="cellIs" dxfId="1563" priority="2632" operator="equal">
      <formula>"Y"</formula>
    </cfRule>
    <cfRule type="cellIs" dxfId="1562" priority="2633" operator="equal">
      <formula>"N"</formula>
    </cfRule>
    <cfRule type="colorScale" priority="2634">
      <colorScale>
        <cfvo type="min"/>
        <cfvo type="max"/>
        <color rgb="FFFF7128"/>
        <color rgb="FFFFEF9C"/>
      </colorScale>
    </cfRule>
  </conditionalFormatting>
  <conditionalFormatting sqref="P40">
    <cfRule type="cellIs" dxfId="1561" priority="2629" operator="equal">
      <formula>"Y"</formula>
    </cfRule>
    <cfRule type="cellIs" dxfId="1560" priority="2630" operator="equal">
      <formula>"N"</formula>
    </cfRule>
    <cfRule type="colorScale" priority="2631">
      <colorScale>
        <cfvo type="min"/>
        <cfvo type="max"/>
        <color rgb="FFFF7128"/>
        <color rgb="FFFFEF9C"/>
      </colorScale>
    </cfRule>
  </conditionalFormatting>
  <conditionalFormatting sqref="Q40">
    <cfRule type="cellIs" dxfId="1559" priority="2626" operator="equal">
      <formula>"Y"</formula>
    </cfRule>
    <cfRule type="cellIs" dxfId="1558" priority="2627" operator="equal">
      <formula>"N"</formula>
    </cfRule>
    <cfRule type="colorScale" priority="2628">
      <colorScale>
        <cfvo type="min"/>
        <cfvo type="max"/>
        <color rgb="FFFF7128"/>
        <color rgb="FFFFEF9C"/>
      </colorScale>
    </cfRule>
  </conditionalFormatting>
  <conditionalFormatting sqref="R40">
    <cfRule type="cellIs" dxfId="1557" priority="2623" operator="equal">
      <formula>"Y"</formula>
    </cfRule>
    <cfRule type="cellIs" dxfId="1556" priority="2624" operator="equal">
      <formula>"N"</formula>
    </cfRule>
    <cfRule type="colorScale" priority="2625">
      <colorScale>
        <cfvo type="min"/>
        <cfvo type="max"/>
        <color rgb="FFFF7128"/>
        <color rgb="FFFFEF9C"/>
      </colorScale>
    </cfRule>
  </conditionalFormatting>
  <conditionalFormatting sqref="S40">
    <cfRule type="cellIs" dxfId="1555" priority="2620" operator="equal">
      <formula>"Y"</formula>
    </cfRule>
    <cfRule type="cellIs" dxfId="1554" priority="2621" operator="equal">
      <formula>"N"</formula>
    </cfRule>
    <cfRule type="colorScale" priority="2622">
      <colorScale>
        <cfvo type="min"/>
        <cfvo type="max"/>
        <color rgb="FFFF7128"/>
        <color rgb="FFFFEF9C"/>
      </colorScale>
    </cfRule>
  </conditionalFormatting>
  <conditionalFormatting sqref="T40">
    <cfRule type="cellIs" dxfId="1553" priority="2617" operator="equal">
      <formula>"Y"</formula>
    </cfRule>
    <cfRule type="cellIs" dxfId="1552" priority="2618" operator="equal">
      <formula>"N"</formula>
    </cfRule>
    <cfRule type="colorScale" priority="2619">
      <colorScale>
        <cfvo type="min"/>
        <cfvo type="max"/>
        <color rgb="FFFF7128"/>
        <color rgb="FFFFEF9C"/>
      </colorScale>
    </cfRule>
  </conditionalFormatting>
  <conditionalFormatting sqref="U40">
    <cfRule type="cellIs" dxfId="1551" priority="2614" operator="equal">
      <formula>"Y"</formula>
    </cfRule>
    <cfRule type="cellIs" dxfId="1550" priority="2615" operator="equal">
      <formula>"N"</formula>
    </cfRule>
    <cfRule type="colorScale" priority="2616">
      <colorScale>
        <cfvo type="min"/>
        <cfvo type="max"/>
        <color rgb="FFFF7128"/>
        <color rgb="FFFFEF9C"/>
      </colorScale>
    </cfRule>
  </conditionalFormatting>
  <conditionalFormatting sqref="V40">
    <cfRule type="cellIs" dxfId="1549" priority="2611" operator="equal">
      <formula>"Y"</formula>
    </cfRule>
    <cfRule type="cellIs" dxfId="1548" priority="2612" operator="equal">
      <formula>"N"</formula>
    </cfRule>
    <cfRule type="colorScale" priority="2613">
      <colorScale>
        <cfvo type="min"/>
        <cfvo type="max"/>
        <color rgb="FFFF7128"/>
        <color rgb="FFFFEF9C"/>
      </colorScale>
    </cfRule>
  </conditionalFormatting>
  <conditionalFormatting sqref="W40">
    <cfRule type="cellIs" dxfId="1547" priority="2608" operator="equal">
      <formula>"Y"</formula>
    </cfRule>
    <cfRule type="cellIs" dxfId="1546" priority="2609" operator="equal">
      <formula>"N"</formula>
    </cfRule>
    <cfRule type="colorScale" priority="2610">
      <colorScale>
        <cfvo type="min"/>
        <cfvo type="max"/>
        <color rgb="FFFF7128"/>
        <color rgb="FFFFEF9C"/>
      </colorScale>
    </cfRule>
  </conditionalFormatting>
  <conditionalFormatting sqref="X40">
    <cfRule type="cellIs" dxfId="1545" priority="2605" operator="equal">
      <formula>"Y"</formula>
    </cfRule>
    <cfRule type="cellIs" dxfId="1544" priority="2606" operator="equal">
      <formula>"N"</formula>
    </cfRule>
    <cfRule type="colorScale" priority="2607">
      <colorScale>
        <cfvo type="min"/>
        <cfvo type="max"/>
        <color rgb="FFFF7128"/>
        <color rgb="FFFFEF9C"/>
      </colorScale>
    </cfRule>
  </conditionalFormatting>
  <conditionalFormatting sqref="Y40">
    <cfRule type="cellIs" dxfId="1543" priority="2602" operator="equal">
      <formula>"Y"</formula>
    </cfRule>
    <cfRule type="cellIs" dxfId="1542" priority="2603" operator="equal">
      <formula>"N"</formula>
    </cfRule>
    <cfRule type="colorScale" priority="2604">
      <colorScale>
        <cfvo type="min"/>
        <cfvo type="max"/>
        <color rgb="FFFF7128"/>
        <color rgb="FFFFEF9C"/>
      </colorScale>
    </cfRule>
  </conditionalFormatting>
  <conditionalFormatting sqref="AY41:BI41 D41:O41">
    <cfRule type="cellIs" dxfId="1541" priority="2599" operator="equal">
      <formula>"Y"</formula>
    </cfRule>
    <cfRule type="cellIs" dxfId="1540" priority="2600" operator="equal">
      <formula>"N"</formula>
    </cfRule>
    <cfRule type="colorScale" priority="2601">
      <colorScale>
        <cfvo type="min"/>
        <cfvo type="max"/>
        <color rgb="FFFF7128"/>
        <color rgb="FFFFEF9C"/>
      </colorScale>
    </cfRule>
  </conditionalFormatting>
  <conditionalFormatting sqref="P41">
    <cfRule type="cellIs" dxfId="1539" priority="2596" operator="equal">
      <formula>"Y"</formula>
    </cfRule>
    <cfRule type="cellIs" dxfId="1538" priority="2597" operator="equal">
      <formula>"N"</formula>
    </cfRule>
    <cfRule type="colorScale" priority="2598">
      <colorScale>
        <cfvo type="min"/>
        <cfvo type="max"/>
        <color rgb="FFFF7128"/>
        <color rgb="FFFFEF9C"/>
      </colorScale>
    </cfRule>
  </conditionalFormatting>
  <conditionalFormatting sqref="Q41">
    <cfRule type="cellIs" dxfId="1537" priority="2593" operator="equal">
      <formula>"Y"</formula>
    </cfRule>
    <cfRule type="cellIs" dxfId="1536" priority="2594" operator="equal">
      <formula>"N"</formula>
    </cfRule>
    <cfRule type="colorScale" priority="2595">
      <colorScale>
        <cfvo type="min"/>
        <cfvo type="max"/>
        <color rgb="FFFF7128"/>
        <color rgb="FFFFEF9C"/>
      </colorScale>
    </cfRule>
  </conditionalFormatting>
  <conditionalFormatting sqref="R41">
    <cfRule type="cellIs" dxfId="1535" priority="2590" operator="equal">
      <formula>"Y"</formula>
    </cfRule>
    <cfRule type="cellIs" dxfId="1534" priority="2591" operator="equal">
      <formula>"N"</formula>
    </cfRule>
    <cfRule type="colorScale" priority="2592">
      <colorScale>
        <cfvo type="min"/>
        <cfvo type="max"/>
        <color rgb="FFFF7128"/>
        <color rgb="FFFFEF9C"/>
      </colorScale>
    </cfRule>
  </conditionalFormatting>
  <conditionalFormatting sqref="S41">
    <cfRule type="cellIs" dxfId="1533" priority="2587" operator="equal">
      <formula>"Y"</formula>
    </cfRule>
    <cfRule type="cellIs" dxfId="1532" priority="2588" operator="equal">
      <formula>"N"</formula>
    </cfRule>
    <cfRule type="colorScale" priority="2589">
      <colorScale>
        <cfvo type="min"/>
        <cfvo type="max"/>
        <color rgb="FFFF7128"/>
        <color rgb="FFFFEF9C"/>
      </colorScale>
    </cfRule>
  </conditionalFormatting>
  <conditionalFormatting sqref="T41">
    <cfRule type="cellIs" dxfId="1531" priority="2584" operator="equal">
      <formula>"Y"</formula>
    </cfRule>
    <cfRule type="cellIs" dxfId="1530" priority="2585" operator="equal">
      <formula>"N"</formula>
    </cfRule>
    <cfRule type="colorScale" priority="2586">
      <colorScale>
        <cfvo type="min"/>
        <cfvo type="max"/>
        <color rgb="FFFF7128"/>
        <color rgb="FFFFEF9C"/>
      </colorScale>
    </cfRule>
  </conditionalFormatting>
  <conditionalFormatting sqref="U41">
    <cfRule type="cellIs" dxfId="1529" priority="2581" operator="equal">
      <formula>"Y"</formula>
    </cfRule>
    <cfRule type="cellIs" dxfId="1528" priority="2582" operator="equal">
      <formula>"N"</formula>
    </cfRule>
    <cfRule type="colorScale" priority="2583">
      <colorScale>
        <cfvo type="min"/>
        <cfvo type="max"/>
        <color rgb="FFFF7128"/>
        <color rgb="FFFFEF9C"/>
      </colorScale>
    </cfRule>
  </conditionalFormatting>
  <conditionalFormatting sqref="V41">
    <cfRule type="cellIs" dxfId="1527" priority="2578" operator="equal">
      <formula>"Y"</formula>
    </cfRule>
    <cfRule type="cellIs" dxfId="1526" priority="2579" operator="equal">
      <formula>"N"</formula>
    </cfRule>
    <cfRule type="colorScale" priority="2580">
      <colorScale>
        <cfvo type="min"/>
        <cfvo type="max"/>
        <color rgb="FFFF7128"/>
        <color rgb="FFFFEF9C"/>
      </colorScale>
    </cfRule>
  </conditionalFormatting>
  <conditionalFormatting sqref="W41">
    <cfRule type="cellIs" dxfId="1525" priority="2575" operator="equal">
      <formula>"Y"</formula>
    </cfRule>
    <cfRule type="cellIs" dxfId="1524" priority="2576" operator="equal">
      <formula>"N"</formula>
    </cfRule>
    <cfRule type="colorScale" priority="2577">
      <colorScale>
        <cfvo type="min"/>
        <cfvo type="max"/>
        <color rgb="FFFF7128"/>
        <color rgb="FFFFEF9C"/>
      </colorScale>
    </cfRule>
  </conditionalFormatting>
  <conditionalFormatting sqref="X41">
    <cfRule type="cellIs" dxfId="1523" priority="2572" operator="equal">
      <formula>"Y"</formula>
    </cfRule>
    <cfRule type="cellIs" dxfId="1522" priority="2573" operator="equal">
      <formula>"N"</formula>
    </cfRule>
    <cfRule type="colorScale" priority="2574">
      <colorScale>
        <cfvo type="min"/>
        <cfvo type="max"/>
        <color rgb="FFFF7128"/>
        <color rgb="FFFFEF9C"/>
      </colorScale>
    </cfRule>
  </conditionalFormatting>
  <conditionalFormatting sqref="Y41">
    <cfRule type="cellIs" dxfId="1521" priority="2569" operator="equal">
      <formula>"Y"</formula>
    </cfRule>
    <cfRule type="cellIs" dxfId="1520" priority="2570" operator="equal">
      <formula>"N"</formula>
    </cfRule>
    <cfRule type="colorScale" priority="2571">
      <colorScale>
        <cfvo type="min"/>
        <cfvo type="max"/>
        <color rgb="FFFF7128"/>
        <color rgb="FFFFEF9C"/>
      </colorScale>
    </cfRule>
  </conditionalFormatting>
  <conditionalFormatting sqref="AY42:BI42 D42:O42">
    <cfRule type="cellIs" dxfId="1519" priority="2566" operator="equal">
      <formula>"Y"</formula>
    </cfRule>
    <cfRule type="cellIs" dxfId="1518" priority="2567" operator="equal">
      <formula>"N"</formula>
    </cfRule>
    <cfRule type="colorScale" priority="2568">
      <colorScale>
        <cfvo type="min"/>
        <cfvo type="max"/>
        <color rgb="FFFF7128"/>
        <color rgb="FFFFEF9C"/>
      </colorScale>
    </cfRule>
  </conditionalFormatting>
  <conditionalFormatting sqref="P42">
    <cfRule type="cellIs" dxfId="1517" priority="2563" operator="equal">
      <formula>"Y"</formula>
    </cfRule>
    <cfRule type="cellIs" dxfId="1516" priority="2564" operator="equal">
      <formula>"N"</formula>
    </cfRule>
    <cfRule type="colorScale" priority="2565">
      <colorScale>
        <cfvo type="min"/>
        <cfvo type="max"/>
        <color rgb="FFFF7128"/>
        <color rgb="FFFFEF9C"/>
      </colorScale>
    </cfRule>
  </conditionalFormatting>
  <conditionalFormatting sqref="Q42">
    <cfRule type="cellIs" dxfId="1515" priority="2560" operator="equal">
      <formula>"Y"</formula>
    </cfRule>
    <cfRule type="cellIs" dxfId="1514" priority="2561" operator="equal">
      <formula>"N"</formula>
    </cfRule>
    <cfRule type="colorScale" priority="2562">
      <colorScale>
        <cfvo type="min"/>
        <cfvo type="max"/>
        <color rgb="FFFF7128"/>
        <color rgb="FFFFEF9C"/>
      </colorScale>
    </cfRule>
  </conditionalFormatting>
  <conditionalFormatting sqref="R42">
    <cfRule type="cellIs" dxfId="1513" priority="2557" operator="equal">
      <formula>"Y"</formula>
    </cfRule>
    <cfRule type="cellIs" dxfId="1512" priority="2558" operator="equal">
      <formula>"N"</formula>
    </cfRule>
    <cfRule type="colorScale" priority="2559">
      <colorScale>
        <cfvo type="min"/>
        <cfvo type="max"/>
        <color rgb="FFFF7128"/>
        <color rgb="FFFFEF9C"/>
      </colorScale>
    </cfRule>
  </conditionalFormatting>
  <conditionalFormatting sqref="S42">
    <cfRule type="cellIs" dxfId="1511" priority="2554" operator="equal">
      <formula>"Y"</formula>
    </cfRule>
    <cfRule type="cellIs" dxfId="1510" priority="2555" operator="equal">
      <formula>"N"</formula>
    </cfRule>
    <cfRule type="colorScale" priority="2556">
      <colorScale>
        <cfvo type="min"/>
        <cfvo type="max"/>
        <color rgb="FFFF7128"/>
        <color rgb="FFFFEF9C"/>
      </colorScale>
    </cfRule>
  </conditionalFormatting>
  <conditionalFormatting sqref="T42">
    <cfRule type="cellIs" dxfId="1509" priority="2551" operator="equal">
      <formula>"Y"</formula>
    </cfRule>
    <cfRule type="cellIs" dxfId="1508" priority="2552" operator="equal">
      <formula>"N"</formula>
    </cfRule>
    <cfRule type="colorScale" priority="2553">
      <colorScale>
        <cfvo type="min"/>
        <cfvo type="max"/>
        <color rgb="FFFF7128"/>
        <color rgb="FFFFEF9C"/>
      </colorScale>
    </cfRule>
  </conditionalFormatting>
  <conditionalFormatting sqref="U42">
    <cfRule type="cellIs" dxfId="1507" priority="2548" operator="equal">
      <formula>"Y"</formula>
    </cfRule>
    <cfRule type="cellIs" dxfId="1506" priority="2549" operator="equal">
      <formula>"N"</formula>
    </cfRule>
    <cfRule type="colorScale" priority="2550">
      <colorScale>
        <cfvo type="min"/>
        <cfvo type="max"/>
        <color rgb="FFFF7128"/>
        <color rgb="FFFFEF9C"/>
      </colorScale>
    </cfRule>
  </conditionalFormatting>
  <conditionalFormatting sqref="V42">
    <cfRule type="cellIs" dxfId="1505" priority="2545" operator="equal">
      <formula>"Y"</formula>
    </cfRule>
    <cfRule type="cellIs" dxfId="1504" priority="2546" operator="equal">
      <formula>"N"</formula>
    </cfRule>
    <cfRule type="colorScale" priority="2547">
      <colorScale>
        <cfvo type="min"/>
        <cfvo type="max"/>
        <color rgb="FFFF7128"/>
        <color rgb="FFFFEF9C"/>
      </colorScale>
    </cfRule>
  </conditionalFormatting>
  <conditionalFormatting sqref="W42">
    <cfRule type="cellIs" dxfId="1503" priority="2542" operator="equal">
      <formula>"Y"</formula>
    </cfRule>
    <cfRule type="cellIs" dxfId="1502" priority="2543" operator="equal">
      <formula>"N"</formula>
    </cfRule>
    <cfRule type="colorScale" priority="2544">
      <colorScale>
        <cfvo type="min"/>
        <cfvo type="max"/>
        <color rgb="FFFF7128"/>
        <color rgb="FFFFEF9C"/>
      </colorScale>
    </cfRule>
  </conditionalFormatting>
  <conditionalFormatting sqref="X42">
    <cfRule type="cellIs" dxfId="1501" priority="2539" operator="equal">
      <formula>"Y"</formula>
    </cfRule>
    <cfRule type="cellIs" dxfId="1500" priority="2540" operator="equal">
      <formula>"N"</formula>
    </cfRule>
    <cfRule type="colorScale" priority="2541">
      <colorScale>
        <cfvo type="min"/>
        <cfvo type="max"/>
        <color rgb="FFFF7128"/>
        <color rgb="FFFFEF9C"/>
      </colorScale>
    </cfRule>
  </conditionalFormatting>
  <conditionalFormatting sqref="Y42">
    <cfRule type="cellIs" dxfId="1499" priority="2536" operator="equal">
      <formula>"Y"</formula>
    </cfRule>
    <cfRule type="cellIs" dxfId="1498" priority="2537" operator="equal">
      <formula>"N"</formula>
    </cfRule>
    <cfRule type="colorScale" priority="2538">
      <colorScale>
        <cfvo type="min"/>
        <cfvo type="max"/>
        <color rgb="FFFF7128"/>
        <color rgb="FFFFEF9C"/>
      </colorScale>
    </cfRule>
  </conditionalFormatting>
  <conditionalFormatting sqref="Z68:Z78 Z3:Z32">
    <cfRule type="cellIs" dxfId="1497" priority="2533" operator="equal">
      <formula>"Y"</formula>
    </cfRule>
    <cfRule type="cellIs" dxfId="1496" priority="2534" operator="equal">
      <formula>"N"</formula>
    </cfRule>
    <cfRule type="colorScale" priority="2535">
      <colorScale>
        <cfvo type="min"/>
        <cfvo type="max"/>
        <color rgb="FFFF7128"/>
        <color rgb="FFFFEF9C"/>
      </colorScale>
    </cfRule>
  </conditionalFormatting>
  <conditionalFormatting sqref="Z33">
    <cfRule type="cellIs" dxfId="1495" priority="2518" operator="equal">
      <formula>"Y"</formula>
    </cfRule>
    <cfRule type="cellIs" dxfId="1494" priority="2519" operator="equal">
      <formula>"N"</formula>
    </cfRule>
    <cfRule type="colorScale" priority="2520">
      <colorScale>
        <cfvo type="min"/>
        <cfvo type="max"/>
        <color rgb="FFFF7128"/>
        <color rgb="FFFFEF9C"/>
      </colorScale>
    </cfRule>
  </conditionalFormatting>
  <conditionalFormatting sqref="Z34">
    <cfRule type="cellIs" dxfId="1493" priority="2515" operator="equal">
      <formula>"Y"</formula>
    </cfRule>
    <cfRule type="cellIs" dxfId="1492" priority="2516" operator="equal">
      <formula>"N"</formula>
    </cfRule>
    <cfRule type="colorScale" priority="2517">
      <colorScale>
        <cfvo type="min"/>
        <cfvo type="max"/>
        <color rgb="FFFF7128"/>
        <color rgb="FFFFEF9C"/>
      </colorScale>
    </cfRule>
  </conditionalFormatting>
  <conditionalFormatting sqref="Z35">
    <cfRule type="cellIs" dxfId="1491" priority="2512" operator="equal">
      <formula>"Y"</formula>
    </cfRule>
    <cfRule type="cellIs" dxfId="1490" priority="2513" operator="equal">
      <formula>"N"</formula>
    </cfRule>
    <cfRule type="colorScale" priority="2514">
      <colorScale>
        <cfvo type="min"/>
        <cfvo type="max"/>
        <color rgb="FFFF7128"/>
        <color rgb="FFFFEF9C"/>
      </colorScale>
    </cfRule>
  </conditionalFormatting>
  <conditionalFormatting sqref="Z36">
    <cfRule type="cellIs" dxfId="1489" priority="2509" operator="equal">
      <formula>"Y"</formula>
    </cfRule>
    <cfRule type="cellIs" dxfId="1488" priority="2510" operator="equal">
      <formula>"N"</formula>
    </cfRule>
    <cfRule type="colorScale" priority="2511">
      <colorScale>
        <cfvo type="min"/>
        <cfvo type="max"/>
        <color rgb="FFFF7128"/>
        <color rgb="FFFFEF9C"/>
      </colorScale>
    </cfRule>
  </conditionalFormatting>
  <conditionalFormatting sqref="Z37">
    <cfRule type="cellIs" dxfId="1487" priority="2506" operator="equal">
      <formula>"Y"</formula>
    </cfRule>
    <cfRule type="cellIs" dxfId="1486" priority="2507" operator="equal">
      <formula>"N"</formula>
    </cfRule>
    <cfRule type="colorScale" priority="2508">
      <colorScale>
        <cfvo type="min"/>
        <cfvo type="max"/>
        <color rgb="FFFF7128"/>
        <color rgb="FFFFEF9C"/>
      </colorScale>
    </cfRule>
  </conditionalFormatting>
  <conditionalFormatting sqref="Z38">
    <cfRule type="cellIs" dxfId="1485" priority="2503" operator="equal">
      <formula>"Y"</formula>
    </cfRule>
    <cfRule type="cellIs" dxfId="1484" priority="2504" operator="equal">
      <formula>"N"</formula>
    </cfRule>
    <cfRule type="colorScale" priority="2505">
      <colorScale>
        <cfvo type="min"/>
        <cfvo type="max"/>
        <color rgb="FFFF7128"/>
        <color rgb="FFFFEF9C"/>
      </colorScale>
    </cfRule>
  </conditionalFormatting>
  <conditionalFormatting sqref="Z39">
    <cfRule type="cellIs" dxfId="1483" priority="2500" operator="equal">
      <formula>"Y"</formula>
    </cfRule>
    <cfRule type="cellIs" dxfId="1482" priority="2501" operator="equal">
      <formula>"N"</formula>
    </cfRule>
    <cfRule type="colorScale" priority="2502">
      <colorScale>
        <cfvo type="min"/>
        <cfvo type="max"/>
        <color rgb="FFFF7128"/>
        <color rgb="FFFFEF9C"/>
      </colorScale>
    </cfRule>
  </conditionalFormatting>
  <conditionalFormatting sqref="Z40">
    <cfRule type="cellIs" dxfId="1481" priority="2497" operator="equal">
      <formula>"Y"</formula>
    </cfRule>
    <cfRule type="cellIs" dxfId="1480" priority="2498" operator="equal">
      <formula>"N"</formula>
    </cfRule>
    <cfRule type="colorScale" priority="2499">
      <colorScale>
        <cfvo type="min"/>
        <cfvo type="max"/>
        <color rgb="FFFF7128"/>
        <color rgb="FFFFEF9C"/>
      </colorScale>
    </cfRule>
  </conditionalFormatting>
  <conditionalFormatting sqref="Z41">
    <cfRule type="cellIs" dxfId="1479" priority="2494" operator="equal">
      <formula>"Y"</formula>
    </cfRule>
    <cfRule type="cellIs" dxfId="1478" priority="2495" operator="equal">
      <formula>"N"</formula>
    </cfRule>
    <cfRule type="colorScale" priority="2496">
      <colorScale>
        <cfvo type="min"/>
        <cfvo type="max"/>
        <color rgb="FFFF7128"/>
        <color rgb="FFFFEF9C"/>
      </colorScale>
    </cfRule>
  </conditionalFormatting>
  <conditionalFormatting sqref="Z42">
    <cfRule type="cellIs" dxfId="1477" priority="2491" operator="equal">
      <formula>"Y"</formula>
    </cfRule>
    <cfRule type="cellIs" dxfId="1476" priority="2492" operator="equal">
      <formula>"N"</formula>
    </cfRule>
    <cfRule type="colorScale" priority="2493">
      <colorScale>
        <cfvo type="min"/>
        <cfvo type="max"/>
        <color rgb="FFFF7128"/>
        <color rgb="FFFFEF9C"/>
      </colorScale>
    </cfRule>
  </conditionalFormatting>
  <conditionalFormatting sqref="AS68:AS78 AS3:AS32">
    <cfRule type="cellIs" dxfId="1475" priority="2488" operator="equal">
      <formula>"Y"</formula>
    </cfRule>
    <cfRule type="cellIs" dxfId="1474" priority="2489" operator="equal">
      <formula>"N"</formula>
    </cfRule>
    <cfRule type="colorScale" priority="2490">
      <colorScale>
        <cfvo type="min"/>
        <cfvo type="max"/>
        <color rgb="FFFF7128"/>
        <color rgb="FFFFEF9C"/>
      </colorScale>
    </cfRule>
  </conditionalFormatting>
  <conditionalFormatting sqref="AS33">
    <cfRule type="cellIs" dxfId="1473" priority="2473" operator="equal">
      <formula>"Y"</formula>
    </cfRule>
    <cfRule type="cellIs" dxfId="1472" priority="2474" operator="equal">
      <formula>"N"</formula>
    </cfRule>
    <cfRule type="colorScale" priority="2475">
      <colorScale>
        <cfvo type="min"/>
        <cfvo type="max"/>
        <color rgb="FFFF7128"/>
        <color rgb="FFFFEF9C"/>
      </colorScale>
    </cfRule>
  </conditionalFormatting>
  <conditionalFormatting sqref="AS34">
    <cfRule type="cellIs" dxfId="1471" priority="2470" operator="equal">
      <formula>"Y"</formula>
    </cfRule>
    <cfRule type="cellIs" dxfId="1470" priority="2471" operator="equal">
      <formula>"N"</formula>
    </cfRule>
    <cfRule type="colorScale" priority="2472">
      <colorScale>
        <cfvo type="min"/>
        <cfvo type="max"/>
        <color rgb="FFFF7128"/>
        <color rgb="FFFFEF9C"/>
      </colorScale>
    </cfRule>
  </conditionalFormatting>
  <conditionalFormatting sqref="AS35">
    <cfRule type="cellIs" dxfId="1469" priority="2467" operator="equal">
      <formula>"Y"</formula>
    </cfRule>
    <cfRule type="cellIs" dxfId="1468" priority="2468" operator="equal">
      <formula>"N"</formula>
    </cfRule>
    <cfRule type="colorScale" priority="2469">
      <colorScale>
        <cfvo type="min"/>
        <cfvo type="max"/>
        <color rgb="FFFF7128"/>
        <color rgb="FFFFEF9C"/>
      </colorScale>
    </cfRule>
  </conditionalFormatting>
  <conditionalFormatting sqref="AS36">
    <cfRule type="cellIs" dxfId="1467" priority="2464" operator="equal">
      <formula>"Y"</formula>
    </cfRule>
    <cfRule type="cellIs" dxfId="1466" priority="2465" operator="equal">
      <formula>"N"</formula>
    </cfRule>
    <cfRule type="colorScale" priority="2466">
      <colorScale>
        <cfvo type="min"/>
        <cfvo type="max"/>
        <color rgb="FFFF7128"/>
        <color rgb="FFFFEF9C"/>
      </colorScale>
    </cfRule>
  </conditionalFormatting>
  <conditionalFormatting sqref="AS37">
    <cfRule type="cellIs" dxfId="1465" priority="2461" operator="equal">
      <formula>"Y"</formula>
    </cfRule>
    <cfRule type="cellIs" dxfId="1464" priority="2462" operator="equal">
      <formula>"N"</formula>
    </cfRule>
    <cfRule type="colorScale" priority="2463">
      <colorScale>
        <cfvo type="min"/>
        <cfvo type="max"/>
        <color rgb="FFFF7128"/>
        <color rgb="FFFFEF9C"/>
      </colorScale>
    </cfRule>
  </conditionalFormatting>
  <conditionalFormatting sqref="AS38">
    <cfRule type="cellIs" dxfId="1463" priority="2458" operator="equal">
      <formula>"Y"</formula>
    </cfRule>
    <cfRule type="cellIs" dxfId="1462" priority="2459" operator="equal">
      <formula>"N"</formula>
    </cfRule>
    <cfRule type="colorScale" priority="2460">
      <colorScale>
        <cfvo type="min"/>
        <cfvo type="max"/>
        <color rgb="FFFF7128"/>
        <color rgb="FFFFEF9C"/>
      </colorScale>
    </cfRule>
  </conditionalFormatting>
  <conditionalFormatting sqref="AS39">
    <cfRule type="cellIs" dxfId="1461" priority="2455" operator="equal">
      <formula>"Y"</formula>
    </cfRule>
    <cfRule type="cellIs" dxfId="1460" priority="2456" operator="equal">
      <formula>"N"</formula>
    </cfRule>
    <cfRule type="colorScale" priority="2457">
      <colorScale>
        <cfvo type="min"/>
        <cfvo type="max"/>
        <color rgb="FFFF7128"/>
        <color rgb="FFFFEF9C"/>
      </colorScale>
    </cfRule>
  </conditionalFormatting>
  <conditionalFormatting sqref="AS40">
    <cfRule type="cellIs" dxfId="1459" priority="2452" operator="equal">
      <formula>"Y"</formula>
    </cfRule>
    <cfRule type="cellIs" dxfId="1458" priority="2453" operator="equal">
      <formula>"N"</formula>
    </cfRule>
    <cfRule type="colorScale" priority="2454">
      <colorScale>
        <cfvo type="min"/>
        <cfvo type="max"/>
        <color rgb="FFFF7128"/>
        <color rgb="FFFFEF9C"/>
      </colorScale>
    </cfRule>
  </conditionalFormatting>
  <conditionalFormatting sqref="AS41">
    <cfRule type="cellIs" dxfId="1457" priority="2449" operator="equal">
      <formula>"Y"</formula>
    </cfRule>
    <cfRule type="cellIs" dxfId="1456" priority="2450" operator="equal">
      <formula>"N"</formula>
    </cfRule>
    <cfRule type="colorScale" priority="2451">
      <colorScale>
        <cfvo type="min"/>
        <cfvo type="max"/>
        <color rgb="FFFF7128"/>
        <color rgb="FFFFEF9C"/>
      </colorScale>
    </cfRule>
  </conditionalFormatting>
  <conditionalFormatting sqref="AS42">
    <cfRule type="cellIs" dxfId="1455" priority="2446" operator="equal">
      <formula>"Y"</formula>
    </cfRule>
    <cfRule type="cellIs" dxfId="1454" priority="2447" operator="equal">
      <formula>"N"</formula>
    </cfRule>
    <cfRule type="colorScale" priority="2448">
      <colorScale>
        <cfvo type="min"/>
        <cfvo type="max"/>
        <color rgb="FFFF7128"/>
        <color rgb="FFFFEF9C"/>
      </colorScale>
    </cfRule>
  </conditionalFormatting>
  <conditionalFormatting sqref="AX68:AX78 AX3:AX32">
    <cfRule type="cellIs" dxfId="1453" priority="2443" operator="equal">
      <formula>"Y"</formula>
    </cfRule>
    <cfRule type="cellIs" dxfId="1452" priority="2444" operator="equal">
      <formula>"N"</formula>
    </cfRule>
    <cfRule type="colorScale" priority="2445">
      <colorScale>
        <cfvo type="min"/>
        <cfvo type="max"/>
        <color rgb="FFFF7128"/>
        <color rgb="FFFFEF9C"/>
      </colorScale>
    </cfRule>
  </conditionalFormatting>
  <conditionalFormatting sqref="AX33">
    <cfRule type="cellIs" dxfId="1451" priority="2428" operator="equal">
      <formula>"Y"</formula>
    </cfRule>
    <cfRule type="cellIs" dxfId="1450" priority="2429" operator="equal">
      <formula>"N"</formula>
    </cfRule>
    <cfRule type="colorScale" priority="2430">
      <colorScale>
        <cfvo type="min"/>
        <cfvo type="max"/>
        <color rgb="FFFF7128"/>
        <color rgb="FFFFEF9C"/>
      </colorScale>
    </cfRule>
  </conditionalFormatting>
  <conditionalFormatting sqref="AX34">
    <cfRule type="cellIs" dxfId="1449" priority="2425" operator="equal">
      <formula>"Y"</formula>
    </cfRule>
    <cfRule type="cellIs" dxfId="1448" priority="2426" operator="equal">
      <formula>"N"</formula>
    </cfRule>
    <cfRule type="colorScale" priority="2427">
      <colorScale>
        <cfvo type="min"/>
        <cfvo type="max"/>
        <color rgb="FFFF7128"/>
        <color rgb="FFFFEF9C"/>
      </colorScale>
    </cfRule>
  </conditionalFormatting>
  <conditionalFormatting sqref="AX35">
    <cfRule type="cellIs" dxfId="1447" priority="2422" operator="equal">
      <formula>"Y"</formula>
    </cfRule>
    <cfRule type="cellIs" dxfId="1446" priority="2423" operator="equal">
      <formula>"N"</formula>
    </cfRule>
    <cfRule type="colorScale" priority="2424">
      <colorScale>
        <cfvo type="min"/>
        <cfvo type="max"/>
        <color rgb="FFFF7128"/>
        <color rgb="FFFFEF9C"/>
      </colorScale>
    </cfRule>
  </conditionalFormatting>
  <conditionalFormatting sqref="AX36">
    <cfRule type="cellIs" dxfId="1445" priority="2419" operator="equal">
      <formula>"Y"</formula>
    </cfRule>
    <cfRule type="cellIs" dxfId="1444" priority="2420" operator="equal">
      <formula>"N"</formula>
    </cfRule>
    <cfRule type="colorScale" priority="2421">
      <colorScale>
        <cfvo type="min"/>
        <cfvo type="max"/>
        <color rgb="FFFF7128"/>
        <color rgb="FFFFEF9C"/>
      </colorScale>
    </cfRule>
  </conditionalFormatting>
  <conditionalFormatting sqref="AX37">
    <cfRule type="cellIs" dxfId="1443" priority="2416" operator="equal">
      <formula>"Y"</formula>
    </cfRule>
    <cfRule type="cellIs" dxfId="1442" priority="2417" operator="equal">
      <formula>"N"</formula>
    </cfRule>
    <cfRule type="colorScale" priority="2418">
      <colorScale>
        <cfvo type="min"/>
        <cfvo type="max"/>
        <color rgb="FFFF7128"/>
        <color rgb="FFFFEF9C"/>
      </colorScale>
    </cfRule>
  </conditionalFormatting>
  <conditionalFormatting sqref="AX38">
    <cfRule type="cellIs" dxfId="1441" priority="2413" operator="equal">
      <formula>"Y"</formula>
    </cfRule>
    <cfRule type="cellIs" dxfId="1440" priority="2414" operator="equal">
      <formula>"N"</formula>
    </cfRule>
    <cfRule type="colorScale" priority="2415">
      <colorScale>
        <cfvo type="min"/>
        <cfvo type="max"/>
        <color rgb="FFFF7128"/>
        <color rgb="FFFFEF9C"/>
      </colorScale>
    </cfRule>
  </conditionalFormatting>
  <conditionalFormatting sqref="AX39">
    <cfRule type="cellIs" dxfId="1439" priority="2410" operator="equal">
      <formula>"Y"</formula>
    </cfRule>
    <cfRule type="cellIs" dxfId="1438" priority="2411" operator="equal">
      <formula>"N"</formula>
    </cfRule>
    <cfRule type="colorScale" priority="2412">
      <colorScale>
        <cfvo type="min"/>
        <cfvo type="max"/>
        <color rgb="FFFF7128"/>
        <color rgb="FFFFEF9C"/>
      </colorScale>
    </cfRule>
  </conditionalFormatting>
  <conditionalFormatting sqref="AX40">
    <cfRule type="cellIs" dxfId="1437" priority="2407" operator="equal">
      <formula>"Y"</formula>
    </cfRule>
    <cfRule type="cellIs" dxfId="1436" priority="2408" operator="equal">
      <formula>"N"</formula>
    </cfRule>
    <cfRule type="colorScale" priority="2409">
      <colorScale>
        <cfvo type="min"/>
        <cfvo type="max"/>
        <color rgb="FFFF7128"/>
        <color rgb="FFFFEF9C"/>
      </colorScale>
    </cfRule>
  </conditionalFormatting>
  <conditionalFormatting sqref="AX41">
    <cfRule type="cellIs" dxfId="1435" priority="2404" operator="equal">
      <formula>"Y"</formula>
    </cfRule>
    <cfRule type="cellIs" dxfId="1434" priority="2405" operator="equal">
      <formula>"N"</formula>
    </cfRule>
    <cfRule type="colorScale" priority="2406">
      <colorScale>
        <cfvo type="min"/>
        <cfvo type="max"/>
        <color rgb="FFFF7128"/>
        <color rgb="FFFFEF9C"/>
      </colorScale>
    </cfRule>
  </conditionalFormatting>
  <conditionalFormatting sqref="AX42">
    <cfRule type="cellIs" dxfId="1433" priority="2401" operator="equal">
      <formula>"Y"</formula>
    </cfRule>
    <cfRule type="cellIs" dxfId="1432" priority="2402" operator="equal">
      <formula>"N"</formula>
    </cfRule>
    <cfRule type="colorScale" priority="2403">
      <colorScale>
        <cfvo type="min"/>
        <cfvo type="max"/>
        <color rgb="FFFF7128"/>
        <color rgb="FFFFEF9C"/>
      </colorScale>
    </cfRule>
  </conditionalFormatting>
  <conditionalFormatting sqref="AY43:BI43 D43:O43">
    <cfRule type="cellIs" dxfId="1431" priority="2398" operator="equal">
      <formula>"Y"</formula>
    </cfRule>
    <cfRule type="cellIs" dxfId="1430" priority="2399" operator="equal">
      <formula>"N"</formula>
    </cfRule>
    <cfRule type="colorScale" priority="2400">
      <colorScale>
        <cfvo type="min"/>
        <cfvo type="max"/>
        <color rgb="FFFF7128"/>
        <color rgb="FFFFEF9C"/>
      </colorScale>
    </cfRule>
  </conditionalFormatting>
  <conditionalFormatting sqref="P43">
    <cfRule type="cellIs" dxfId="1429" priority="2395" operator="equal">
      <formula>"Y"</formula>
    </cfRule>
    <cfRule type="cellIs" dxfId="1428" priority="2396" operator="equal">
      <formula>"N"</formula>
    </cfRule>
    <cfRule type="colorScale" priority="2397">
      <colorScale>
        <cfvo type="min"/>
        <cfvo type="max"/>
        <color rgb="FFFF7128"/>
        <color rgb="FFFFEF9C"/>
      </colorScale>
    </cfRule>
  </conditionalFormatting>
  <conditionalFormatting sqref="Q43">
    <cfRule type="cellIs" dxfId="1427" priority="2392" operator="equal">
      <formula>"Y"</formula>
    </cfRule>
    <cfRule type="cellIs" dxfId="1426" priority="2393" operator="equal">
      <formula>"N"</formula>
    </cfRule>
    <cfRule type="colorScale" priority="2394">
      <colorScale>
        <cfvo type="min"/>
        <cfvo type="max"/>
        <color rgb="FFFF7128"/>
        <color rgb="FFFFEF9C"/>
      </colorScale>
    </cfRule>
  </conditionalFormatting>
  <conditionalFormatting sqref="R43">
    <cfRule type="cellIs" dxfId="1425" priority="2389" operator="equal">
      <formula>"Y"</formula>
    </cfRule>
    <cfRule type="cellIs" dxfId="1424" priority="2390" operator="equal">
      <formula>"N"</formula>
    </cfRule>
    <cfRule type="colorScale" priority="2391">
      <colorScale>
        <cfvo type="min"/>
        <cfvo type="max"/>
        <color rgb="FFFF7128"/>
        <color rgb="FFFFEF9C"/>
      </colorScale>
    </cfRule>
  </conditionalFormatting>
  <conditionalFormatting sqref="S43">
    <cfRule type="cellIs" dxfId="1423" priority="2386" operator="equal">
      <formula>"Y"</formula>
    </cfRule>
    <cfRule type="cellIs" dxfId="1422" priority="2387" operator="equal">
      <formula>"N"</formula>
    </cfRule>
    <cfRule type="colorScale" priority="2388">
      <colorScale>
        <cfvo type="min"/>
        <cfvo type="max"/>
        <color rgb="FFFF7128"/>
        <color rgb="FFFFEF9C"/>
      </colorScale>
    </cfRule>
  </conditionalFormatting>
  <conditionalFormatting sqref="T43">
    <cfRule type="cellIs" dxfId="1421" priority="2383" operator="equal">
      <formula>"Y"</formula>
    </cfRule>
    <cfRule type="cellIs" dxfId="1420" priority="2384" operator="equal">
      <formula>"N"</formula>
    </cfRule>
    <cfRule type="colorScale" priority="2385">
      <colorScale>
        <cfvo type="min"/>
        <cfvo type="max"/>
        <color rgb="FFFF7128"/>
        <color rgb="FFFFEF9C"/>
      </colorScale>
    </cfRule>
  </conditionalFormatting>
  <conditionalFormatting sqref="U43">
    <cfRule type="cellIs" dxfId="1419" priority="2380" operator="equal">
      <formula>"Y"</formula>
    </cfRule>
    <cfRule type="cellIs" dxfId="1418" priority="2381" operator="equal">
      <formula>"N"</formula>
    </cfRule>
    <cfRule type="colorScale" priority="2382">
      <colorScale>
        <cfvo type="min"/>
        <cfvo type="max"/>
        <color rgb="FFFF7128"/>
        <color rgb="FFFFEF9C"/>
      </colorScale>
    </cfRule>
  </conditionalFormatting>
  <conditionalFormatting sqref="V43">
    <cfRule type="cellIs" dxfId="1417" priority="2377" operator="equal">
      <formula>"Y"</formula>
    </cfRule>
    <cfRule type="cellIs" dxfId="1416" priority="2378" operator="equal">
      <formula>"N"</formula>
    </cfRule>
    <cfRule type="colorScale" priority="2379">
      <colorScale>
        <cfvo type="min"/>
        <cfvo type="max"/>
        <color rgb="FFFF7128"/>
        <color rgb="FFFFEF9C"/>
      </colorScale>
    </cfRule>
  </conditionalFormatting>
  <conditionalFormatting sqref="W43">
    <cfRule type="cellIs" dxfId="1415" priority="2374" operator="equal">
      <formula>"Y"</formula>
    </cfRule>
    <cfRule type="cellIs" dxfId="1414" priority="2375" operator="equal">
      <formula>"N"</formula>
    </cfRule>
    <cfRule type="colorScale" priority="2376">
      <colorScale>
        <cfvo type="min"/>
        <cfvo type="max"/>
        <color rgb="FFFF7128"/>
        <color rgb="FFFFEF9C"/>
      </colorScale>
    </cfRule>
  </conditionalFormatting>
  <conditionalFormatting sqref="X43">
    <cfRule type="cellIs" dxfId="1413" priority="2371" operator="equal">
      <formula>"Y"</formula>
    </cfRule>
    <cfRule type="cellIs" dxfId="1412" priority="2372" operator="equal">
      <formula>"N"</formula>
    </cfRule>
    <cfRule type="colorScale" priority="2373">
      <colorScale>
        <cfvo type="min"/>
        <cfvo type="max"/>
        <color rgb="FFFF7128"/>
        <color rgb="FFFFEF9C"/>
      </colorScale>
    </cfRule>
  </conditionalFormatting>
  <conditionalFormatting sqref="Y43">
    <cfRule type="cellIs" dxfId="1411" priority="2368" operator="equal">
      <formula>"Y"</formula>
    </cfRule>
    <cfRule type="cellIs" dxfId="1410" priority="2369" operator="equal">
      <formula>"N"</formula>
    </cfRule>
    <cfRule type="colorScale" priority="2370">
      <colorScale>
        <cfvo type="min"/>
        <cfvo type="max"/>
        <color rgb="FFFF7128"/>
        <color rgb="FFFFEF9C"/>
      </colorScale>
    </cfRule>
  </conditionalFormatting>
  <conditionalFormatting sqref="AY44:BI44 D44:O44">
    <cfRule type="cellIs" dxfId="1409" priority="2365" operator="equal">
      <formula>"Y"</formula>
    </cfRule>
    <cfRule type="cellIs" dxfId="1408" priority="2366" operator="equal">
      <formula>"N"</formula>
    </cfRule>
    <cfRule type="colorScale" priority="2367">
      <colorScale>
        <cfvo type="min"/>
        <cfvo type="max"/>
        <color rgb="FFFF7128"/>
        <color rgb="FFFFEF9C"/>
      </colorScale>
    </cfRule>
  </conditionalFormatting>
  <conditionalFormatting sqref="P44">
    <cfRule type="cellIs" dxfId="1407" priority="2362" operator="equal">
      <formula>"Y"</formula>
    </cfRule>
    <cfRule type="cellIs" dxfId="1406" priority="2363" operator="equal">
      <formula>"N"</formula>
    </cfRule>
    <cfRule type="colorScale" priority="2364">
      <colorScale>
        <cfvo type="min"/>
        <cfvo type="max"/>
        <color rgb="FFFF7128"/>
        <color rgb="FFFFEF9C"/>
      </colorScale>
    </cfRule>
  </conditionalFormatting>
  <conditionalFormatting sqref="Q44">
    <cfRule type="cellIs" dxfId="1405" priority="2359" operator="equal">
      <formula>"Y"</formula>
    </cfRule>
    <cfRule type="cellIs" dxfId="1404" priority="2360" operator="equal">
      <formula>"N"</formula>
    </cfRule>
    <cfRule type="colorScale" priority="2361">
      <colorScale>
        <cfvo type="min"/>
        <cfvo type="max"/>
        <color rgb="FFFF7128"/>
        <color rgb="FFFFEF9C"/>
      </colorScale>
    </cfRule>
  </conditionalFormatting>
  <conditionalFormatting sqref="R44">
    <cfRule type="cellIs" dxfId="1403" priority="2356" operator="equal">
      <formula>"Y"</formula>
    </cfRule>
    <cfRule type="cellIs" dxfId="1402" priority="2357" operator="equal">
      <formula>"N"</formula>
    </cfRule>
    <cfRule type="colorScale" priority="2358">
      <colorScale>
        <cfvo type="min"/>
        <cfvo type="max"/>
        <color rgb="FFFF7128"/>
        <color rgb="FFFFEF9C"/>
      </colorScale>
    </cfRule>
  </conditionalFormatting>
  <conditionalFormatting sqref="S44">
    <cfRule type="cellIs" dxfId="1401" priority="2353" operator="equal">
      <formula>"Y"</formula>
    </cfRule>
    <cfRule type="cellIs" dxfId="1400" priority="2354" operator="equal">
      <formula>"N"</formula>
    </cfRule>
    <cfRule type="colorScale" priority="2355">
      <colorScale>
        <cfvo type="min"/>
        <cfvo type="max"/>
        <color rgb="FFFF7128"/>
        <color rgb="FFFFEF9C"/>
      </colorScale>
    </cfRule>
  </conditionalFormatting>
  <conditionalFormatting sqref="T44">
    <cfRule type="cellIs" dxfId="1399" priority="2350" operator="equal">
      <formula>"Y"</formula>
    </cfRule>
    <cfRule type="cellIs" dxfId="1398" priority="2351" operator="equal">
      <formula>"N"</formula>
    </cfRule>
    <cfRule type="colorScale" priority="2352">
      <colorScale>
        <cfvo type="min"/>
        <cfvo type="max"/>
        <color rgb="FFFF7128"/>
        <color rgb="FFFFEF9C"/>
      </colorScale>
    </cfRule>
  </conditionalFormatting>
  <conditionalFormatting sqref="U44">
    <cfRule type="cellIs" dxfId="1397" priority="2347" operator="equal">
      <formula>"Y"</formula>
    </cfRule>
    <cfRule type="cellIs" dxfId="1396" priority="2348" operator="equal">
      <formula>"N"</formula>
    </cfRule>
    <cfRule type="colorScale" priority="2349">
      <colorScale>
        <cfvo type="min"/>
        <cfvo type="max"/>
        <color rgb="FFFF7128"/>
        <color rgb="FFFFEF9C"/>
      </colorScale>
    </cfRule>
  </conditionalFormatting>
  <conditionalFormatting sqref="V44">
    <cfRule type="cellIs" dxfId="1395" priority="2344" operator="equal">
      <formula>"Y"</formula>
    </cfRule>
    <cfRule type="cellIs" dxfId="1394" priority="2345" operator="equal">
      <formula>"N"</formula>
    </cfRule>
    <cfRule type="colorScale" priority="2346">
      <colorScale>
        <cfvo type="min"/>
        <cfvo type="max"/>
        <color rgb="FFFF7128"/>
        <color rgb="FFFFEF9C"/>
      </colorScale>
    </cfRule>
  </conditionalFormatting>
  <conditionalFormatting sqref="W44">
    <cfRule type="cellIs" dxfId="1393" priority="2341" operator="equal">
      <formula>"Y"</formula>
    </cfRule>
    <cfRule type="cellIs" dxfId="1392" priority="2342" operator="equal">
      <formula>"N"</formula>
    </cfRule>
    <cfRule type="colorScale" priority="2343">
      <colorScale>
        <cfvo type="min"/>
        <cfvo type="max"/>
        <color rgb="FFFF7128"/>
        <color rgb="FFFFEF9C"/>
      </colorScale>
    </cfRule>
  </conditionalFormatting>
  <conditionalFormatting sqref="X44">
    <cfRule type="cellIs" dxfId="1391" priority="2338" operator="equal">
      <formula>"Y"</formula>
    </cfRule>
    <cfRule type="cellIs" dxfId="1390" priority="2339" operator="equal">
      <formula>"N"</formula>
    </cfRule>
    <cfRule type="colorScale" priority="2340">
      <colorScale>
        <cfvo type="min"/>
        <cfvo type="max"/>
        <color rgb="FFFF7128"/>
        <color rgb="FFFFEF9C"/>
      </colorScale>
    </cfRule>
  </conditionalFormatting>
  <conditionalFormatting sqref="Y44">
    <cfRule type="cellIs" dxfId="1389" priority="2335" operator="equal">
      <formula>"Y"</formula>
    </cfRule>
    <cfRule type="cellIs" dxfId="1388" priority="2336" operator="equal">
      <formula>"N"</formula>
    </cfRule>
    <cfRule type="colorScale" priority="2337">
      <colorScale>
        <cfvo type="min"/>
        <cfvo type="max"/>
        <color rgb="FFFF7128"/>
        <color rgb="FFFFEF9C"/>
      </colorScale>
    </cfRule>
  </conditionalFormatting>
  <conditionalFormatting sqref="AY45:BI45 D45:O45">
    <cfRule type="cellIs" dxfId="1387" priority="2332" operator="equal">
      <formula>"Y"</formula>
    </cfRule>
    <cfRule type="cellIs" dxfId="1386" priority="2333" operator="equal">
      <formula>"N"</formula>
    </cfRule>
    <cfRule type="colorScale" priority="2334">
      <colorScale>
        <cfvo type="min"/>
        <cfvo type="max"/>
        <color rgb="FFFF7128"/>
        <color rgb="FFFFEF9C"/>
      </colorScale>
    </cfRule>
  </conditionalFormatting>
  <conditionalFormatting sqref="P45">
    <cfRule type="cellIs" dxfId="1385" priority="2329" operator="equal">
      <formula>"Y"</formula>
    </cfRule>
    <cfRule type="cellIs" dxfId="1384" priority="2330" operator="equal">
      <formula>"N"</formula>
    </cfRule>
    <cfRule type="colorScale" priority="2331">
      <colorScale>
        <cfvo type="min"/>
        <cfvo type="max"/>
        <color rgb="FFFF7128"/>
        <color rgb="FFFFEF9C"/>
      </colorScale>
    </cfRule>
  </conditionalFormatting>
  <conditionalFormatting sqref="Q45">
    <cfRule type="cellIs" dxfId="1383" priority="2326" operator="equal">
      <formula>"Y"</formula>
    </cfRule>
    <cfRule type="cellIs" dxfId="1382" priority="2327" operator="equal">
      <formula>"N"</formula>
    </cfRule>
    <cfRule type="colorScale" priority="2328">
      <colorScale>
        <cfvo type="min"/>
        <cfvo type="max"/>
        <color rgb="FFFF7128"/>
        <color rgb="FFFFEF9C"/>
      </colorScale>
    </cfRule>
  </conditionalFormatting>
  <conditionalFormatting sqref="R45">
    <cfRule type="cellIs" dxfId="1381" priority="2323" operator="equal">
      <formula>"Y"</formula>
    </cfRule>
    <cfRule type="cellIs" dxfId="1380" priority="2324" operator="equal">
      <formula>"N"</formula>
    </cfRule>
    <cfRule type="colorScale" priority="2325">
      <colorScale>
        <cfvo type="min"/>
        <cfvo type="max"/>
        <color rgb="FFFF7128"/>
        <color rgb="FFFFEF9C"/>
      </colorScale>
    </cfRule>
  </conditionalFormatting>
  <conditionalFormatting sqref="S45">
    <cfRule type="cellIs" dxfId="1379" priority="2320" operator="equal">
      <formula>"Y"</formula>
    </cfRule>
    <cfRule type="cellIs" dxfId="1378" priority="2321" operator="equal">
      <formula>"N"</formula>
    </cfRule>
    <cfRule type="colorScale" priority="2322">
      <colorScale>
        <cfvo type="min"/>
        <cfvo type="max"/>
        <color rgb="FFFF7128"/>
        <color rgb="FFFFEF9C"/>
      </colorScale>
    </cfRule>
  </conditionalFormatting>
  <conditionalFormatting sqref="T45">
    <cfRule type="cellIs" dxfId="1377" priority="2317" operator="equal">
      <formula>"Y"</formula>
    </cfRule>
    <cfRule type="cellIs" dxfId="1376" priority="2318" operator="equal">
      <formula>"N"</formula>
    </cfRule>
    <cfRule type="colorScale" priority="2319">
      <colorScale>
        <cfvo type="min"/>
        <cfvo type="max"/>
        <color rgb="FFFF7128"/>
        <color rgb="FFFFEF9C"/>
      </colorScale>
    </cfRule>
  </conditionalFormatting>
  <conditionalFormatting sqref="U45">
    <cfRule type="cellIs" dxfId="1375" priority="2314" operator="equal">
      <formula>"Y"</formula>
    </cfRule>
    <cfRule type="cellIs" dxfId="1374" priority="2315" operator="equal">
      <formula>"N"</formula>
    </cfRule>
    <cfRule type="colorScale" priority="2316">
      <colorScale>
        <cfvo type="min"/>
        <cfvo type="max"/>
        <color rgb="FFFF7128"/>
        <color rgb="FFFFEF9C"/>
      </colorScale>
    </cfRule>
  </conditionalFormatting>
  <conditionalFormatting sqref="V45">
    <cfRule type="cellIs" dxfId="1373" priority="2311" operator="equal">
      <formula>"Y"</formula>
    </cfRule>
    <cfRule type="cellIs" dxfId="1372" priority="2312" operator="equal">
      <formula>"N"</formula>
    </cfRule>
    <cfRule type="colorScale" priority="2313">
      <colorScale>
        <cfvo type="min"/>
        <cfvo type="max"/>
        <color rgb="FFFF7128"/>
        <color rgb="FFFFEF9C"/>
      </colorScale>
    </cfRule>
  </conditionalFormatting>
  <conditionalFormatting sqref="W45">
    <cfRule type="cellIs" dxfId="1371" priority="2308" operator="equal">
      <formula>"Y"</formula>
    </cfRule>
    <cfRule type="cellIs" dxfId="1370" priority="2309" operator="equal">
      <formula>"N"</formula>
    </cfRule>
    <cfRule type="colorScale" priority="2310">
      <colorScale>
        <cfvo type="min"/>
        <cfvo type="max"/>
        <color rgb="FFFF7128"/>
        <color rgb="FFFFEF9C"/>
      </colorScale>
    </cfRule>
  </conditionalFormatting>
  <conditionalFormatting sqref="X45">
    <cfRule type="cellIs" dxfId="1369" priority="2305" operator="equal">
      <formula>"Y"</formula>
    </cfRule>
    <cfRule type="cellIs" dxfId="1368" priority="2306" operator="equal">
      <formula>"N"</formula>
    </cfRule>
    <cfRule type="colorScale" priority="2307">
      <colorScale>
        <cfvo type="min"/>
        <cfvo type="max"/>
        <color rgb="FFFF7128"/>
        <color rgb="FFFFEF9C"/>
      </colorScale>
    </cfRule>
  </conditionalFormatting>
  <conditionalFormatting sqref="Y45">
    <cfRule type="cellIs" dxfId="1367" priority="2302" operator="equal">
      <formula>"Y"</formula>
    </cfRule>
    <cfRule type="cellIs" dxfId="1366" priority="2303" operator="equal">
      <formula>"N"</formula>
    </cfRule>
    <cfRule type="colorScale" priority="2304">
      <colorScale>
        <cfvo type="min"/>
        <cfvo type="max"/>
        <color rgb="FFFF7128"/>
        <color rgb="FFFFEF9C"/>
      </colorScale>
    </cfRule>
  </conditionalFormatting>
  <conditionalFormatting sqref="Z43">
    <cfRule type="cellIs" dxfId="1365" priority="2299" operator="equal">
      <formula>"Y"</formula>
    </cfRule>
    <cfRule type="cellIs" dxfId="1364" priority="2300" operator="equal">
      <formula>"N"</formula>
    </cfRule>
    <cfRule type="colorScale" priority="2301">
      <colorScale>
        <cfvo type="min"/>
        <cfvo type="max"/>
        <color rgb="FFFF7128"/>
        <color rgb="FFFFEF9C"/>
      </colorScale>
    </cfRule>
  </conditionalFormatting>
  <conditionalFormatting sqref="Z44">
    <cfRule type="cellIs" dxfId="1363" priority="2296" operator="equal">
      <formula>"Y"</formula>
    </cfRule>
    <cfRule type="cellIs" dxfId="1362" priority="2297" operator="equal">
      <formula>"N"</formula>
    </cfRule>
    <cfRule type="colorScale" priority="2298">
      <colorScale>
        <cfvo type="min"/>
        <cfvo type="max"/>
        <color rgb="FFFF7128"/>
        <color rgb="FFFFEF9C"/>
      </colorScale>
    </cfRule>
  </conditionalFormatting>
  <conditionalFormatting sqref="Z45">
    <cfRule type="cellIs" dxfId="1361" priority="2293" operator="equal">
      <formula>"Y"</formula>
    </cfRule>
    <cfRule type="cellIs" dxfId="1360" priority="2294" operator="equal">
      <formula>"N"</formula>
    </cfRule>
    <cfRule type="colorScale" priority="2295">
      <colorScale>
        <cfvo type="min"/>
        <cfvo type="max"/>
        <color rgb="FFFF7128"/>
        <color rgb="FFFFEF9C"/>
      </colorScale>
    </cfRule>
  </conditionalFormatting>
  <conditionalFormatting sqref="AS43">
    <cfRule type="cellIs" dxfId="1359" priority="2290" operator="equal">
      <formula>"Y"</formula>
    </cfRule>
    <cfRule type="cellIs" dxfId="1358" priority="2291" operator="equal">
      <formula>"N"</formula>
    </cfRule>
    <cfRule type="colorScale" priority="2292">
      <colorScale>
        <cfvo type="min"/>
        <cfvo type="max"/>
        <color rgb="FFFF7128"/>
        <color rgb="FFFFEF9C"/>
      </colorScale>
    </cfRule>
  </conditionalFormatting>
  <conditionalFormatting sqref="AS44">
    <cfRule type="cellIs" dxfId="1357" priority="2287" operator="equal">
      <formula>"Y"</formula>
    </cfRule>
    <cfRule type="cellIs" dxfId="1356" priority="2288" operator="equal">
      <formula>"N"</formula>
    </cfRule>
    <cfRule type="colorScale" priority="2289">
      <colorScale>
        <cfvo type="min"/>
        <cfvo type="max"/>
        <color rgb="FFFF7128"/>
        <color rgb="FFFFEF9C"/>
      </colorScale>
    </cfRule>
  </conditionalFormatting>
  <conditionalFormatting sqref="AS45">
    <cfRule type="cellIs" dxfId="1355" priority="2284" operator="equal">
      <formula>"Y"</formula>
    </cfRule>
    <cfRule type="cellIs" dxfId="1354" priority="2285" operator="equal">
      <formula>"N"</formula>
    </cfRule>
    <cfRule type="colorScale" priority="2286">
      <colorScale>
        <cfvo type="min"/>
        <cfvo type="max"/>
        <color rgb="FFFF7128"/>
        <color rgb="FFFFEF9C"/>
      </colorScale>
    </cfRule>
  </conditionalFormatting>
  <conditionalFormatting sqref="AX43">
    <cfRule type="cellIs" dxfId="1353" priority="2281" operator="equal">
      <formula>"Y"</formula>
    </cfRule>
    <cfRule type="cellIs" dxfId="1352" priority="2282" operator="equal">
      <formula>"N"</formula>
    </cfRule>
    <cfRule type="colorScale" priority="2283">
      <colorScale>
        <cfvo type="min"/>
        <cfvo type="max"/>
        <color rgb="FFFF7128"/>
        <color rgb="FFFFEF9C"/>
      </colorScale>
    </cfRule>
  </conditionalFormatting>
  <conditionalFormatting sqref="AX44">
    <cfRule type="cellIs" dxfId="1351" priority="2278" operator="equal">
      <formula>"Y"</formula>
    </cfRule>
    <cfRule type="cellIs" dxfId="1350" priority="2279" operator="equal">
      <formula>"N"</formula>
    </cfRule>
    <cfRule type="colorScale" priority="2280">
      <colorScale>
        <cfvo type="min"/>
        <cfvo type="max"/>
        <color rgb="FFFF7128"/>
        <color rgb="FFFFEF9C"/>
      </colorScale>
    </cfRule>
  </conditionalFormatting>
  <conditionalFormatting sqref="AX45">
    <cfRule type="cellIs" dxfId="1349" priority="2275" operator="equal">
      <formula>"Y"</formula>
    </cfRule>
    <cfRule type="cellIs" dxfId="1348" priority="2276" operator="equal">
      <formula>"N"</formula>
    </cfRule>
    <cfRule type="colorScale" priority="2277">
      <colorScale>
        <cfvo type="min"/>
        <cfvo type="max"/>
        <color rgb="FFFF7128"/>
        <color rgb="FFFFEF9C"/>
      </colorScale>
    </cfRule>
  </conditionalFormatting>
  <conditionalFormatting sqref="AY46:BI53 D46:O53">
    <cfRule type="cellIs" dxfId="1347" priority="2113" operator="equal">
      <formula>"Y"</formula>
    </cfRule>
    <cfRule type="cellIs" dxfId="1346" priority="2114" operator="equal">
      <formula>"N"</formula>
    </cfRule>
    <cfRule type="colorScale" priority="2115">
      <colorScale>
        <cfvo type="min"/>
        <cfvo type="max"/>
        <color rgb="FFFF7128"/>
        <color rgb="FFFFEF9C"/>
      </colorScale>
    </cfRule>
  </conditionalFormatting>
  <conditionalFormatting sqref="AY54:BI54 D54:O54">
    <cfRule type="cellIs" dxfId="1345" priority="2110" operator="equal">
      <formula>"Y"</formula>
    </cfRule>
    <cfRule type="cellIs" dxfId="1344" priority="2111" operator="equal">
      <formula>"N"</formula>
    </cfRule>
    <cfRule type="colorScale" priority="2112">
      <colorScale>
        <cfvo type="min"/>
        <cfvo type="max"/>
        <color rgb="FFFF7128"/>
        <color rgb="FFFFEF9C"/>
      </colorScale>
    </cfRule>
  </conditionalFormatting>
  <conditionalFormatting sqref="P46:P53">
    <cfRule type="cellIs" dxfId="1343" priority="2107" operator="equal">
      <formula>"Y"</formula>
    </cfRule>
    <cfRule type="cellIs" dxfId="1342" priority="2108" operator="equal">
      <formula>"N"</formula>
    </cfRule>
    <cfRule type="colorScale" priority="2109">
      <colorScale>
        <cfvo type="min"/>
        <cfvo type="max"/>
        <color rgb="FFFF7128"/>
        <color rgb="FFFFEF9C"/>
      </colorScale>
    </cfRule>
  </conditionalFormatting>
  <conditionalFormatting sqref="P54">
    <cfRule type="cellIs" dxfId="1341" priority="2104" operator="equal">
      <formula>"Y"</formula>
    </cfRule>
    <cfRule type="cellIs" dxfId="1340" priority="2105" operator="equal">
      <formula>"N"</formula>
    </cfRule>
    <cfRule type="colorScale" priority="2106">
      <colorScale>
        <cfvo type="min"/>
        <cfvo type="max"/>
        <color rgb="FFFF7128"/>
        <color rgb="FFFFEF9C"/>
      </colorScale>
    </cfRule>
  </conditionalFormatting>
  <conditionalFormatting sqref="Q46:Q53">
    <cfRule type="cellIs" dxfId="1339" priority="2101" operator="equal">
      <formula>"Y"</formula>
    </cfRule>
    <cfRule type="cellIs" dxfId="1338" priority="2102" operator="equal">
      <formula>"N"</formula>
    </cfRule>
    <cfRule type="colorScale" priority="2103">
      <colorScale>
        <cfvo type="min"/>
        <cfvo type="max"/>
        <color rgb="FFFF7128"/>
        <color rgb="FFFFEF9C"/>
      </colorScale>
    </cfRule>
  </conditionalFormatting>
  <conditionalFormatting sqref="Q54">
    <cfRule type="cellIs" dxfId="1337" priority="2098" operator="equal">
      <formula>"Y"</formula>
    </cfRule>
    <cfRule type="cellIs" dxfId="1336" priority="2099" operator="equal">
      <formula>"N"</formula>
    </cfRule>
    <cfRule type="colorScale" priority="2100">
      <colorScale>
        <cfvo type="min"/>
        <cfvo type="max"/>
        <color rgb="FFFF7128"/>
        <color rgb="FFFFEF9C"/>
      </colorScale>
    </cfRule>
  </conditionalFormatting>
  <conditionalFormatting sqref="AY55:BI55 D55:O55">
    <cfRule type="cellIs" dxfId="1335" priority="2095" operator="equal">
      <formula>"Y"</formula>
    </cfRule>
    <cfRule type="cellIs" dxfId="1334" priority="2096" operator="equal">
      <formula>"N"</formula>
    </cfRule>
    <cfRule type="colorScale" priority="2097">
      <colorScale>
        <cfvo type="min"/>
        <cfvo type="max"/>
        <color rgb="FFFF7128"/>
        <color rgb="FFFFEF9C"/>
      </colorScale>
    </cfRule>
  </conditionalFormatting>
  <conditionalFormatting sqref="P55">
    <cfRule type="cellIs" dxfId="1333" priority="2092" operator="equal">
      <formula>"Y"</formula>
    </cfRule>
    <cfRule type="cellIs" dxfId="1332" priority="2093" operator="equal">
      <formula>"N"</formula>
    </cfRule>
    <cfRule type="colorScale" priority="2094">
      <colorScale>
        <cfvo type="min"/>
        <cfvo type="max"/>
        <color rgb="FFFF7128"/>
        <color rgb="FFFFEF9C"/>
      </colorScale>
    </cfRule>
  </conditionalFormatting>
  <conditionalFormatting sqref="Q55">
    <cfRule type="cellIs" dxfId="1331" priority="2089" operator="equal">
      <formula>"Y"</formula>
    </cfRule>
    <cfRule type="cellIs" dxfId="1330" priority="2090" operator="equal">
      <formula>"N"</formula>
    </cfRule>
    <cfRule type="colorScale" priority="2091">
      <colorScale>
        <cfvo type="min"/>
        <cfvo type="max"/>
        <color rgb="FFFF7128"/>
        <color rgb="FFFFEF9C"/>
      </colorScale>
    </cfRule>
  </conditionalFormatting>
  <conditionalFormatting sqref="AY56:BI56 D56:O56">
    <cfRule type="cellIs" dxfId="1329" priority="2086" operator="equal">
      <formula>"Y"</formula>
    </cfRule>
    <cfRule type="cellIs" dxfId="1328" priority="2087" operator="equal">
      <formula>"N"</formula>
    </cfRule>
    <cfRule type="colorScale" priority="2088">
      <colorScale>
        <cfvo type="min"/>
        <cfvo type="max"/>
        <color rgb="FFFF7128"/>
        <color rgb="FFFFEF9C"/>
      </colorScale>
    </cfRule>
  </conditionalFormatting>
  <conditionalFormatting sqref="P56">
    <cfRule type="cellIs" dxfId="1327" priority="2083" operator="equal">
      <formula>"Y"</formula>
    </cfRule>
    <cfRule type="cellIs" dxfId="1326" priority="2084" operator="equal">
      <formula>"N"</formula>
    </cfRule>
    <cfRule type="colorScale" priority="2085">
      <colorScale>
        <cfvo type="min"/>
        <cfvo type="max"/>
        <color rgb="FFFF7128"/>
        <color rgb="FFFFEF9C"/>
      </colorScale>
    </cfRule>
  </conditionalFormatting>
  <conditionalFormatting sqref="Q56">
    <cfRule type="cellIs" dxfId="1325" priority="2080" operator="equal">
      <formula>"Y"</formula>
    </cfRule>
    <cfRule type="cellIs" dxfId="1324" priority="2081" operator="equal">
      <formula>"N"</formula>
    </cfRule>
    <cfRule type="colorScale" priority="2082">
      <colorScale>
        <cfvo type="min"/>
        <cfvo type="max"/>
        <color rgb="FFFF7128"/>
        <color rgb="FFFFEF9C"/>
      </colorScale>
    </cfRule>
  </conditionalFormatting>
  <conditionalFormatting sqref="R46:R53">
    <cfRule type="cellIs" dxfId="1323" priority="2077" operator="equal">
      <formula>"Y"</formula>
    </cfRule>
    <cfRule type="cellIs" dxfId="1322" priority="2078" operator="equal">
      <formula>"N"</formula>
    </cfRule>
    <cfRule type="colorScale" priority="2079">
      <colorScale>
        <cfvo type="min"/>
        <cfvo type="max"/>
        <color rgb="FFFF7128"/>
        <color rgb="FFFFEF9C"/>
      </colorScale>
    </cfRule>
  </conditionalFormatting>
  <conditionalFormatting sqref="R54">
    <cfRule type="cellIs" dxfId="1321" priority="2074" operator="equal">
      <formula>"Y"</formula>
    </cfRule>
    <cfRule type="cellIs" dxfId="1320" priority="2075" operator="equal">
      <formula>"N"</formula>
    </cfRule>
    <cfRule type="colorScale" priority="2076">
      <colorScale>
        <cfvo type="min"/>
        <cfvo type="max"/>
        <color rgb="FFFF7128"/>
        <color rgb="FFFFEF9C"/>
      </colorScale>
    </cfRule>
  </conditionalFormatting>
  <conditionalFormatting sqref="R55">
    <cfRule type="cellIs" dxfId="1319" priority="2071" operator="equal">
      <formula>"Y"</formula>
    </cfRule>
    <cfRule type="cellIs" dxfId="1318" priority="2072" operator="equal">
      <formula>"N"</formula>
    </cfRule>
    <cfRule type="colorScale" priority="2073">
      <colorScale>
        <cfvo type="min"/>
        <cfvo type="max"/>
        <color rgb="FFFF7128"/>
        <color rgb="FFFFEF9C"/>
      </colorScale>
    </cfRule>
  </conditionalFormatting>
  <conditionalFormatting sqref="R56">
    <cfRule type="cellIs" dxfId="1317" priority="2068" operator="equal">
      <formula>"Y"</formula>
    </cfRule>
    <cfRule type="cellIs" dxfId="1316" priority="2069" operator="equal">
      <formula>"N"</formula>
    </cfRule>
    <cfRule type="colorScale" priority="2070">
      <colorScale>
        <cfvo type="min"/>
        <cfvo type="max"/>
        <color rgb="FFFF7128"/>
        <color rgb="FFFFEF9C"/>
      </colorScale>
    </cfRule>
  </conditionalFormatting>
  <conditionalFormatting sqref="S46:S53">
    <cfRule type="cellIs" dxfId="1315" priority="2065" operator="equal">
      <formula>"Y"</formula>
    </cfRule>
    <cfRule type="cellIs" dxfId="1314" priority="2066" operator="equal">
      <formula>"N"</formula>
    </cfRule>
    <cfRule type="colorScale" priority="2067">
      <colorScale>
        <cfvo type="min"/>
        <cfvo type="max"/>
        <color rgb="FFFF7128"/>
        <color rgb="FFFFEF9C"/>
      </colorScale>
    </cfRule>
  </conditionalFormatting>
  <conditionalFormatting sqref="S54">
    <cfRule type="cellIs" dxfId="1313" priority="2062" operator="equal">
      <formula>"Y"</formula>
    </cfRule>
    <cfRule type="cellIs" dxfId="1312" priority="2063" operator="equal">
      <formula>"N"</formula>
    </cfRule>
    <cfRule type="colorScale" priority="2064">
      <colorScale>
        <cfvo type="min"/>
        <cfvo type="max"/>
        <color rgb="FFFF7128"/>
        <color rgb="FFFFEF9C"/>
      </colorScale>
    </cfRule>
  </conditionalFormatting>
  <conditionalFormatting sqref="S55">
    <cfRule type="cellIs" dxfId="1311" priority="2059" operator="equal">
      <formula>"Y"</formula>
    </cfRule>
    <cfRule type="cellIs" dxfId="1310" priority="2060" operator="equal">
      <formula>"N"</formula>
    </cfRule>
    <cfRule type="colorScale" priority="2061">
      <colorScale>
        <cfvo type="min"/>
        <cfvo type="max"/>
        <color rgb="FFFF7128"/>
        <color rgb="FFFFEF9C"/>
      </colorScale>
    </cfRule>
  </conditionalFormatting>
  <conditionalFormatting sqref="S56">
    <cfRule type="cellIs" dxfId="1309" priority="2056" operator="equal">
      <formula>"Y"</formula>
    </cfRule>
    <cfRule type="cellIs" dxfId="1308" priority="2057" operator="equal">
      <formula>"N"</formula>
    </cfRule>
    <cfRule type="colorScale" priority="2058">
      <colorScale>
        <cfvo type="min"/>
        <cfvo type="max"/>
        <color rgb="FFFF7128"/>
        <color rgb="FFFFEF9C"/>
      </colorScale>
    </cfRule>
  </conditionalFormatting>
  <conditionalFormatting sqref="AY57:BI57 D57:O57">
    <cfRule type="cellIs" dxfId="1307" priority="2053" operator="equal">
      <formula>"Y"</formula>
    </cfRule>
    <cfRule type="cellIs" dxfId="1306" priority="2054" operator="equal">
      <formula>"N"</formula>
    </cfRule>
    <cfRule type="colorScale" priority="2055">
      <colorScale>
        <cfvo type="min"/>
        <cfvo type="max"/>
        <color rgb="FFFF7128"/>
        <color rgb="FFFFEF9C"/>
      </colorScale>
    </cfRule>
  </conditionalFormatting>
  <conditionalFormatting sqref="P57">
    <cfRule type="cellIs" dxfId="1305" priority="2050" operator="equal">
      <formula>"Y"</formula>
    </cfRule>
    <cfRule type="cellIs" dxfId="1304" priority="2051" operator="equal">
      <formula>"N"</formula>
    </cfRule>
    <cfRule type="colorScale" priority="2052">
      <colorScale>
        <cfvo type="min"/>
        <cfvo type="max"/>
        <color rgb="FFFF7128"/>
        <color rgb="FFFFEF9C"/>
      </colorScale>
    </cfRule>
  </conditionalFormatting>
  <conditionalFormatting sqref="Q57">
    <cfRule type="cellIs" dxfId="1303" priority="2047" operator="equal">
      <formula>"Y"</formula>
    </cfRule>
    <cfRule type="cellIs" dxfId="1302" priority="2048" operator="equal">
      <formula>"N"</formula>
    </cfRule>
    <cfRule type="colorScale" priority="2049">
      <colorScale>
        <cfvo type="min"/>
        <cfvo type="max"/>
        <color rgb="FFFF7128"/>
        <color rgb="FFFFEF9C"/>
      </colorScale>
    </cfRule>
  </conditionalFormatting>
  <conditionalFormatting sqref="R57">
    <cfRule type="cellIs" dxfId="1301" priority="2044" operator="equal">
      <formula>"Y"</formula>
    </cfRule>
    <cfRule type="cellIs" dxfId="1300" priority="2045" operator="equal">
      <formula>"N"</formula>
    </cfRule>
    <cfRule type="colorScale" priority="2046">
      <colorScale>
        <cfvo type="min"/>
        <cfvo type="max"/>
        <color rgb="FFFF7128"/>
        <color rgb="FFFFEF9C"/>
      </colorScale>
    </cfRule>
  </conditionalFormatting>
  <conditionalFormatting sqref="S57">
    <cfRule type="cellIs" dxfId="1299" priority="2041" operator="equal">
      <formula>"Y"</formula>
    </cfRule>
    <cfRule type="cellIs" dxfId="1298" priority="2042" operator="equal">
      <formula>"N"</formula>
    </cfRule>
    <cfRule type="colorScale" priority="2043">
      <colorScale>
        <cfvo type="min"/>
        <cfvo type="max"/>
        <color rgb="FFFF7128"/>
        <color rgb="FFFFEF9C"/>
      </colorScale>
    </cfRule>
  </conditionalFormatting>
  <conditionalFormatting sqref="AY58:BI58 D58:O58">
    <cfRule type="cellIs" dxfId="1297" priority="2038" operator="equal">
      <formula>"Y"</formula>
    </cfRule>
    <cfRule type="cellIs" dxfId="1296" priority="2039" operator="equal">
      <formula>"N"</formula>
    </cfRule>
    <cfRule type="colorScale" priority="2040">
      <colorScale>
        <cfvo type="min"/>
        <cfvo type="max"/>
        <color rgb="FFFF7128"/>
        <color rgb="FFFFEF9C"/>
      </colorScale>
    </cfRule>
  </conditionalFormatting>
  <conditionalFormatting sqref="P58">
    <cfRule type="cellIs" dxfId="1295" priority="2035" operator="equal">
      <formula>"Y"</formula>
    </cfRule>
    <cfRule type="cellIs" dxfId="1294" priority="2036" operator="equal">
      <formula>"N"</formula>
    </cfRule>
    <cfRule type="colorScale" priority="2037">
      <colorScale>
        <cfvo type="min"/>
        <cfvo type="max"/>
        <color rgb="FFFF7128"/>
        <color rgb="FFFFEF9C"/>
      </colorScale>
    </cfRule>
  </conditionalFormatting>
  <conditionalFormatting sqref="Q58">
    <cfRule type="cellIs" dxfId="1293" priority="2032" operator="equal">
      <formula>"Y"</formula>
    </cfRule>
    <cfRule type="cellIs" dxfId="1292" priority="2033" operator="equal">
      <formula>"N"</formula>
    </cfRule>
    <cfRule type="colorScale" priority="2034">
      <colorScale>
        <cfvo type="min"/>
        <cfvo type="max"/>
        <color rgb="FFFF7128"/>
        <color rgb="FFFFEF9C"/>
      </colorScale>
    </cfRule>
  </conditionalFormatting>
  <conditionalFormatting sqref="R58">
    <cfRule type="cellIs" dxfId="1291" priority="2029" operator="equal">
      <formula>"Y"</formula>
    </cfRule>
    <cfRule type="cellIs" dxfId="1290" priority="2030" operator="equal">
      <formula>"N"</formula>
    </cfRule>
    <cfRule type="colorScale" priority="2031">
      <colorScale>
        <cfvo type="min"/>
        <cfvo type="max"/>
        <color rgb="FFFF7128"/>
        <color rgb="FFFFEF9C"/>
      </colorScale>
    </cfRule>
  </conditionalFormatting>
  <conditionalFormatting sqref="S58">
    <cfRule type="cellIs" dxfId="1289" priority="2026" operator="equal">
      <formula>"Y"</formula>
    </cfRule>
    <cfRule type="cellIs" dxfId="1288" priority="2027" operator="equal">
      <formula>"N"</formula>
    </cfRule>
    <cfRule type="colorScale" priority="2028">
      <colorScale>
        <cfvo type="min"/>
        <cfvo type="max"/>
        <color rgb="FFFF7128"/>
        <color rgb="FFFFEF9C"/>
      </colorScale>
    </cfRule>
  </conditionalFormatting>
  <conditionalFormatting sqref="T46:T53">
    <cfRule type="cellIs" dxfId="1287" priority="2023" operator="equal">
      <formula>"Y"</formula>
    </cfRule>
    <cfRule type="cellIs" dxfId="1286" priority="2024" operator="equal">
      <formula>"N"</formula>
    </cfRule>
    <cfRule type="colorScale" priority="2025">
      <colorScale>
        <cfvo type="min"/>
        <cfvo type="max"/>
        <color rgb="FFFF7128"/>
        <color rgb="FFFFEF9C"/>
      </colorScale>
    </cfRule>
  </conditionalFormatting>
  <conditionalFormatting sqref="T54">
    <cfRule type="cellIs" dxfId="1285" priority="2020" operator="equal">
      <formula>"Y"</formula>
    </cfRule>
    <cfRule type="cellIs" dxfId="1284" priority="2021" operator="equal">
      <formula>"N"</formula>
    </cfRule>
    <cfRule type="colorScale" priority="2022">
      <colorScale>
        <cfvo type="min"/>
        <cfvo type="max"/>
        <color rgb="FFFF7128"/>
        <color rgb="FFFFEF9C"/>
      </colorScale>
    </cfRule>
  </conditionalFormatting>
  <conditionalFormatting sqref="T55">
    <cfRule type="cellIs" dxfId="1283" priority="2017" operator="equal">
      <formula>"Y"</formula>
    </cfRule>
    <cfRule type="cellIs" dxfId="1282" priority="2018" operator="equal">
      <formula>"N"</formula>
    </cfRule>
    <cfRule type="colorScale" priority="2019">
      <colorScale>
        <cfvo type="min"/>
        <cfvo type="max"/>
        <color rgb="FFFF7128"/>
        <color rgb="FFFFEF9C"/>
      </colorScale>
    </cfRule>
  </conditionalFormatting>
  <conditionalFormatting sqref="T56">
    <cfRule type="cellIs" dxfId="1281" priority="2014" operator="equal">
      <formula>"Y"</formula>
    </cfRule>
    <cfRule type="cellIs" dxfId="1280" priority="2015" operator="equal">
      <formula>"N"</formula>
    </cfRule>
    <cfRule type="colorScale" priority="2016">
      <colorScale>
        <cfvo type="min"/>
        <cfvo type="max"/>
        <color rgb="FFFF7128"/>
        <color rgb="FFFFEF9C"/>
      </colorScale>
    </cfRule>
  </conditionalFormatting>
  <conditionalFormatting sqref="T57">
    <cfRule type="cellIs" dxfId="1279" priority="2011" operator="equal">
      <formula>"Y"</formula>
    </cfRule>
    <cfRule type="cellIs" dxfId="1278" priority="2012" operator="equal">
      <formula>"N"</formula>
    </cfRule>
    <cfRule type="colorScale" priority="2013">
      <colorScale>
        <cfvo type="min"/>
        <cfvo type="max"/>
        <color rgb="FFFF7128"/>
        <color rgb="FFFFEF9C"/>
      </colorScale>
    </cfRule>
  </conditionalFormatting>
  <conditionalFormatting sqref="T58">
    <cfRule type="cellIs" dxfId="1277" priority="2008" operator="equal">
      <formula>"Y"</formula>
    </cfRule>
    <cfRule type="cellIs" dxfId="1276" priority="2009" operator="equal">
      <formula>"N"</formula>
    </cfRule>
    <cfRule type="colorScale" priority="2010">
      <colorScale>
        <cfvo type="min"/>
        <cfvo type="max"/>
        <color rgb="FFFF7128"/>
        <color rgb="FFFFEF9C"/>
      </colorScale>
    </cfRule>
  </conditionalFormatting>
  <conditionalFormatting sqref="AY59:BI59 D59:O59">
    <cfRule type="cellIs" dxfId="1275" priority="2005" operator="equal">
      <formula>"Y"</formula>
    </cfRule>
    <cfRule type="cellIs" dxfId="1274" priority="2006" operator="equal">
      <formula>"N"</formula>
    </cfRule>
    <cfRule type="colorScale" priority="2007">
      <colorScale>
        <cfvo type="min"/>
        <cfvo type="max"/>
        <color rgb="FFFF7128"/>
        <color rgb="FFFFEF9C"/>
      </colorScale>
    </cfRule>
  </conditionalFormatting>
  <conditionalFormatting sqref="P59">
    <cfRule type="cellIs" dxfId="1273" priority="2002" operator="equal">
      <formula>"Y"</formula>
    </cfRule>
    <cfRule type="cellIs" dxfId="1272" priority="2003" operator="equal">
      <formula>"N"</formula>
    </cfRule>
    <cfRule type="colorScale" priority="2004">
      <colorScale>
        <cfvo type="min"/>
        <cfvo type="max"/>
        <color rgb="FFFF7128"/>
        <color rgb="FFFFEF9C"/>
      </colorScale>
    </cfRule>
  </conditionalFormatting>
  <conditionalFormatting sqref="Q59">
    <cfRule type="cellIs" dxfId="1271" priority="1999" operator="equal">
      <formula>"Y"</formula>
    </cfRule>
    <cfRule type="cellIs" dxfId="1270" priority="2000" operator="equal">
      <formula>"N"</formula>
    </cfRule>
    <cfRule type="colorScale" priority="2001">
      <colorScale>
        <cfvo type="min"/>
        <cfvo type="max"/>
        <color rgb="FFFF7128"/>
        <color rgb="FFFFEF9C"/>
      </colorScale>
    </cfRule>
  </conditionalFormatting>
  <conditionalFormatting sqref="R59">
    <cfRule type="cellIs" dxfId="1269" priority="1996" operator="equal">
      <formula>"Y"</formula>
    </cfRule>
    <cfRule type="cellIs" dxfId="1268" priority="1997" operator="equal">
      <formula>"N"</formula>
    </cfRule>
    <cfRule type="colorScale" priority="1998">
      <colorScale>
        <cfvo type="min"/>
        <cfvo type="max"/>
        <color rgb="FFFF7128"/>
        <color rgb="FFFFEF9C"/>
      </colorScale>
    </cfRule>
  </conditionalFormatting>
  <conditionalFormatting sqref="S59">
    <cfRule type="cellIs" dxfId="1267" priority="1993" operator="equal">
      <formula>"Y"</formula>
    </cfRule>
    <cfRule type="cellIs" dxfId="1266" priority="1994" operator="equal">
      <formula>"N"</formula>
    </cfRule>
    <cfRule type="colorScale" priority="1995">
      <colorScale>
        <cfvo type="min"/>
        <cfvo type="max"/>
        <color rgb="FFFF7128"/>
        <color rgb="FFFFEF9C"/>
      </colorScale>
    </cfRule>
  </conditionalFormatting>
  <conditionalFormatting sqref="T59">
    <cfRule type="cellIs" dxfId="1265" priority="1990" operator="equal">
      <formula>"Y"</formula>
    </cfRule>
    <cfRule type="cellIs" dxfId="1264" priority="1991" operator="equal">
      <formula>"N"</formula>
    </cfRule>
    <cfRule type="colorScale" priority="1992">
      <colorScale>
        <cfvo type="min"/>
        <cfvo type="max"/>
        <color rgb="FFFF7128"/>
        <color rgb="FFFFEF9C"/>
      </colorScale>
    </cfRule>
  </conditionalFormatting>
  <conditionalFormatting sqref="AY60:BI60 D60:O60">
    <cfRule type="cellIs" dxfId="1263" priority="1987" operator="equal">
      <formula>"Y"</formula>
    </cfRule>
    <cfRule type="cellIs" dxfId="1262" priority="1988" operator="equal">
      <formula>"N"</formula>
    </cfRule>
    <cfRule type="colorScale" priority="1989">
      <colorScale>
        <cfvo type="min"/>
        <cfvo type="max"/>
        <color rgb="FFFF7128"/>
        <color rgb="FFFFEF9C"/>
      </colorScale>
    </cfRule>
  </conditionalFormatting>
  <conditionalFormatting sqref="P60">
    <cfRule type="cellIs" dxfId="1261" priority="1984" operator="equal">
      <formula>"Y"</formula>
    </cfRule>
    <cfRule type="cellIs" dxfId="1260" priority="1985" operator="equal">
      <formula>"N"</formula>
    </cfRule>
    <cfRule type="colorScale" priority="1986">
      <colorScale>
        <cfvo type="min"/>
        <cfvo type="max"/>
        <color rgb="FFFF7128"/>
        <color rgb="FFFFEF9C"/>
      </colorScale>
    </cfRule>
  </conditionalFormatting>
  <conditionalFormatting sqref="Q60">
    <cfRule type="cellIs" dxfId="1259" priority="1981" operator="equal">
      <formula>"Y"</formula>
    </cfRule>
    <cfRule type="cellIs" dxfId="1258" priority="1982" operator="equal">
      <formula>"N"</formula>
    </cfRule>
    <cfRule type="colorScale" priority="1983">
      <colorScale>
        <cfvo type="min"/>
        <cfvo type="max"/>
        <color rgb="FFFF7128"/>
        <color rgb="FFFFEF9C"/>
      </colorScale>
    </cfRule>
  </conditionalFormatting>
  <conditionalFormatting sqref="R60">
    <cfRule type="cellIs" dxfId="1257" priority="1978" operator="equal">
      <formula>"Y"</formula>
    </cfRule>
    <cfRule type="cellIs" dxfId="1256" priority="1979" operator="equal">
      <formula>"N"</formula>
    </cfRule>
    <cfRule type="colorScale" priority="1980">
      <colorScale>
        <cfvo type="min"/>
        <cfvo type="max"/>
        <color rgb="FFFF7128"/>
        <color rgb="FFFFEF9C"/>
      </colorScale>
    </cfRule>
  </conditionalFormatting>
  <conditionalFormatting sqref="S60">
    <cfRule type="cellIs" dxfId="1255" priority="1975" operator="equal">
      <formula>"Y"</formula>
    </cfRule>
    <cfRule type="cellIs" dxfId="1254" priority="1976" operator="equal">
      <formula>"N"</formula>
    </cfRule>
    <cfRule type="colorScale" priority="1977">
      <colorScale>
        <cfvo type="min"/>
        <cfvo type="max"/>
        <color rgb="FFFF7128"/>
        <color rgb="FFFFEF9C"/>
      </colorScale>
    </cfRule>
  </conditionalFormatting>
  <conditionalFormatting sqref="T60">
    <cfRule type="cellIs" dxfId="1253" priority="1972" operator="equal">
      <formula>"Y"</formula>
    </cfRule>
    <cfRule type="cellIs" dxfId="1252" priority="1973" operator="equal">
      <formula>"N"</formula>
    </cfRule>
    <cfRule type="colorScale" priority="1974">
      <colorScale>
        <cfvo type="min"/>
        <cfvo type="max"/>
        <color rgb="FFFF7128"/>
        <color rgb="FFFFEF9C"/>
      </colorScale>
    </cfRule>
  </conditionalFormatting>
  <conditionalFormatting sqref="U46:U53">
    <cfRule type="cellIs" dxfId="1251" priority="1969" operator="equal">
      <formula>"Y"</formula>
    </cfRule>
    <cfRule type="cellIs" dxfId="1250" priority="1970" operator="equal">
      <formula>"N"</formula>
    </cfRule>
    <cfRule type="colorScale" priority="1971">
      <colorScale>
        <cfvo type="min"/>
        <cfvo type="max"/>
        <color rgb="FFFF7128"/>
        <color rgb="FFFFEF9C"/>
      </colorScale>
    </cfRule>
  </conditionalFormatting>
  <conditionalFormatting sqref="U54">
    <cfRule type="cellIs" dxfId="1249" priority="1966" operator="equal">
      <formula>"Y"</formula>
    </cfRule>
    <cfRule type="cellIs" dxfId="1248" priority="1967" operator="equal">
      <formula>"N"</formula>
    </cfRule>
    <cfRule type="colorScale" priority="1968">
      <colorScale>
        <cfvo type="min"/>
        <cfvo type="max"/>
        <color rgb="FFFF7128"/>
        <color rgb="FFFFEF9C"/>
      </colorScale>
    </cfRule>
  </conditionalFormatting>
  <conditionalFormatting sqref="U55">
    <cfRule type="cellIs" dxfId="1247" priority="1963" operator="equal">
      <formula>"Y"</formula>
    </cfRule>
    <cfRule type="cellIs" dxfId="1246" priority="1964" operator="equal">
      <formula>"N"</formula>
    </cfRule>
    <cfRule type="colorScale" priority="1965">
      <colorScale>
        <cfvo type="min"/>
        <cfvo type="max"/>
        <color rgb="FFFF7128"/>
        <color rgb="FFFFEF9C"/>
      </colorScale>
    </cfRule>
  </conditionalFormatting>
  <conditionalFormatting sqref="U56">
    <cfRule type="cellIs" dxfId="1245" priority="1960" operator="equal">
      <formula>"Y"</formula>
    </cfRule>
    <cfRule type="cellIs" dxfId="1244" priority="1961" operator="equal">
      <formula>"N"</formula>
    </cfRule>
    <cfRule type="colorScale" priority="1962">
      <colorScale>
        <cfvo type="min"/>
        <cfvo type="max"/>
        <color rgb="FFFF7128"/>
        <color rgb="FFFFEF9C"/>
      </colorScale>
    </cfRule>
  </conditionalFormatting>
  <conditionalFormatting sqref="U57">
    <cfRule type="cellIs" dxfId="1243" priority="1957" operator="equal">
      <formula>"Y"</formula>
    </cfRule>
    <cfRule type="cellIs" dxfId="1242" priority="1958" operator="equal">
      <formula>"N"</formula>
    </cfRule>
    <cfRule type="colorScale" priority="1959">
      <colorScale>
        <cfvo type="min"/>
        <cfvo type="max"/>
        <color rgb="FFFF7128"/>
        <color rgb="FFFFEF9C"/>
      </colorScale>
    </cfRule>
  </conditionalFormatting>
  <conditionalFormatting sqref="U58">
    <cfRule type="cellIs" dxfId="1241" priority="1954" operator="equal">
      <formula>"Y"</formula>
    </cfRule>
    <cfRule type="cellIs" dxfId="1240" priority="1955" operator="equal">
      <formula>"N"</formula>
    </cfRule>
    <cfRule type="colorScale" priority="1956">
      <colorScale>
        <cfvo type="min"/>
        <cfvo type="max"/>
        <color rgb="FFFF7128"/>
        <color rgb="FFFFEF9C"/>
      </colorScale>
    </cfRule>
  </conditionalFormatting>
  <conditionalFormatting sqref="U59">
    <cfRule type="cellIs" dxfId="1239" priority="1951" operator="equal">
      <formula>"Y"</formula>
    </cfRule>
    <cfRule type="cellIs" dxfId="1238" priority="1952" operator="equal">
      <formula>"N"</formula>
    </cfRule>
    <cfRule type="colorScale" priority="1953">
      <colorScale>
        <cfvo type="min"/>
        <cfvo type="max"/>
        <color rgb="FFFF7128"/>
        <color rgb="FFFFEF9C"/>
      </colorScale>
    </cfRule>
  </conditionalFormatting>
  <conditionalFormatting sqref="U60">
    <cfRule type="cellIs" dxfId="1237" priority="1948" operator="equal">
      <formula>"Y"</formula>
    </cfRule>
    <cfRule type="cellIs" dxfId="1236" priority="1949" operator="equal">
      <formula>"N"</formula>
    </cfRule>
    <cfRule type="colorScale" priority="1950">
      <colorScale>
        <cfvo type="min"/>
        <cfvo type="max"/>
        <color rgb="FFFF7128"/>
        <color rgb="FFFFEF9C"/>
      </colorScale>
    </cfRule>
  </conditionalFormatting>
  <conditionalFormatting sqref="V46:V53">
    <cfRule type="cellIs" dxfId="1235" priority="1945" operator="equal">
      <formula>"Y"</formula>
    </cfRule>
    <cfRule type="cellIs" dxfId="1234" priority="1946" operator="equal">
      <formula>"N"</formula>
    </cfRule>
    <cfRule type="colorScale" priority="1947">
      <colorScale>
        <cfvo type="min"/>
        <cfvo type="max"/>
        <color rgb="FFFF7128"/>
        <color rgb="FFFFEF9C"/>
      </colorScale>
    </cfRule>
  </conditionalFormatting>
  <conditionalFormatting sqref="V54">
    <cfRule type="cellIs" dxfId="1233" priority="1942" operator="equal">
      <formula>"Y"</formula>
    </cfRule>
    <cfRule type="cellIs" dxfId="1232" priority="1943" operator="equal">
      <formula>"N"</formula>
    </cfRule>
    <cfRule type="colorScale" priority="1944">
      <colorScale>
        <cfvo type="min"/>
        <cfvo type="max"/>
        <color rgb="FFFF7128"/>
        <color rgb="FFFFEF9C"/>
      </colorScale>
    </cfRule>
  </conditionalFormatting>
  <conditionalFormatting sqref="V55">
    <cfRule type="cellIs" dxfId="1231" priority="1939" operator="equal">
      <formula>"Y"</formula>
    </cfRule>
    <cfRule type="cellIs" dxfId="1230" priority="1940" operator="equal">
      <formula>"N"</formula>
    </cfRule>
    <cfRule type="colorScale" priority="1941">
      <colorScale>
        <cfvo type="min"/>
        <cfvo type="max"/>
        <color rgb="FFFF7128"/>
        <color rgb="FFFFEF9C"/>
      </colorScale>
    </cfRule>
  </conditionalFormatting>
  <conditionalFormatting sqref="V56">
    <cfRule type="cellIs" dxfId="1229" priority="1936" operator="equal">
      <formula>"Y"</formula>
    </cfRule>
    <cfRule type="cellIs" dxfId="1228" priority="1937" operator="equal">
      <formula>"N"</formula>
    </cfRule>
    <cfRule type="colorScale" priority="1938">
      <colorScale>
        <cfvo type="min"/>
        <cfvo type="max"/>
        <color rgb="FFFF7128"/>
        <color rgb="FFFFEF9C"/>
      </colorScale>
    </cfRule>
  </conditionalFormatting>
  <conditionalFormatting sqref="V57">
    <cfRule type="cellIs" dxfId="1227" priority="1933" operator="equal">
      <formula>"Y"</formula>
    </cfRule>
    <cfRule type="cellIs" dxfId="1226" priority="1934" operator="equal">
      <formula>"N"</formula>
    </cfRule>
    <cfRule type="colorScale" priority="1935">
      <colorScale>
        <cfvo type="min"/>
        <cfvo type="max"/>
        <color rgb="FFFF7128"/>
        <color rgb="FFFFEF9C"/>
      </colorScale>
    </cfRule>
  </conditionalFormatting>
  <conditionalFormatting sqref="V58">
    <cfRule type="cellIs" dxfId="1225" priority="1930" operator="equal">
      <formula>"Y"</formula>
    </cfRule>
    <cfRule type="cellIs" dxfId="1224" priority="1931" operator="equal">
      <formula>"N"</formula>
    </cfRule>
    <cfRule type="colorScale" priority="1932">
      <colorScale>
        <cfvo type="min"/>
        <cfvo type="max"/>
        <color rgb="FFFF7128"/>
        <color rgb="FFFFEF9C"/>
      </colorScale>
    </cfRule>
  </conditionalFormatting>
  <conditionalFormatting sqref="V59">
    <cfRule type="cellIs" dxfId="1223" priority="1927" operator="equal">
      <formula>"Y"</formula>
    </cfRule>
    <cfRule type="cellIs" dxfId="1222" priority="1928" operator="equal">
      <formula>"N"</formula>
    </cfRule>
    <cfRule type="colorScale" priority="1929">
      <colorScale>
        <cfvo type="min"/>
        <cfvo type="max"/>
        <color rgb="FFFF7128"/>
        <color rgb="FFFFEF9C"/>
      </colorScale>
    </cfRule>
  </conditionalFormatting>
  <conditionalFormatting sqref="V60">
    <cfRule type="cellIs" dxfId="1221" priority="1924" operator="equal">
      <formula>"Y"</formula>
    </cfRule>
    <cfRule type="cellIs" dxfId="1220" priority="1925" operator="equal">
      <formula>"N"</formula>
    </cfRule>
    <cfRule type="colorScale" priority="1926">
      <colorScale>
        <cfvo type="min"/>
        <cfvo type="max"/>
        <color rgb="FFFF7128"/>
        <color rgb="FFFFEF9C"/>
      </colorScale>
    </cfRule>
  </conditionalFormatting>
  <conditionalFormatting sqref="W46:W53">
    <cfRule type="cellIs" dxfId="1219" priority="1921" operator="equal">
      <formula>"Y"</formula>
    </cfRule>
    <cfRule type="cellIs" dxfId="1218" priority="1922" operator="equal">
      <formula>"N"</formula>
    </cfRule>
    <cfRule type="colorScale" priority="1923">
      <colorScale>
        <cfvo type="min"/>
        <cfvo type="max"/>
        <color rgb="FFFF7128"/>
        <color rgb="FFFFEF9C"/>
      </colorScale>
    </cfRule>
  </conditionalFormatting>
  <conditionalFormatting sqref="W54">
    <cfRule type="cellIs" dxfId="1217" priority="1918" operator="equal">
      <formula>"Y"</formula>
    </cfRule>
    <cfRule type="cellIs" dxfId="1216" priority="1919" operator="equal">
      <formula>"N"</formula>
    </cfRule>
    <cfRule type="colorScale" priority="1920">
      <colorScale>
        <cfvo type="min"/>
        <cfvo type="max"/>
        <color rgb="FFFF7128"/>
        <color rgb="FFFFEF9C"/>
      </colorScale>
    </cfRule>
  </conditionalFormatting>
  <conditionalFormatting sqref="W55">
    <cfRule type="cellIs" dxfId="1215" priority="1915" operator="equal">
      <formula>"Y"</formula>
    </cfRule>
    <cfRule type="cellIs" dxfId="1214" priority="1916" operator="equal">
      <formula>"N"</formula>
    </cfRule>
    <cfRule type="colorScale" priority="1917">
      <colorScale>
        <cfvo type="min"/>
        <cfvo type="max"/>
        <color rgb="FFFF7128"/>
        <color rgb="FFFFEF9C"/>
      </colorScale>
    </cfRule>
  </conditionalFormatting>
  <conditionalFormatting sqref="W56">
    <cfRule type="cellIs" dxfId="1213" priority="1912" operator="equal">
      <formula>"Y"</formula>
    </cfRule>
    <cfRule type="cellIs" dxfId="1212" priority="1913" operator="equal">
      <formula>"N"</formula>
    </cfRule>
    <cfRule type="colorScale" priority="1914">
      <colorScale>
        <cfvo type="min"/>
        <cfvo type="max"/>
        <color rgb="FFFF7128"/>
        <color rgb="FFFFEF9C"/>
      </colorScale>
    </cfRule>
  </conditionalFormatting>
  <conditionalFormatting sqref="W57">
    <cfRule type="cellIs" dxfId="1211" priority="1909" operator="equal">
      <formula>"Y"</formula>
    </cfRule>
    <cfRule type="cellIs" dxfId="1210" priority="1910" operator="equal">
      <formula>"N"</formula>
    </cfRule>
    <cfRule type="colorScale" priority="1911">
      <colorScale>
        <cfvo type="min"/>
        <cfvo type="max"/>
        <color rgb="FFFF7128"/>
        <color rgb="FFFFEF9C"/>
      </colorScale>
    </cfRule>
  </conditionalFormatting>
  <conditionalFormatting sqref="W58">
    <cfRule type="cellIs" dxfId="1209" priority="1906" operator="equal">
      <formula>"Y"</formula>
    </cfRule>
    <cfRule type="cellIs" dxfId="1208" priority="1907" operator="equal">
      <formula>"N"</formula>
    </cfRule>
    <cfRule type="colorScale" priority="1908">
      <colorScale>
        <cfvo type="min"/>
        <cfvo type="max"/>
        <color rgb="FFFF7128"/>
        <color rgb="FFFFEF9C"/>
      </colorScale>
    </cfRule>
  </conditionalFormatting>
  <conditionalFormatting sqref="W59">
    <cfRule type="cellIs" dxfId="1207" priority="1903" operator="equal">
      <formula>"Y"</formula>
    </cfRule>
    <cfRule type="cellIs" dxfId="1206" priority="1904" operator="equal">
      <formula>"N"</formula>
    </cfRule>
    <cfRule type="colorScale" priority="1905">
      <colorScale>
        <cfvo type="min"/>
        <cfvo type="max"/>
        <color rgb="FFFF7128"/>
        <color rgb="FFFFEF9C"/>
      </colorScale>
    </cfRule>
  </conditionalFormatting>
  <conditionalFormatting sqref="W60">
    <cfRule type="cellIs" dxfId="1205" priority="1900" operator="equal">
      <formula>"Y"</formula>
    </cfRule>
    <cfRule type="cellIs" dxfId="1204" priority="1901" operator="equal">
      <formula>"N"</formula>
    </cfRule>
    <cfRule type="colorScale" priority="1902">
      <colorScale>
        <cfvo type="min"/>
        <cfvo type="max"/>
        <color rgb="FFFF7128"/>
        <color rgb="FFFFEF9C"/>
      </colorScale>
    </cfRule>
  </conditionalFormatting>
  <conditionalFormatting sqref="X46:X53">
    <cfRule type="cellIs" dxfId="1203" priority="1897" operator="equal">
      <formula>"Y"</formula>
    </cfRule>
    <cfRule type="cellIs" dxfId="1202" priority="1898" operator="equal">
      <formula>"N"</formula>
    </cfRule>
    <cfRule type="colorScale" priority="1899">
      <colorScale>
        <cfvo type="min"/>
        <cfvo type="max"/>
        <color rgb="FFFF7128"/>
        <color rgb="FFFFEF9C"/>
      </colorScale>
    </cfRule>
  </conditionalFormatting>
  <conditionalFormatting sqref="X54">
    <cfRule type="cellIs" dxfId="1201" priority="1894" operator="equal">
      <formula>"Y"</formula>
    </cfRule>
    <cfRule type="cellIs" dxfId="1200" priority="1895" operator="equal">
      <formula>"N"</formula>
    </cfRule>
    <cfRule type="colorScale" priority="1896">
      <colorScale>
        <cfvo type="min"/>
        <cfvo type="max"/>
        <color rgb="FFFF7128"/>
        <color rgb="FFFFEF9C"/>
      </colorScale>
    </cfRule>
  </conditionalFormatting>
  <conditionalFormatting sqref="X55">
    <cfRule type="cellIs" dxfId="1199" priority="1891" operator="equal">
      <formula>"Y"</formula>
    </cfRule>
    <cfRule type="cellIs" dxfId="1198" priority="1892" operator="equal">
      <formula>"N"</formula>
    </cfRule>
    <cfRule type="colorScale" priority="1893">
      <colorScale>
        <cfvo type="min"/>
        <cfvo type="max"/>
        <color rgb="FFFF7128"/>
        <color rgb="FFFFEF9C"/>
      </colorScale>
    </cfRule>
  </conditionalFormatting>
  <conditionalFormatting sqref="X56">
    <cfRule type="cellIs" dxfId="1197" priority="1888" operator="equal">
      <formula>"Y"</formula>
    </cfRule>
    <cfRule type="cellIs" dxfId="1196" priority="1889" operator="equal">
      <formula>"N"</formula>
    </cfRule>
    <cfRule type="colorScale" priority="1890">
      <colorScale>
        <cfvo type="min"/>
        <cfvo type="max"/>
        <color rgb="FFFF7128"/>
        <color rgb="FFFFEF9C"/>
      </colorScale>
    </cfRule>
  </conditionalFormatting>
  <conditionalFormatting sqref="X57">
    <cfRule type="cellIs" dxfId="1195" priority="1885" operator="equal">
      <formula>"Y"</formula>
    </cfRule>
    <cfRule type="cellIs" dxfId="1194" priority="1886" operator="equal">
      <formula>"N"</formula>
    </cfRule>
    <cfRule type="colorScale" priority="1887">
      <colorScale>
        <cfvo type="min"/>
        <cfvo type="max"/>
        <color rgb="FFFF7128"/>
        <color rgb="FFFFEF9C"/>
      </colorScale>
    </cfRule>
  </conditionalFormatting>
  <conditionalFormatting sqref="X58">
    <cfRule type="cellIs" dxfId="1193" priority="1882" operator="equal">
      <formula>"Y"</formula>
    </cfRule>
    <cfRule type="cellIs" dxfId="1192" priority="1883" operator="equal">
      <formula>"N"</formula>
    </cfRule>
    <cfRule type="colorScale" priority="1884">
      <colorScale>
        <cfvo type="min"/>
        <cfvo type="max"/>
        <color rgb="FFFF7128"/>
        <color rgb="FFFFEF9C"/>
      </colorScale>
    </cfRule>
  </conditionalFormatting>
  <conditionalFormatting sqref="X59">
    <cfRule type="cellIs" dxfId="1191" priority="1879" operator="equal">
      <formula>"Y"</formula>
    </cfRule>
    <cfRule type="cellIs" dxfId="1190" priority="1880" operator="equal">
      <formula>"N"</formula>
    </cfRule>
    <cfRule type="colorScale" priority="1881">
      <colorScale>
        <cfvo type="min"/>
        <cfvo type="max"/>
        <color rgb="FFFF7128"/>
        <color rgb="FFFFEF9C"/>
      </colorScale>
    </cfRule>
  </conditionalFormatting>
  <conditionalFormatting sqref="X60">
    <cfRule type="cellIs" dxfId="1189" priority="1876" operator="equal">
      <formula>"Y"</formula>
    </cfRule>
    <cfRule type="cellIs" dxfId="1188" priority="1877" operator="equal">
      <formula>"N"</formula>
    </cfRule>
    <cfRule type="colorScale" priority="1878">
      <colorScale>
        <cfvo type="min"/>
        <cfvo type="max"/>
        <color rgb="FFFF7128"/>
        <color rgb="FFFFEF9C"/>
      </colorScale>
    </cfRule>
  </conditionalFormatting>
  <conditionalFormatting sqref="Y46:Y53">
    <cfRule type="cellIs" dxfId="1187" priority="1873" operator="equal">
      <formula>"Y"</formula>
    </cfRule>
    <cfRule type="cellIs" dxfId="1186" priority="1874" operator="equal">
      <formula>"N"</formula>
    </cfRule>
    <cfRule type="colorScale" priority="1875">
      <colorScale>
        <cfvo type="min"/>
        <cfvo type="max"/>
        <color rgb="FFFF7128"/>
        <color rgb="FFFFEF9C"/>
      </colorScale>
    </cfRule>
  </conditionalFormatting>
  <conditionalFormatting sqref="Y54">
    <cfRule type="cellIs" dxfId="1185" priority="1870" operator="equal">
      <formula>"Y"</formula>
    </cfRule>
    <cfRule type="cellIs" dxfId="1184" priority="1871" operator="equal">
      <formula>"N"</formula>
    </cfRule>
    <cfRule type="colorScale" priority="1872">
      <colorScale>
        <cfvo type="min"/>
        <cfvo type="max"/>
        <color rgb="FFFF7128"/>
        <color rgb="FFFFEF9C"/>
      </colorScale>
    </cfRule>
  </conditionalFormatting>
  <conditionalFormatting sqref="Y55">
    <cfRule type="cellIs" dxfId="1183" priority="1867" operator="equal">
      <formula>"Y"</formula>
    </cfRule>
    <cfRule type="cellIs" dxfId="1182" priority="1868" operator="equal">
      <formula>"N"</formula>
    </cfRule>
    <cfRule type="colorScale" priority="1869">
      <colorScale>
        <cfvo type="min"/>
        <cfvo type="max"/>
        <color rgb="FFFF7128"/>
        <color rgb="FFFFEF9C"/>
      </colorScale>
    </cfRule>
  </conditionalFormatting>
  <conditionalFormatting sqref="Y56">
    <cfRule type="cellIs" dxfId="1181" priority="1864" operator="equal">
      <formula>"Y"</formula>
    </cfRule>
    <cfRule type="cellIs" dxfId="1180" priority="1865" operator="equal">
      <formula>"N"</formula>
    </cfRule>
    <cfRule type="colorScale" priority="1866">
      <colorScale>
        <cfvo type="min"/>
        <cfvo type="max"/>
        <color rgb="FFFF7128"/>
        <color rgb="FFFFEF9C"/>
      </colorScale>
    </cfRule>
  </conditionalFormatting>
  <conditionalFormatting sqref="Y57">
    <cfRule type="cellIs" dxfId="1179" priority="1861" operator="equal">
      <formula>"Y"</formula>
    </cfRule>
    <cfRule type="cellIs" dxfId="1178" priority="1862" operator="equal">
      <formula>"N"</formula>
    </cfRule>
    <cfRule type="colorScale" priority="1863">
      <colorScale>
        <cfvo type="min"/>
        <cfvo type="max"/>
        <color rgb="FFFF7128"/>
        <color rgb="FFFFEF9C"/>
      </colorScale>
    </cfRule>
  </conditionalFormatting>
  <conditionalFormatting sqref="Y58">
    <cfRule type="cellIs" dxfId="1177" priority="1858" operator="equal">
      <formula>"Y"</formula>
    </cfRule>
    <cfRule type="cellIs" dxfId="1176" priority="1859" operator="equal">
      <formula>"N"</formula>
    </cfRule>
    <cfRule type="colorScale" priority="1860">
      <colorScale>
        <cfvo type="min"/>
        <cfvo type="max"/>
        <color rgb="FFFF7128"/>
        <color rgb="FFFFEF9C"/>
      </colorScale>
    </cfRule>
  </conditionalFormatting>
  <conditionalFormatting sqref="Y59">
    <cfRule type="cellIs" dxfId="1175" priority="1855" operator="equal">
      <formula>"Y"</formula>
    </cfRule>
    <cfRule type="cellIs" dxfId="1174" priority="1856" operator="equal">
      <formula>"N"</formula>
    </cfRule>
    <cfRule type="colorScale" priority="1857">
      <colorScale>
        <cfvo type="min"/>
        <cfvo type="max"/>
        <color rgb="FFFF7128"/>
        <color rgb="FFFFEF9C"/>
      </colorScale>
    </cfRule>
  </conditionalFormatting>
  <conditionalFormatting sqref="Y60">
    <cfRule type="cellIs" dxfId="1173" priority="1852" operator="equal">
      <formula>"Y"</formula>
    </cfRule>
    <cfRule type="cellIs" dxfId="1172" priority="1853" operator="equal">
      <formula>"N"</formula>
    </cfRule>
    <cfRule type="colorScale" priority="1854">
      <colorScale>
        <cfvo type="min"/>
        <cfvo type="max"/>
        <color rgb="FFFF7128"/>
        <color rgb="FFFFEF9C"/>
      </colorScale>
    </cfRule>
  </conditionalFormatting>
  <conditionalFormatting sqref="AY61:BI61 D61:O61">
    <cfRule type="cellIs" dxfId="1171" priority="1849" operator="equal">
      <formula>"Y"</formula>
    </cfRule>
    <cfRule type="cellIs" dxfId="1170" priority="1850" operator="equal">
      <formula>"N"</formula>
    </cfRule>
    <cfRule type="colorScale" priority="1851">
      <colorScale>
        <cfvo type="min"/>
        <cfvo type="max"/>
        <color rgb="FFFF7128"/>
        <color rgb="FFFFEF9C"/>
      </colorScale>
    </cfRule>
  </conditionalFormatting>
  <conditionalFormatting sqref="P61">
    <cfRule type="cellIs" dxfId="1169" priority="1846" operator="equal">
      <formula>"Y"</formula>
    </cfRule>
    <cfRule type="cellIs" dxfId="1168" priority="1847" operator="equal">
      <formula>"N"</formula>
    </cfRule>
    <cfRule type="colorScale" priority="1848">
      <colorScale>
        <cfvo type="min"/>
        <cfvo type="max"/>
        <color rgb="FFFF7128"/>
        <color rgb="FFFFEF9C"/>
      </colorScale>
    </cfRule>
  </conditionalFormatting>
  <conditionalFormatting sqref="Q61">
    <cfRule type="cellIs" dxfId="1167" priority="1843" operator="equal">
      <formula>"Y"</formula>
    </cfRule>
    <cfRule type="cellIs" dxfId="1166" priority="1844" operator="equal">
      <formula>"N"</formula>
    </cfRule>
    <cfRule type="colorScale" priority="1845">
      <colorScale>
        <cfvo type="min"/>
        <cfvo type="max"/>
        <color rgb="FFFF7128"/>
        <color rgb="FFFFEF9C"/>
      </colorScale>
    </cfRule>
  </conditionalFormatting>
  <conditionalFormatting sqref="R61">
    <cfRule type="cellIs" dxfId="1165" priority="1840" operator="equal">
      <formula>"Y"</formula>
    </cfRule>
    <cfRule type="cellIs" dxfId="1164" priority="1841" operator="equal">
      <formula>"N"</formula>
    </cfRule>
    <cfRule type="colorScale" priority="1842">
      <colorScale>
        <cfvo type="min"/>
        <cfvo type="max"/>
        <color rgb="FFFF7128"/>
        <color rgb="FFFFEF9C"/>
      </colorScale>
    </cfRule>
  </conditionalFormatting>
  <conditionalFormatting sqref="S61">
    <cfRule type="cellIs" dxfId="1163" priority="1837" operator="equal">
      <formula>"Y"</formula>
    </cfRule>
    <cfRule type="cellIs" dxfId="1162" priority="1838" operator="equal">
      <formula>"N"</formula>
    </cfRule>
    <cfRule type="colorScale" priority="1839">
      <colorScale>
        <cfvo type="min"/>
        <cfvo type="max"/>
        <color rgb="FFFF7128"/>
        <color rgb="FFFFEF9C"/>
      </colorScale>
    </cfRule>
  </conditionalFormatting>
  <conditionalFormatting sqref="T61">
    <cfRule type="cellIs" dxfId="1161" priority="1834" operator="equal">
      <formula>"Y"</formula>
    </cfRule>
    <cfRule type="cellIs" dxfId="1160" priority="1835" operator="equal">
      <formula>"N"</formula>
    </cfRule>
    <cfRule type="colorScale" priority="1836">
      <colorScale>
        <cfvo type="min"/>
        <cfvo type="max"/>
        <color rgb="FFFF7128"/>
        <color rgb="FFFFEF9C"/>
      </colorScale>
    </cfRule>
  </conditionalFormatting>
  <conditionalFormatting sqref="U61">
    <cfRule type="cellIs" dxfId="1159" priority="1831" operator="equal">
      <formula>"Y"</formula>
    </cfRule>
    <cfRule type="cellIs" dxfId="1158" priority="1832" operator="equal">
      <formula>"N"</formula>
    </cfRule>
    <cfRule type="colorScale" priority="1833">
      <colorScale>
        <cfvo type="min"/>
        <cfvo type="max"/>
        <color rgb="FFFF7128"/>
        <color rgb="FFFFEF9C"/>
      </colorScale>
    </cfRule>
  </conditionalFormatting>
  <conditionalFormatting sqref="V61">
    <cfRule type="cellIs" dxfId="1157" priority="1828" operator="equal">
      <formula>"Y"</formula>
    </cfRule>
    <cfRule type="cellIs" dxfId="1156" priority="1829" operator="equal">
      <formula>"N"</formula>
    </cfRule>
    <cfRule type="colorScale" priority="1830">
      <colorScale>
        <cfvo type="min"/>
        <cfvo type="max"/>
        <color rgb="FFFF7128"/>
        <color rgb="FFFFEF9C"/>
      </colorScale>
    </cfRule>
  </conditionalFormatting>
  <conditionalFormatting sqref="W61">
    <cfRule type="cellIs" dxfId="1155" priority="1825" operator="equal">
      <formula>"Y"</formula>
    </cfRule>
    <cfRule type="cellIs" dxfId="1154" priority="1826" operator="equal">
      <formula>"N"</formula>
    </cfRule>
    <cfRule type="colorScale" priority="1827">
      <colorScale>
        <cfvo type="min"/>
        <cfvo type="max"/>
        <color rgb="FFFF7128"/>
        <color rgb="FFFFEF9C"/>
      </colorScale>
    </cfRule>
  </conditionalFormatting>
  <conditionalFormatting sqref="X61">
    <cfRule type="cellIs" dxfId="1153" priority="1822" operator="equal">
      <formula>"Y"</formula>
    </cfRule>
    <cfRule type="cellIs" dxfId="1152" priority="1823" operator="equal">
      <formula>"N"</formula>
    </cfRule>
    <cfRule type="colorScale" priority="1824">
      <colorScale>
        <cfvo type="min"/>
        <cfvo type="max"/>
        <color rgb="FFFF7128"/>
        <color rgb="FFFFEF9C"/>
      </colorScale>
    </cfRule>
  </conditionalFormatting>
  <conditionalFormatting sqref="Y61">
    <cfRule type="cellIs" dxfId="1151" priority="1819" operator="equal">
      <formula>"Y"</formula>
    </cfRule>
    <cfRule type="cellIs" dxfId="1150" priority="1820" operator="equal">
      <formula>"N"</formula>
    </cfRule>
    <cfRule type="colorScale" priority="1821">
      <colorScale>
        <cfvo type="min"/>
        <cfvo type="max"/>
        <color rgb="FFFF7128"/>
        <color rgb="FFFFEF9C"/>
      </colorScale>
    </cfRule>
  </conditionalFormatting>
  <conditionalFormatting sqref="AY62:BI62 D62:O62">
    <cfRule type="cellIs" dxfId="1149" priority="1816" operator="equal">
      <formula>"Y"</formula>
    </cfRule>
    <cfRule type="cellIs" dxfId="1148" priority="1817" operator="equal">
      <formula>"N"</formula>
    </cfRule>
    <cfRule type="colorScale" priority="1818">
      <colorScale>
        <cfvo type="min"/>
        <cfvo type="max"/>
        <color rgb="FFFF7128"/>
        <color rgb="FFFFEF9C"/>
      </colorScale>
    </cfRule>
  </conditionalFormatting>
  <conditionalFormatting sqref="P62">
    <cfRule type="cellIs" dxfId="1147" priority="1813" operator="equal">
      <formula>"Y"</formula>
    </cfRule>
    <cfRule type="cellIs" dxfId="1146" priority="1814" operator="equal">
      <formula>"N"</formula>
    </cfRule>
    <cfRule type="colorScale" priority="1815">
      <colorScale>
        <cfvo type="min"/>
        <cfvo type="max"/>
        <color rgb="FFFF7128"/>
        <color rgb="FFFFEF9C"/>
      </colorScale>
    </cfRule>
  </conditionalFormatting>
  <conditionalFormatting sqref="Q62">
    <cfRule type="cellIs" dxfId="1145" priority="1810" operator="equal">
      <formula>"Y"</formula>
    </cfRule>
    <cfRule type="cellIs" dxfId="1144" priority="1811" operator="equal">
      <formula>"N"</formula>
    </cfRule>
    <cfRule type="colorScale" priority="1812">
      <colorScale>
        <cfvo type="min"/>
        <cfvo type="max"/>
        <color rgb="FFFF7128"/>
        <color rgb="FFFFEF9C"/>
      </colorScale>
    </cfRule>
  </conditionalFormatting>
  <conditionalFormatting sqref="R62">
    <cfRule type="cellIs" dxfId="1143" priority="1807" operator="equal">
      <formula>"Y"</formula>
    </cfRule>
    <cfRule type="cellIs" dxfId="1142" priority="1808" operator="equal">
      <formula>"N"</formula>
    </cfRule>
    <cfRule type="colorScale" priority="1809">
      <colorScale>
        <cfvo type="min"/>
        <cfvo type="max"/>
        <color rgb="FFFF7128"/>
        <color rgb="FFFFEF9C"/>
      </colorScale>
    </cfRule>
  </conditionalFormatting>
  <conditionalFormatting sqref="S62">
    <cfRule type="cellIs" dxfId="1141" priority="1804" operator="equal">
      <formula>"Y"</formula>
    </cfRule>
    <cfRule type="cellIs" dxfId="1140" priority="1805" operator="equal">
      <formula>"N"</formula>
    </cfRule>
    <cfRule type="colorScale" priority="1806">
      <colorScale>
        <cfvo type="min"/>
        <cfvo type="max"/>
        <color rgb="FFFF7128"/>
        <color rgb="FFFFEF9C"/>
      </colorScale>
    </cfRule>
  </conditionalFormatting>
  <conditionalFormatting sqref="T62">
    <cfRule type="cellIs" dxfId="1139" priority="1801" operator="equal">
      <formula>"Y"</formula>
    </cfRule>
    <cfRule type="cellIs" dxfId="1138" priority="1802" operator="equal">
      <formula>"N"</formula>
    </cfRule>
    <cfRule type="colorScale" priority="1803">
      <colorScale>
        <cfvo type="min"/>
        <cfvo type="max"/>
        <color rgb="FFFF7128"/>
        <color rgb="FFFFEF9C"/>
      </colorScale>
    </cfRule>
  </conditionalFormatting>
  <conditionalFormatting sqref="U62">
    <cfRule type="cellIs" dxfId="1137" priority="1798" operator="equal">
      <formula>"Y"</formula>
    </cfRule>
    <cfRule type="cellIs" dxfId="1136" priority="1799" operator="equal">
      <formula>"N"</formula>
    </cfRule>
    <cfRule type="colorScale" priority="1800">
      <colorScale>
        <cfvo type="min"/>
        <cfvo type="max"/>
        <color rgb="FFFF7128"/>
        <color rgb="FFFFEF9C"/>
      </colorScale>
    </cfRule>
  </conditionalFormatting>
  <conditionalFormatting sqref="V62">
    <cfRule type="cellIs" dxfId="1135" priority="1795" operator="equal">
      <formula>"Y"</formula>
    </cfRule>
    <cfRule type="cellIs" dxfId="1134" priority="1796" operator="equal">
      <formula>"N"</formula>
    </cfRule>
    <cfRule type="colorScale" priority="1797">
      <colorScale>
        <cfvo type="min"/>
        <cfvo type="max"/>
        <color rgb="FFFF7128"/>
        <color rgb="FFFFEF9C"/>
      </colorScale>
    </cfRule>
  </conditionalFormatting>
  <conditionalFormatting sqref="W62">
    <cfRule type="cellIs" dxfId="1133" priority="1792" operator="equal">
      <formula>"Y"</formula>
    </cfRule>
    <cfRule type="cellIs" dxfId="1132" priority="1793" operator="equal">
      <formula>"N"</formula>
    </cfRule>
    <cfRule type="colorScale" priority="1794">
      <colorScale>
        <cfvo type="min"/>
        <cfvo type="max"/>
        <color rgb="FFFF7128"/>
        <color rgb="FFFFEF9C"/>
      </colorScale>
    </cfRule>
  </conditionalFormatting>
  <conditionalFormatting sqref="X62">
    <cfRule type="cellIs" dxfId="1131" priority="1789" operator="equal">
      <formula>"Y"</formula>
    </cfRule>
    <cfRule type="cellIs" dxfId="1130" priority="1790" operator="equal">
      <formula>"N"</formula>
    </cfRule>
    <cfRule type="colorScale" priority="1791">
      <colorScale>
        <cfvo type="min"/>
        <cfvo type="max"/>
        <color rgb="FFFF7128"/>
        <color rgb="FFFFEF9C"/>
      </colorScale>
    </cfRule>
  </conditionalFormatting>
  <conditionalFormatting sqref="Y62">
    <cfRule type="cellIs" dxfId="1129" priority="1786" operator="equal">
      <formula>"Y"</formula>
    </cfRule>
    <cfRule type="cellIs" dxfId="1128" priority="1787" operator="equal">
      <formula>"N"</formula>
    </cfRule>
    <cfRule type="colorScale" priority="1788">
      <colorScale>
        <cfvo type="min"/>
        <cfvo type="max"/>
        <color rgb="FFFF7128"/>
        <color rgb="FFFFEF9C"/>
      </colorScale>
    </cfRule>
  </conditionalFormatting>
  <conditionalFormatting sqref="AY63:BI63 D63:O63">
    <cfRule type="cellIs" dxfId="1127" priority="1783" operator="equal">
      <formula>"Y"</formula>
    </cfRule>
    <cfRule type="cellIs" dxfId="1126" priority="1784" operator="equal">
      <formula>"N"</formula>
    </cfRule>
    <cfRule type="colorScale" priority="1785">
      <colorScale>
        <cfvo type="min"/>
        <cfvo type="max"/>
        <color rgb="FFFF7128"/>
        <color rgb="FFFFEF9C"/>
      </colorScale>
    </cfRule>
  </conditionalFormatting>
  <conditionalFormatting sqref="P63">
    <cfRule type="cellIs" dxfId="1125" priority="1780" operator="equal">
      <formula>"Y"</formula>
    </cfRule>
    <cfRule type="cellIs" dxfId="1124" priority="1781" operator="equal">
      <formula>"N"</formula>
    </cfRule>
    <cfRule type="colorScale" priority="1782">
      <colorScale>
        <cfvo type="min"/>
        <cfvo type="max"/>
        <color rgb="FFFF7128"/>
        <color rgb="FFFFEF9C"/>
      </colorScale>
    </cfRule>
  </conditionalFormatting>
  <conditionalFormatting sqref="Q63">
    <cfRule type="cellIs" dxfId="1123" priority="1777" operator="equal">
      <formula>"Y"</formula>
    </cfRule>
    <cfRule type="cellIs" dxfId="1122" priority="1778" operator="equal">
      <formula>"N"</formula>
    </cfRule>
    <cfRule type="colorScale" priority="1779">
      <colorScale>
        <cfvo type="min"/>
        <cfvo type="max"/>
        <color rgb="FFFF7128"/>
        <color rgb="FFFFEF9C"/>
      </colorScale>
    </cfRule>
  </conditionalFormatting>
  <conditionalFormatting sqref="R63">
    <cfRule type="cellIs" dxfId="1121" priority="1774" operator="equal">
      <formula>"Y"</formula>
    </cfRule>
    <cfRule type="cellIs" dxfId="1120" priority="1775" operator="equal">
      <formula>"N"</formula>
    </cfRule>
    <cfRule type="colorScale" priority="1776">
      <colorScale>
        <cfvo type="min"/>
        <cfvo type="max"/>
        <color rgb="FFFF7128"/>
        <color rgb="FFFFEF9C"/>
      </colorScale>
    </cfRule>
  </conditionalFormatting>
  <conditionalFormatting sqref="S63">
    <cfRule type="cellIs" dxfId="1119" priority="1771" operator="equal">
      <formula>"Y"</formula>
    </cfRule>
    <cfRule type="cellIs" dxfId="1118" priority="1772" operator="equal">
      <formula>"N"</formula>
    </cfRule>
    <cfRule type="colorScale" priority="1773">
      <colorScale>
        <cfvo type="min"/>
        <cfvo type="max"/>
        <color rgb="FFFF7128"/>
        <color rgb="FFFFEF9C"/>
      </colorScale>
    </cfRule>
  </conditionalFormatting>
  <conditionalFormatting sqref="T63">
    <cfRule type="cellIs" dxfId="1117" priority="1768" operator="equal">
      <formula>"Y"</formula>
    </cfRule>
    <cfRule type="cellIs" dxfId="1116" priority="1769" operator="equal">
      <formula>"N"</formula>
    </cfRule>
    <cfRule type="colorScale" priority="1770">
      <colorScale>
        <cfvo type="min"/>
        <cfvo type="max"/>
        <color rgb="FFFF7128"/>
        <color rgb="FFFFEF9C"/>
      </colorScale>
    </cfRule>
  </conditionalFormatting>
  <conditionalFormatting sqref="U63">
    <cfRule type="cellIs" dxfId="1115" priority="1765" operator="equal">
      <formula>"Y"</formula>
    </cfRule>
    <cfRule type="cellIs" dxfId="1114" priority="1766" operator="equal">
      <formula>"N"</formula>
    </cfRule>
    <cfRule type="colorScale" priority="1767">
      <colorScale>
        <cfvo type="min"/>
        <cfvo type="max"/>
        <color rgb="FFFF7128"/>
        <color rgb="FFFFEF9C"/>
      </colorScale>
    </cfRule>
  </conditionalFormatting>
  <conditionalFormatting sqref="V63">
    <cfRule type="cellIs" dxfId="1113" priority="1762" operator="equal">
      <formula>"Y"</formula>
    </cfRule>
    <cfRule type="cellIs" dxfId="1112" priority="1763" operator="equal">
      <formula>"N"</formula>
    </cfRule>
    <cfRule type="colorScale" priority="1764">
      <colorScale>
        <cfvo type="min"/>
        <cfvo type="max"/>
        <color rgb="FFFF7128"/>
        <color rgb="FFFFEF9C"/>
      </colorScale>
    </cfRule>
  </conditionalFormatting>
  <conditionalFormatting sqref="W63">
    <cfRule type="cellIs" dxfId="1111" priority="1759" operator="equal">
      <formula>"Y"</formula>
    </cfRule>
    <cfRule type="cellIs" dxfId="1110" priority="1760" operator="equal">
      <formula>"N"</formula>
    </cfRule>
    <cfRule type="colorScale" priority="1761">
      <colorScale>
        <cfvo type="min"/>
        <cfvo type="max"/>
        <color rgb="FFFF7128"/>
        <color rgb="FFFFEF9C"/>
      </colorScale>
    </cfRule>
  </conditionalFormatting>
  <conditionalFormatting sqref="X63">
    <cfRule type="cellIs" dxfId="1109" priority="1756" operator="equal">
      <formula>"Y"</formula>
    </cfRule>
    <cfRule type="cellIs" dxfId="1108" priority="1757" operator="equal">
      <formula>"N"</formula>
    </cfRule>
    <cfRule type="colorScale" priority="1758">
      <colorScale>
        <cfvo type="min"/>
        <cfvo type="max"/>
        <color rgb="FFFF7128"/>
        <color rgb="FFFFEF9C"/>
      </colorScale>
    </cfRule>
  </conditionalFormatting>
  <conditionalFormatting sqref="Y63">
    <cfRule type="cellIs" dxfId="1107" priority="1753" operator="equal">
      <formula>"Y"</formula>
    </cfRule>
    <cfRule type="cellIs" dxfId="1106" priority="1754" operator="equal">
      <formula>"N"</formula>
    </cfRule>
    <cfRule type="colorScale" priority="1755">
      <colorScale>
        <cfvo type="min"/>
        <cfvo type="max"/>
        <color rgb="FFFF7128"/>
        <color rgb="FFFFEF9C"/>
      </colorScale>
    </cfRule>
  </conditionalFormatting>
  <conditionalFormatting sqref="Z46:Z53">
    <cfRule type="cellIs" dxfId="1105" priority="1750" operator="equal">
      <formula>"Y"</formula>
    </cfRule>
    <cfRule type="cellIs" dxfId="1104" priority="1751" operator="equal">
      <formula>"N"</formula>
    </cfRule>
    <cfRule type="colorScale" priority="1752">
      <colorScale>
        <cfvo type="min"/>
        <cfvo type="max"/>
        <color rgb="FFFF7128"/>
        <color rgb="FFFFEF9C"/>
      </colorScale>
    </cfRule>
  </conditionalFormatting>
  <conditionalFormatting sqref="Z54">
    <cfRule type="cellIs" dxfId="1103" priority="1747" operator="equal">
      <formula>"Y"</formula>
    </cfRule>
    <cfRule type="cellIs" dxfId="1102" priority="1748" operator="equal">
      <formula>"N"</formula>
    </cfRule>
    <cfRule type="colorScale" priority="1749">
      <colorScale>
        <cfvo type="min"/>
        <cfvo type="max"/>
        <color rgb="FFFF7128"/>
        <color rgb="FFFFEF9C"/>
      </colorScale>
    </cfRule>
  </conditionalFormatting>
  <conditionalFormatting sqref="Z55">
    <cfRule type="cellIs" dxfId="1101" priority="1744" operator="equal">
      <formula>"Y"</formula>
    </cfRule>
    <cfRule type="cellIs" dxfId="1100" priority="1745" operator="equal">
      <formula>"N"</formula>
    </cfRule>
    <cfRule type="colorScale" priority="1746">
      <colorScale>
        <cfvo type="min"/>
        <cfvo type="max"/>
        <color rgb="FFFF7128"/>
        <color rgb="FFFFEF9C"/>
      </colorScale>
    </cfRule>
  </conditionalFormatting>
  <conditionalFormatting sqref="Z56">
    <cfRule type="cellIs" dxfId="1099" priority="1741" operator="equal">
      <formula>"Y"</formula>
    </cfRule>
    <cfRule type="cellIs" dxfId="1098" priority="1742" operator="equal">
      <formula>"N"</formula>
    </cfRule>
    <cfRule type="colorScale" priority="1743">
      <colorScale>
        <cfvo type="min"/>
        <cfvo type="max"/>
        <color rgb="FFFF7128"/>
        <color rgb="FFFFEF9C"/>
      </colorScale>
    </cfRule>
  </conditionalFormatting>
  <conditionalFormatting sqref="Z57">
    <cfRule type="cellIs" dxfId="1097" priority="1738" operator="equal">
      <formula>"Y"</formula>
    </cfRule>
    <cfRule type="cellIs" dxfId="1096" priority="1739" operator="equal">
      <formula>"N"</formula>
    </cfRule>
    <cfRule type="colorScale" priority="1740">
      <colorScale>
        <cfvo type="min"/>
        <cfvo type="max"/>
        <color rgb="FFFF7128"/>
        <color rgb="FFFFEF9C"/>
      </colorScale>
    </cfRule>
  </conditionalFormatting>
  <conditionalFormatting sqref="Z58">
    <cfRule type="cellIs" dxfId="1095" priority="1735" operator="equal">
      <formula>"Y"</formula>
    </cfRule>
    <cfRule type="cellIs" dxfId="1094" priority="1736" operator="equal">
      <formula>"N"</formula>
    </cfRule>
    <cfRule type="colorScale" priority="1737">
      <colorScale>
        <cfvo type="min"/>
        <cfvo type="max"/>
        <color rgb="FFFF7128"/>
        <color rgb="FFFFEF9C"/>
      </colorScale>
    </cfRule>
  </conditionalFormatting>
  <conditionalFormatting sqref="Z59">
    <cfRule type="cellIs" dxfId="1093" priority="1732" operator="equal">
      <formula>"Y"</formula>
    </cfRule>
    <cfRule type="cellIs" dxfId="1092" priority="1733" operator="equal">
      <formula>"N"</formula>
    </cfRule>
    <cfRule type="colorScale" priority="1734">
      <colorScale>
        <cfvo type="min"/>
        <cfvo type="max"/>
        <color rgb="FFFF7128"/>
        <color rgb="FFFFEF9C"/>
      </colorScale>
    </cfRule>
  </conditionalFormatting>
  <conditionalFormatting sqref="Z60">
    <cfRule type="cellIs" dxfId="1091" priority="1729" operator="equal">
      <formula>"Y"</formula>
    </cfRule>
    <cfRule type="cellIs" dxfId="1090" priority="1730" operator="equal">
      <formula>"N"</formula>
    </cfRule>
    <cfRule type="colorScale" priority="1731">
      <colorScale>
        <cfvo type="min"/>
        <cfvo type="max"/>
        <color rgb="FFFF7128"/>
        <color rgb="FFFFEF9C"/>
      </colorScale>
    </cfRule>
  </conditionalFormatting>
  <conditionalFormatting sqref="Z61">
    <cfRule type="cellIs" dxfId="1089" priority="1726" operator="equal">
      <formula>"Y"</formula>
    </cfRule>
    <cfRule type="cellIs" dxfId="1088" priority="1727" operator="equal">
      <formula>"N"</formula>
    </cfRule>
    <cfRule type="colorScale" priority="1728">
      <colorScale>
        <cfvo type="min"/>
        <cfvo type="max"/>
        <color rgb="FFFF7128"/>
        <color rgb="FFFFEF9C"/>
      </colorScale>
    </cfRule>
  </conditionalFormatting>
  <conditionalFormatting sqref="Z62">
    <cfRule type="cellIs" dxfId="1087" priority="1723" operator="equal">
      <formula>"Y"</formula>
    </cfRule>
    <cfRule type="cellIs" dxfId="1086" priority="1724" operator="equal">
      <formula>"N"</formula>
    </cfRule>
    <cfRule type="colorScale" priority="1725">
      <colorScale>
        <cfvo type="min"/>
        <cfvo type="max"/>
        <color rgb="FFFF7128"/>
        <color rgb="FFFFEF9C"/>
      </colorScale>
    </cfRule>
  </conditionalFormatting>
  <conditionalFormatting sqref="Z63">
    <cfRule type="cellIs" dxfId="1085" priority="1720" operator="equal">
      <formula>"Y"</formula>
    </cfRule>
    <cfRule type="cellIs" dxfId="1084" priority="1721" operator="equal">
      <formula>"N"</formula>
    </cfRule>
    <cfRule type="colorScale" priority="1722">
      <colorScale>
        <cfvo type="min"/>
        <cfvo type="max"/>
        <color rgb="FFFF7128"/>
        <color rgb="FFFFEF9C"/>
      </colorScale>
    </cfRule>
  </conditionalFormatting>
  <conditionalFormatting sqref="AS46:AS53">
    <cfRule type="cellIs" dxfId="1083" priority="1717" operator="equal">
      <formula>"Y"</formula>
    </cfRule>
    <cfRule type="cellIs" dxfId="1082" priority="1718" operator="equal">
      <formula>"N"</formula>
    </cfRule>
    <cfRule type="colorScale" priority="1719">
      <colorScale>
        <cfvo type="min"/>
        <cfvo type="max"/>
        <color rgb="FFFF7128"/>
        <color rgb="FFFFEF9C"/>
      </colorScale>
    </cfRule>
  </conditionalFormatting>
  <conditionalFormatting sqref="AS54">
    <cfRule type="cellIs" dxfId="1081" priority="1714" operator="equal">
      <formula>"Y"</formula>
    </cfRule>
    <cfRule type="cellIs" dxfId="1080" priority="1715" operator="equal">
      <formula>"N"</formula>
    </cfRule>
    <cfRule type="colorScale" priority="1716">
      <colorScale>
        <cfvo type="min"/>
        <cfvo type="max"/>
        <color rgb="FFFF7128"/>
        <color rgb="FFFFEF9C"/>
      </colorScale>
    </cfRule>
  </conditionalFormatting>
  <conditionalFormatting sqref="AS55">
    <cfRule type="cellIs" dxfId="1079" priority="1711" operator="equal">
      <formula>"Y"</formula>
    </cfRule>
    <cfRule type="cellIs" dxfId="1078" priority="1712" operator="equal">
      <formula>"N"</formula>
    </cfRule>
    <cfRule type="colorScale" priority="1713">
      <colorScale>
        <cfvo type="min"/>
        <cfvo type="max"/>
        <color rgb="FFFF7128"/>
        <color rgb="FFFFEF9C"/>
      </colorScale>
    </cfRule>
  </conditionalFormatting>
  <conditionalFormatting sqref="AS56">
    <cfRule type="cellIs" dxfId="1077" priority="1708" operator="equal">
      <formula>"Y"</formula>
    </cfRule>
    <cfRule type="cellIs" dxfId="1076" priority="1709" operator="equal">
      <formula>"N"</formula>
    </cfRule>
    <cfRule type="colorScale" priority="1710">
      <colorScale>
        <cfvo type="min"/>
        <cfvo type="max"/>
        <color rgb="FFFF7128"/>
        <color rgb="FFFFEF9C"/>
      </colorScale>
    </cfRule>
  </conditionalFormatting>
  <conditionalFormatting sqref="AS57">
    <cfRule type="cellIs" dxfId="1075" priority="1705" operator="equal">
      <formula>"Y"</formula>
    </cfRule>
    <cfRule type="cellIs" dxfId="1074" priority="1706" operator="equal">
      <formula>"N"</formula>
    </cfRule>
    <cfRule type="colorScale" priority="1707">
      <colorScale>
        <cfvo type="min"/>
        <cfvo type="max"/>
        <color rgb="FFFF7128"/>
        <color rgb="FFFFEF9C"/>
      </colorScale>
    </cfRule>
  </conditionalFormatting>
  <conditionalFormatting sqref="AS58">
    <cfRule type="cellIs" dxfId="1073" priority="1702" operator="equal">
      <formula>"Y"</formula>
    </cfRule>
    <cfRule type="cellIs" dxfId="1072" priority="1703" operator="equal">
      <formula>"N"</formula>
    </cfRule>
    <cfRule type="colorScale" priority="1704">
      <colorScale>
        <cfvo type="min"/>
        <cfvo type="max"/>
        <color rgb="FFFF7128"/>
        <color rgb="FFFFEF9C"/>
      </colorScale>
    </cfRule>
  </conditionalFormatting>
  <conditionalFormatting sqref="AS59">
    <cfRule type="cellIs" dxfId="1071" priority="1699" operator="equal">
      <formula>"Y"</formula>
    </cfRule>
    <cfRule type="cellIs" dxfId="1070" priority="1700" operator="equal">
      <formula>"N"</formula>
    </cfRule>
    <cfRule type="colorScale" priority="1701">
      <colorScale>
        <cfvo type="min"/>
        <cfvo type="max"/>
        <color rgb="FFFF7128"/>
        <color rgb="FFFFEF9C"/>
      </colorScale>
    </cfRule>
  </conditionalFormatting>
  <conditionalFormatting sqref="AS60">
    <cfRule type="cellIs" dxfId="1069" priority="1696" operator="equal">
      <formula>"Y"</formula>
    </cfRule>
    <cfRule type="cellIs" dxfId="1068" priority="1697" operator="equal">
      <formula>"N"</formula>
    </cfRule>
    <cfRule type="colorScale" priority="1698">
      <colorScale>
        <cfvo type="min"/>
        <cfvo type="max"/>
        <color rgb="FFFF7128"/>
        <color rgb="FFFFEF9C"/>
      </colorScale>
    </cfRule>
  </conditionalFormatting>
  <conditionalFormatting sqref="AS61">
    <cfRule type="cellIs" dxfId="1067" priority="1693" operator="equal">
      <formula>"Y"</formula>
    </cfRule>
    <cfRule type="cellIs" dxfId="1066" priority="1694" operator="equal">
      <formula>"N"</formula>
    </cfRule>
    <cfRule type="colorScale" priority="1695">
      <colorScale>
        <cfvo type="min"/>
        <cfvo type="max"/>
        <color rgb="FFFF7128"/>
        <color rgb="FFFFEF9C"/>
      </colorScale>
    </cfRule>
  </conditionalFormatting>
  <conditionalFormatting sqref="AS62">
    <cfRule type="cellIs" dxfId="1065" priority="1690" operator="equal">
      <formula>"Y"</formula>
    </cfRule>
    <cfRule type="cellIs" dxfId="1064" priority="1691" operator="equal">
      <formula>"N"</formula>
    </cfRule>
    <cfRule type="colorScale" priority="1692">
      <colorScale>
        <cfvo type="min"/>
        <cfvo type="max"/>
        <color rgb="FFFF7128"/>
        <color rgb="FFFFEF9C"/>
      </colorScale>
    </cfRule>
  </conditionalFormatting>
  <conditionalFormatting sqref="AS63">
    <cfRule type="cellIs" dxfId="1063" priority="1687" operator="equal">
      <formula>"Y"</formula>
    </cfRule>
    <cfRule type="cellIs" dxfId="1062" priority="1688" operator="equal">
      <formula>"N"</formula>
    </cfRule>
    <cfRule type="colorScale" priority="1689">
      <colorScale>
        <cfvo type="min"/>
        <cfvo type="max"/>
        <color rgb="FFFF7128"/>
        <color rgb="FFFFEF9C"/>
      </colorScale>
    </cfRule>
  </conditionalFormatting>
  <conditionalFormatting sqref="AX46:AX53">
    <cfRule type="cellIs" dxfId="1061" priority="1684" operator="equal">
      <formula>"Y"</formula>
    </cfRule>
    <cfRule type="cellIs" dxfId="1060" priority="1685" operator="equal">
      <formula>"N"</formula>
    </cfRule>
    <cfRule type="colorScale" priority="1686">
      <colorScale>
        <cfvo type="min"/>
        <cfvo type="max"/>
        <color rgb="FFFF7128"/>
        <color rgb="FFFFEF9C"/>
      </colorScale>
    </cfRule>
  </conditionalFormatting>
  <conditionalFormatting sqref="AX54">
    <cfRule type="cellIs" dxfId="1059" priority="1681" operator="equal">
      <formula>"Y"</formula>
    </cfRule>
    <cfRule type="cellIs" dxfId="1058" priority="1682" operator="equal">
      <formula>"N"</formula>
    </cfRule>
    <cfRule type="colorScale" priority="1683">
      <colorScale>
        <cfvo type="min"/>
        <cfvo type="max"/>
        <color rgb="FFFF7128"/>
        <color rgb="FFFFEF9C"/>
      </colorScale>
    </cfRule>
  </conditionalFormatting>
  <conditionalFormatting sqref="AX55">
    <cfRule type="cellIs" dxfId="1057" priority="1678" operator="equal">
      <formula>"Y"</formula>
    </cfRule>
    <cfRule type="cellIs" dxfId="1056" priority="1679" operator="equal">
      <formula>"N"</formula>
    </cfRule>
    <cfRule type="colorScale" priority="1680">
      <colorScale>
        <cfvo type="min"/>
        <cfvo type="max"/>
        <color rgb="FFFF7128"/>
        <color rgb="FFFFEF9C"/>
      </colorScale>
    </cfRule>
  </conditionalFormatting>
  <conditionalFormatting sqref="AX56">
    <cfRule type="cellIs" dxfId="1055" priority="1675" operator="equal">
      <formula>"Y"</formula>
    </cfRule>
    <cfRule type="cellIs" dxfId="1054" priority="1676" operator="equal">
      <formula>"N"</formula>
    </cfRule>
    <cfRule type="colorScale" priority="1677">
      <colorScale>
        <cfvo type="min"/>
        <cfvo type="max"/>
        <color rgb="FFFF7128"/>
        <color rgb="FFFFEF9C"/>
      </colorScale>
    </cfRule>
  </conditionalFormatting>
  <conditionalFormatting sqref="AX57">
    <cfRule type="cellIs" dxfId="1053" priority="1672" operator="equal">
      <formula>"Y"</formula>
    </cfRule>
    <cfRule type="cellIs" dxfId="1052" priority="1673" operator="equal">
      <formula>"N"</formula>
    </cfRule>
    <cfRule type="colorScale" priority="1674">
      <colorScale>
        <cfvo type="min"/>
        <cfvo type="max"/>
        <color rgb="FFFF7128"/>
        <color rgb="FFFFEF9C"/>
      </colorScale>
    </cfRule>
  </conditionalFormatting>
  <conditionalFormatting sqref="AX58">
    <cfRule type="cellIs" dxfId="1051" priority="1669" operator="equal">
      <formula>"Y"</formula>
    </cfRule>
    <cfRule type="cellIs" dxfId="1050" priority="1670" operator="equal">
      <formula>"N"</formula>
    </cfRule>
    <cfRule type="colorScale" priority="1671">
      <colorScale>
        <cfvo type="min"/>
        <cfvo type="max"/>
        <color rgb="FFFF7128"/>
        <color rgb="FFFFEF9C"/>
      </colorScale>
    </cfRule>
  </conditionalFormatting>
  <conditionalFormatting sqref="AX59">
    <cfRule type="cellIs" dxfId="1049" priority="1666" operator="equal">
      <formula>"Y"</formula>
    </cfRule>
    <cfRule type="cellIs" dxfId="1048" priority="1667" operator="equal">
      <formula>"N"</formula>
    </cfRule>
    <cfRule type="colorScale" priority="1668">
      <colorScale>
        <cfvo type="min"/>
        <cfvo type="max"/>
        <color rgb="FFFF7128"/>
        <color rgb="FFFFEF9C"/>
      </colorScale>
    </cfRule>
  </conditionalFormatting>
  <conditionalFormatting sqref="AX60">
    <cfRule type="cellIs" dxfId="1047" priority="1663" operator="equal">
      <formula>"Y"</formula>
    </cfRule>
    <cfRule type="cellIs" dxfId="1046" priority="1664" operator="equal">
      <formula>"N"</formula>
    </cfRule>
    <cfRule type="colorScale" priority="1665">
      <colorScale>
        <cfvo type="min"/>
        <cfvo type="max"/>
        <color rgb="FFFF7128"/>
        <color rgb="FFFFEF9C"/>
      </colorScale>
    </cfRule>
  </conditionalFormatting>
  <conditionalFormatting sqref="AX61">
    <cfRule type="cellIs" dxfId="1045" priority="1660" operator="equal">
      <formula>"Y"</formula>
    </cfRule>
    <cfRule type="cellIs" dxfId="1044" priority="1661" operator="equal">
      <formula>"N"</formula>
    </cfRule>
    <cfRule type="colorScale" priority="1662">
      <colorScale>
        <cfvo type="min"/>
        <cfvo type="max"/>
        <color rgb="FFFF7128"/>
        <color rgb="FFFFEF9C"/>
      </colorScale>
    </cfRule>
  </conditionalFormatting>
  <conditionalFormatting sqref="AX62">
    <cfRule type="cellIs" dxfId="1043" priority="1657" operator="equal">
      <formula>"Y"</formula>
    </cfRule>
    <cfRule type="cellIs" dxfId="1042" priority="1658" operator="equal">
      <formula>"N"</formula>
    </cfRule>
    <cfRule type="colorScale" priority="1659">
      <colorScale>
        <cfvo type="min"/>
        <cfvo type="max"/>
        <color rgb="FFFF7128"/>
        <color rgb="FFFFEF9C"/>
      </colorScale>
    </cfRule>
  </conditionalFormatting>
  <conditionalFormatting sqref="AX63">
    <cfRule type="cellIs" dxfId="1041" priority="1654" operator="equal">
      <formula>"Y"</formula>
    </cfRule>
    <cfRule type="cellIs" dxfId="1040" priority="1655" operator="equal">
      <formula>"N"</formula>
    </cfRule>
    <cfRule type="colorScale" priority="1656">
      <colorScale>
        <cfvo type="min"/>
        <cfvo type="max"/>
        <color rgb="FFFF7128"/>
        <color rgb="FFFFEF9C"/>
      </colorScale>
    </cfRule>
  </conditionalFormatting>
  <conditionalFormatting sqref="AY64:BI64 D64:O64">
    <cfRule type="cellIs" dxfId="1039" priority="1651" operator="equal">
      <formula>"Y"</formula>
    </cfRule>
    <cfRule type="cellIs" dxfId="1038" priority="1652" operator="equal">
      <formula>"N"</formula>
    </cfRule>
    <cfRule type="colorScale" priority="1653">
      <colorScale>
        <cfvo type="min"/>
        <cfvo type="max"/>
        <color rgb="FFFF7128"/>
        <color rgb="FFFFEF9C"/>
      </colorScale>
    </cfRule>
  </conditionalFormatting>
  <conditionalFormatting sqref="P64">
    <cfRule type="cellIs" dxfId="1037" priority="1648" operator="equal">
      <formula>"Y"</formula>
    </cfRule>
    <cfRule type="cellIs" dxfId="1036" priority="1649" operator="equal">
      <formula>"N"</formula>
    </cfRule>
    <cfRule type="colorScale" priority="1650">
      <colorScale>
        <cfvo type="min"/>
        <cfvo type="max"/>
        <color rgb="FFFF7128"/>
        <color rgb="FFFFEF9C"/>
      </colorScale>
    </cfRule>
  </conditionalFormatting>
  <conditionalFormatting sqref="Q64">
    <cfRule type="cellIs" dxfId="1035" priority="1645" operator="equal">
      <formula>"Y"</formula>
    </cfRule>
    <cfRule type="cellIs" dxfId="1034" priority="1646" operator="equal">
      <formula>"N"</formula>
    </cfRule>
    <cfRule type="colorScale" priority="1647">
      <colorScale>
        <cfvo type="min"/>
        <cfvo type="max"/>
        <color rgb="FFFF7128"/>
        <color rgb="FFFFEF9C"/>
      </colorScale>
    </cfRule>
  </conditionalFormatting>
  <conditionalFormatting sqref="R64">
    <cfRule type="cellIs" dxfId="1033" priority="1642" operator="equal">
      <formula>"Y"</formula>
    </cfRule>
    <cfRule type="cellIs" dxfId="1032" priority="1643" operator="equal">
      <formula>"N"</formula>
    </cfRule>
    <cfRule type="colorScale" priority="1644">
      <colorScale>
        <cfvo type="min"/>
        <cfvo type="max"/>
        <color rgb="FFFF7128"/>
        <color rgb="FFFFEF9C"/>
      </colorScale>
    </cfRule>
  </conditionalFormatting>
  <conditionalFormatting sqref="S64">
    <cfRule type="cellIs" dxfId="1031" priority="1639" operator="equal">
      <formula>"Y"</formula>
    </cfRule>
    <cfRule type="cellIs" dxfId="1030" priority="1640" operator="equal">
      <formula>"N"</formula>
    </cfRule>
    <cfRule type="colorScale" priority="1641">
      <colorScale>
        <cfvo type="min"/>
        <cfvo type="max"/>
        <color rgb="FFFF7128"/>
        <color rgb="FFFFEF9C"/>
      </colorScale>
    </cfRule>
  </conditionalFormatting>
  <conditionalFormatting sqref="T64">
    <cfRule type="cellIs" dxfId="1029" priority="1636" operator="equal">
      <formula>"Y"</formula>
    </cfRule>
    <cfRule type="cellIs" dxfId="1028" priority="1637" operator="equal">
      <formula>"N"</formula>
    </cfRule>
    <cfRule type="colorScale" priority="1638">
      <colorScale>
        <cfvo type="min"/>
        <cfvo type="max"/>
        <color rgb="FFFF7128"/>
        <color rgb="FFFFEF9C"/>
      </colorScale>
    </cfRule>
  </conditionalFormatting>
  <conditionalFormatting sqref="U64">
    <cfRule type="cellIs" dxfId="1027" priority="1633" operator="equal">
      <formula>"Y"</formula>
    </cfRule>
    <cfRule type="cellIs" dxfId="1026" priority="1634" operator="equal">
      <formula>"N"</formula>
    </cfRule>
    <cfRule type="colorScale" priority="1635">
      <colorScale>
        <cfvo type="min"/>
        <cfvo type="max"/>
        <color rgb="FFFF7128"/>
        <color rgb="FFFFEF9C"/>
      </colorScale>
    </cfRule>
  </conditionalFormatting>
  <conditionalFormatting sqref="V64">
    <cfRule type="cellIs" dxfId="1025" priority="1630" operator="equal">
      <formula>"Y"</formula>
    </cfRule>
    <cfRule type="cellIs" dxfId="1024" priority="1631" operator="equal">
      <formula>"N"</formula>
    </cfRule>
    <cfRule type="colorScale" priority="1632">
      <colorScale>
        <cfvo type="min"/>
        <cfvo type="max"/>
        <color rgb="FFFF7128"/>
        <color rgb="FFFFEF9C"/>
      </colorScale>
    </cfRule>
  </conditionalFormatting>
  <conditionalFormatting sqref="W64">
    <cfRule type="cellIs" dxfId="1023" priority="1627" operator="equal">
      <formula>"Y"</formula>
    </cfRule>
    <cfRule type="cellIs" dxfId="1022" priority="1628" operator="equal">
      <formula>"N"</formula>
    </cfRule>
    <cfRule type="colorScale" priority="1629">
      <colorScale>
        <cfvo type="min"/>
        <cfvo type="max"/>
        <color rgb="FFFF7128"/>
        <color rgb="FFFFEF9C"/>
      </colorScale>
    </cfRule>
  </conditionalFormatting>
  <conditionalFormatting sqref="X64">
    <cfRule type="cellIs" dxfId="1021" priority="1624" operator="equal">
      <formula>"Y"</formula>
    </cfRule>
    <cfRule type="cellIs" dxfId="1020" priority="1625" operator="equal">
      <formula>"N"</formula>
    </cfRule>
    <cfRule type="colorScale" priority="1626">
      <colorScale>
        <cfvo type="min"/>
        <cfvo type="max"/>
        <color rgb="FFFF7128"/>
        <color rgb="FFFFEF9C"/>
      </colorScale>
    </cfRule>
  </conditionalFormatting>
  <conditionalFormatting sqref="Y64">
    <cfRule type="cellIs" dxfId="1019" priority="1621" operator="equal">
      <formula>"Y"</formula>
    </cfRule>
    <cfRule type="cellIs" dxfId="1018" priority="1622" operator="equal">
      <formula>"N"</formula>
    </cfRule>
    <cfRule type="colorScale" priority="1623">
      <colorScale>
        <cfvo type="min"/>
        <cfvo type="max"/>
        <color rgb="FFFF7128"/>
        <color rgb="FFFFEF9C"/>
      </colorScale>
    </cfRule>
  </conditionalFormatting>
  <conditionalFormatting sqref="AY67:BI67 D67:O67">
    <cfRule type="cellIs" dxfId="1017" priority="1618" operator="equal">
      <formula>"Y"</formula>
    </cfRule>
    <cfRule type="cellIs" dxfId="1016" priority="1619" operator="equal">
      <formula>"N"</formula>
    </cfRule>
    <cfRule type="colorScale" priority="1620">
      <colorScale>
        <cfvo type="min"/>
        <cfvo type="max"/>
        <color rgb="FFFF7128"/>
        <color rgb="FFFFEF9C"/>
      </colorScale>
    </cfRule>
  </conditionalFormatting>
  <conditionalFormatting sqref="P67">
    <cfRule type="cellIs" dxfId="1015" priority="1615" operator="equal">
      <formula>"Y"</formula>
    </cfRule>
    <cfRule type="cellIs" dxfId="1014" priority="1616" operator="equal">
      <formula>"N"</formula>
    </cfRule>
    <cfRule type="colorScale" priority="1617">
      <colorScale>
        <cfvo type="min"/>
        <cfvo type="max"/>
        <color rgb="FFFF7128"/>
        <color rgb="FFFFEF9C"/>
      </colorScale>
    </cfRule>
  </conditionalFormatting>
  <conditionalFormatting sqref="Q67">
    <cfRule type="cellIs" dxfId="1013" priority="1612" operator="equal">
      <formula>"Y"</formula>
    </cfRule>
    <cfRule type="cellIs" dxfId="1012" priority="1613" operator="equal">
      <formula>"N"</formula>
    </cfRule>
    <cfRule type="colorScale" priority="1614">
      <colorScale>
        <cfvo type="min"/>
        <cfvo type="max"/>
        <color rgb="FFFF7128"/>
        <color rgb="FFFFEF9C"/>
      </colorScale>
    </cfRule>
  </conditionalFormatting>
  <conditionalFormatting sqref="R67">
    <cfRule type="cellIs" dxfId="1011" priority="1609" operator="equal">
      <formula>"Y"</formula>
    </cfRule>
    <cfRule type="cellIs" dxfId="1010" priority="1610" operator="equal">
      <formula>"N"</formula>
    </cfRule>
    <cfRule type="colorScale" priority="1611">
      <colorScale>
        <cfvo type="min"/>
        <cfvo type="max"/>
        <color rgb="FFFF7128"/>
        <color rgb="FFFFEF9C"/>
      </colorScale>
    </cfRule>
  </conditionalFormatting>
  <conditionalFormatting sqref="S67">
    <cfRule type="cellIs" dxfId="1009" priority="1606" operator="equal">
      <formula>"Y"</formula>
    </cfRule>
    <cfRule type="cellIs" dxfId="1008" priority="1607" operator="equal">
      <formula>"N"</formula>
    </cfRule>
    <cfRule type="colorScale" priority="1608">
      <colorScale>
        <cfvo type="min"/>
        <cfvo type="max"/>
        <color rgb="FFFF7128"/>
        <color rgb="FFFFEF9C"/>
      </colorScale>
    </cfRule>
  </conditionalFormatting>
  <conditionalFormatting sqref="T67">
    <cfRule type="cellIs" dxfId="1007" priority="1603" operator="equal">
      <formula>"Y"</formula>
    </cfRule>
    <cfRule type="cellIs" dxfId="1006" priority="1604" operator="equal">
      <formula>"N"</formula>
    </cfRule>
    <cfRule type="colorScale" priority="1605">
      <colorScale>
        <cfvo type="min"/>
        <cfvo type="max"/>
        <color rgb="FFFF7128"/>
        <color rgb="FFFFEF9C"/>
      </colorScale>
    </cfRule>
  </conditionalFormatting>
  <conditionalFormatting sqref="U67">
    <cfRule type="cellIs" dxfId="1005" priority="1600" operator="equal">
      <formula>"Y"</formula>
    </cfRule>
    <cfRule type="cellIs" dxfId="1004" priority="1601" operator="equal">
      <formula>"N"</formula>
    </cfRule>
    <cfRule type="colorScale" priority="1602">
      <colorScale>
        <cfvo type="min"/>
        <cfvo type="max"/>
        <color rgb="FFFF7128"/>
        <color rgb="FFFFEF9C"/>
      </colorScale>
    </cfRule>
  </conditionalFormatting>
  <conditionalFormatting sqref="V67">
    <cfRule type="cellIs" dxfId="1003" priority="1597" operator="equal">
      <formula>"Y"</formula>
    </cfRule>
    <cfRule type="cellIs" dxfId="1002" priority="1598" operator="equal">
      <formula>"N"</formula>
    </cfRule>
    <cfRule type="colorScale" priority="1599">
      <colorScale>
        <cfvo type="min"/>
        <cfvo type="max"/>
        <color rgb="FFFF7128"/>
        <color rgb="FFFFEF9C"/>
      </colorScale>
    </cfRule>
  </conditionalFormatting>
  <conditionalFormatting sqref="W67">
    <cfRule type="cellIs" dxfId="1001" priority="1594" operator="equal">
      <formula>"Y"</formula>
    </cfRule>
    <cfRule type="cellIs" dxfId="1000" priority="1595" operator="equal">
      <formula>"N"</formula>
    </cfRule>
    <cfRule type="colorScale" priority="1596">
      <colorScale>
        <cfvo type="min"/>
        <cfvo type="max"/>
        <color rgb="FFFF7128"/>
        <color rgb="FFFFEF9C"/>
      </colorScale>
    </cfRule>
  </conditionalFormatting>
  <conditionalFormatting sqref="X67">
    <cfRule type="cellIs" dxfId="999" priority="1591" operator="equal">
      <formula>"Y"</formula>
    </cfRule>
    <cfRule type="cellIs" dxfId="998" priority="1592" operator="equal">
      <formula>"N"</formula>
    </cfRule>
    <cfRule type="colorScale" priority="1593">
      <colorScale>
        <cfvo type="min"/>
        <cfvo type="max"/>
        <color rgb="FFFF7128"/>
        <color rgb="FFFFEF9C"/>
      </colorScale>
    </cfRule>
  </conditionalFormatting>
  <conditionalFormatting sqref="Y67">
    <cfRule type="cellIs" dxfId="997" priority="1588" operator="equal">
      <formula>"Y"</formula>
    </cfRule>
    <cfRule type="cellIs" dxfId="996" priority="1589" operator="equal">
      <formula>"N"</formula>
    </cfRule>
    <cfRule type="colorScale" priority="1590">
      <colorScale>
        <cfvo type="min"/>
        <cfvo type="max"/>
        <color rgb="FFFF7128"/>
        <color rgb="FFFFEF9C"/>
      </colorScale>
    </cfRule>
  </conditionalFormatting>
  <conditionalFormatting sqref="Z64">
    <cfRule type="cellIs" dxfId="995" priority="1552" operator="equal">
      <formula>"Y"</formula>
    </cfRule>
    <cfRule type="cellIs" dxfId="994" priority="1553" operator="equal">
      <formula>"N"</formula>
    </cfRule>
    <cfRule type="colorScale" priority="1554">
      <colorScale>
        <cfvo type="min"/>
        <cfvo type="max"/>
        <color rgb="FFFF7128"/>
        <color rgb="FFFFEF9C"/>
      </colorScale>
    </cfRule>
  </conditionalFormatting>
  <conditionalFormatting sqref="Z67">
    <cfRule type="cellIs" dxfId="993" priority="1549" operator="equal">
      <formula>"Y"</formula>
    </cfRule>
    <cfRule type="cellIs" dxfId="992" priority="1550" operator="equal">
      <formula>"N"</formula>
    </cfRule>
    <cfRule type="colorScale" priority="1551">
      <colorScale>
        <cfvo type="min"/>
        <cfvo type="max"/>
        <color rgb="FFFF7128"/>
        <color rgb="FFFFEF9C"/>
      </colorScale>
    </cfRule>
  </conditionalFormatting>
  <conditionalFormatting sqref="AS64">
    <cfRule type="cellIs" dxfId="991" priority="1543" operator="equal">
      <formula>"Y"</formula>
    </cfRule>
    <cfRule type="cellIs" dxfId="990" priority="1544" operator="equal">
      <formula>"N"</formula>
    </cfRule>
    <cfRule type="colorScale" priority="1545">
      <colorScale>
        <cfvo type="min"/>
        <cfvo type="max"/>
        <color rgb="FFFF7128"/>
        <color rgb="FFFFEF9C"/>
      </colorScale>
    </cfRule>
  </conditionalFormatting>
  <conditionalFormatting sqref="AS67">
    <cfRule type="cellIs" dxfId="989" priority="1540" operator="equal">
      <formula>"Y"</formula>
    </cfRule>
    <cfRule type="cellIs" dxfId="988" priority="1541" operator="equal">
      <formula>"N"</formula>
    </cfRule>
    <cfRule type="colorScale" priority="1542">
      <colorScale>
        <cfvo type="min"/>
        <cfvo type="max"/>
        <color rgb="FFFF7128"/>
        <color rgb="FFFFEF9C"/>
      </colorScale>
    </cfRule>
  </conditionalFormatting>
  <conditionalFormatting sqref="AX64">
    <cfRule type="cellIs" dxfId="987" priority="1534" operator="equal">
      <formula>"Y"</formula>
    </cfRule>
    <cfRule type="cellIs" dxfId="986" priority="1535" operator="equal">
      <formula>"N"</formula>
    </cfRule>
    <cfRule type="colorScale" priority="1536">
      <colorScale>
        <cfvo type="min"/>
        <cfvo type="max"/>
        <color rgb="FFFF7128"/>
        <color rgb="FFFFEF9C"/>
      </colorScale>
    </cfRule>
  </conditionalFormatting>
  <conditionalFormatting sqref="AX67">
    <cfRule type="cellIs" dxfId="985" priority="1531" operator="equal">
      <formula>"Y"</formula>
    </cfRule>
    <cfRule type="cellIs" dxfId="984" priority="1532" operator="equal">
      <formula>"N"</formula>
    </cfRule>
    <cfRule type="colorScale" priority="1533">
      <colorScale>
        <cfvo type="min"/>
        <cfvo type="max"/>
        <color rgb="FFFF7128"/>
        <color rgb="FFFFEF9C"/>
      </colorScale>
    </cfRule>
  </conditionalFormatting>
  <conditionalFormatting sqref="AA68:AG78 AA3:AG32">
    <cfRule type="cellIs" dxfId="983" priority="1525" operator="equal">
      <formula>"Y"</formula>
    </cfRule>
    <cfRule type="cellIs" dxfId="982" priority="1526" operator="equal">
      <formula>"N"</formula>
    </cfRule>
    <cfRule type="colorScale" priority="1527">
      <colorScale>
        <cfvo type="min"/>
        <cfvo type="max"/>
        <color rgb="FFFF7128"/>
        <color rgb="FFFFEF9C"/>
      </colorScale>
    </cfRule>
  </conditionalFormatting>
  <conditionalFormatting sqref="AA33:AG33">
    <cfRule type="cellIs" dxfId="981" priority="1522" operator="equal">
      <formula>"Y"</formula>
    </cfRule>
    <cfRule type="cellIs" dxfId="980" priority="1523" operator="equal">
      <formula>"N"</formula>
    </cfRule>
    <cfRule type="colorScale" priority="1524">
      <colorScale>
        <cfvo type="min"/>
        <cfvo type="max"/>
        <color rgb="FFFF7128"/>
        <color rgb="FFFFEF9C"/>
      </colorScale>
    </cfRule>
  </conditionalFormatting>
  <conditionalFormatting sqref="AH68:AH78 AH3:AH32">
    <cfRule type="cellIs" dxfId="979" priority="1519" operator="equal">
      <formula>"Y"</formula>
    </cfRule>
    <cfRule type="cellIs" dxfId="978" priority="1520" operator="equal">
      <formula>"N"</formula>
    </cfRule>
    <cfRule type="colorScale" priority="1521">
      <colorScale>
        <cfvo type="min"/>
        <cfvo type="max"/>
        <color rgb="FFFF7128"/>
        <color rgb="FFFFEF9C"/>
      </colorScale>
    </cfRule>
  </conditionalFormatting>
  <conditionalFormatting sqref="AH33">
    <cfRule type="cellIs" dxfId="977" priority="1516" operator="equal">
      <formula>"Y"</formula>
    </cfRule>
    <cfRule type="cellIs" dxfId="976" priority="1517" operator="equal">
      <formula>"N"</formula>
    </cfRule>
    <cfRule type="colorScale" priority="1518">
      <colorScale>
        <cfvo type="min"/>
        <cfvo type="max"/>
        <color rgb="FFFF7128"/>
        <color rgb="FFFFEF9C"/>
      </colorScale>
    </cfRule>
  </conditionalFormatting>
  <conditionalFormatting sqref="AI68:AI78 AI3:AI32">
    <cfRule type="cellIs" dxfId="975" priority="1513" operator="equal">
      <formula>"Y"</formula>
    </cfRule>
    <cfRule type="cellIs" dxfId="974" priority="1514" operator="equal">
      <formula>"N"</formula>
    </cfRule>
    <cfRule type="colorScale" priority="1515">
      <colorScale>
        <cfvo type="min"/>
        <cfvo type="max"/>
        <color rgb="FFFF7128"/>
        <color rgb="FFFFEF9C"/>
      </colorScale>
    </cfRule>
  </conditionalFormatting>
  <conditionalFormatting sqref="AI33">
    <cfRule type="cellIs" dxfId="973" priority="1510" operator="equal">
      <formula>"Y"</formula>
    </cfRule>
    <cfRule type="cellIs" dxfId="972" priority="1511" operator="equal">
      <formula>"N"</formula>
    </cfRule>
    <cfRule type="colorScale" priority="1512">
      <colorScale>
        <cfvo type="min"/>
        <cfvo type="max"/>
        <color rgb="FFFF7128"/>
        <color rgb="FFFFEF9C"/>
      </colorScale>
    </cfRule>
  </conditionalFormatting>
  <conditionalFormatting sqref="AA34:AG34">
    <cfRule type="cellIs" dxfId="971" priority="1507" operator="equal">
      <formula>"Y"</formula>
    </cfRule>
    <cfRule type="cellIs" dxfId="970" priority="1508" operator="equal">
      <formula>"N"</formula>
    </cfRule>
    <cfRule type="colorScale" priority="1509">
      <colorScale>
        <cfvo type="min"/>
        <cfvo type="max"/>
        <color rgb="FFFF7128"/>
        <color rgb="FFFFEF9C"/>
      </colorScale>
    </cfRule>
  </conditionalFormatting>
  <conditionalFormatting sqref="AH34">
    <cfRule type="cellIs" dxfId="969" priority="1504" operator="equal">
      <formula>"Y"</formula>
    </cfRule>
    <cfRule type="cellIs" dxfId="968" priority="1505" operator="equal">
      <formula>"N"</formula>
    </cfRule>
    <cfRule type="colorScale" priority="1506">
      <colorScale>
        <cfvo type="min"/>
        <cfvo type="max"/>
        <color rgb="FFFF7128"/>
        <color rgb="FFFFEF9C"/>
      </colorScale>
    </cfRule>
  </conditionalFormatting>
  <conditionalFormatting sqref="AI34">
    <cfRule type="cellIs" dxfId="967" priority="1501" operator="equal">
      <formula>"Y"</formula>
    </cfRule>
    <cfRule type="cellIs" dxfId="966" priority="1502" operator="equal">
      <formula>"N"</formula>
    </cfRule>
    <cfRule type="colorScale" priority="1503">
      <colorScale>
        <cfvo type="min"/>
        <cfvo type="max"/>
        <color rgb="FFFF7128"/>
        <color rgb="FFFFEF9C"/>
      </colorScale>
    </cfRule>
  </conditionalFormatting>
  <conditionalFormatting sqref="AA35:AG35">
    <cfRule type="cellIs" dxfId="965" priority="1498" operator="equal">
      <formula>"Y"</formula>
    </cfRule>
    <cfRule type="cellIs" dxfId="964" priority="1499" operator="equal">
      <formula>"N"</formula>
    </cfRule>
    <cfRule type="colorScale" priority="1500">
      <colorScale>
        <cfvo type="min"/>
        <cfvo type="max"/>
        <color rgb="FFFF7128"/>
        <color rgb="FFFFEF9C"/>
      </colorScale>
    </cfRule>
  </conditionalFormatting>
  <conditionalFormatting sqref="AH35">
    <cfRule type="cellIs" dxfId="963" priority="1495" operator="equal">
      <formula>"Y"</formula>
    </cfRule>
    <cfRule type="cellIs" dxfId="962" priority="1496" operator="equal">
      <formula>"N"</formula>
    </cfRule>
    <cfRule type="colorScale" priority="1497">
      <colorScale>
        <cfvo type="min"/>
        <cfvo type="max"/>
        <color rgb="FFFF7128"/>
        <color rgb="FFFFEF9C"/>
      </colorScale>
    </cfRule>
  </conditionalFormatting>
  <conditionalFormatting sqref="AI35">
    <cfRule type="cellIs" dxfId="961" priority="1492" operator="equal">
      <formula>"Y"</formula>
    </cfRule>
    <cfRule type="cellIs" dxfId="960" priority="1493" operator="equal">
      <formula>"N"</formula>
    </cfRule>
    <cfRule type="colorScale" priority="1494">
      <colorScale>
        <cfvo type="min"/>
        <cfvo type="max"/>
        <color rgb="FFFF7128"/>
        <color rgb="FFFFEF9C"/>
      </colorScale>
    </cfRule>
  </conditionalFormatting>
  <conditionalFormatting sqref="AJ68:AJ78 AJ3:AJ32">
    <cfRule type="cellIs" dxfId="959" priority="1489" operator="equal">
      <formula>"Y"</formula>
    </cfRule>
    <cfRule type="cellIs" dxfId="958" priority="1490" operator="equal">
      <formula>"N"</formula>
    </cfRule>
    <cfRule type="colorScale" priority="1491">
      <colorScale>
        <cfvo type="min"/>
        <cfvo type="max"/>
        <color rgb="FFFF7128"/>
        <color rgb="FFFFEF9C"/>
      </colorScale>
    </cfRule>
  </conditionalFormatting>
  <conditionalFormatting sqref="AJ33">
    <cfRule type="cellIs" dxfId="957" priority="1486" operator="equal">
      <formula>"Y"</formula>
    </cfRule>
    <cfRule type="cellIs" dxfId="956" priority="1487" operator="equal">
      <formula>"N"</formula>
    </cfRule>
    <cfRule type="colorScale" priority="1488">
      <colorScale>
        <cfvo type="min"/>
        <cfvo type="max"/>
        <color rgb="FFFF7128"/>
        <color rgb="FFFFEF9C"/>
      </colorScale>
    </cfRule>
  </conditionalFormatting>
  <conditionalFormatting sqref="AJ34">
    <cfRule type="cellIs" dxfId="955" priority="1483" operator="equal">
      <formula>"Y"</formula>
    </cfRule>
    <cfRule type="cellIs" dxfId="954" priority="1484" operator="equal">
      <formula>"N"</formula>
    </cfRule>
    <cfRule type="colorScale" priority="1485">
      <colorScale>
        <cfvo type="min"/>
        <cfvo type="max"/>
        <color rgb="FFFF7128"/>
        <color rgb="FFFFEF9C"/>
      </colorScale>
    </cfRule>
  </conditionalFormatting>
  <conditionalFormatting sqref="AJ35">
    <cfRule type="cellIs" dxfId="953" priority="1480" operator="equal">
      <formula>"Y"</formula>
    </cfRule>
    <cfRule type="cellIs" dxfId="952" priority="1481" operator="equal">
      <formula>"N"</formula>
    </cfRule>
    <cfRule type="colorScale" priority="1482">
      <colorScale>
        <cfvo type="min"/>
        <cfvo type="max"/>
        <color rgb="FFFF7128"/>
        <color rgb="FFFFEF9C"/>
      </colorScale>
    </cfRule>
  </conditionalFormatting>
  <conditionalFormatting sqref="AK68:AK78 AK3:AK32">
    <cfRule type="cellIs" dxfId="951" priority="1477" operator="equal">
      <formula>"Y"</formula>
    </cfRule>
    <cfRule type="cellIs" dxfId="950" priority="1478" operator="equal">
      <formula>"N"</formula>
    </cfRule>
    <cfRule type="colorScale" priority="1479">
      <colorScale>
        <cfvo type="min"/>
        <cfvo type="max"/>
        <color rgb="FFFF7128"/>
        <color rgb="FFFFEF9C"/>
      </colorScale>
    </cfRule>
  </conditionalFormatting>
  <conditionalFormatting sqref="AK33">
    <cfRule type="cellIs" dxfId="949" priority="1474" operator="equal">
      <formula>"Y"</formula>
    </cfRule>
    <cfRule type="cellIs" dxfId="948" priority="1475" operator="equal">
      <formula>"N"</formula>
    </cfRule>
    <cfRule type="colorScale" priority="1476">
      <colorScale>
        <cfvo type="min"/>
        <cfvo type="max"/>
        <color rgb="FFFF7128"/>
        <color rgb="FFFFEF9C"/>
      </colorScale>
    </cfRule>
  </conditionalFormatting>
  <conditionalFormatting sqref="AK34">
    <cfRule type="cellIs" dxfId="947" priority="1471" operator="equal">
      <formula>"Y"</formula>
    </cfRule>
    <cfRule type="cellIs" dxfId="946" priority="1472" operator="equal">
      <formula>"N"</formula>
    </cfRule>
    <cfRule type="colorScale" priority="1473">
      <colorScale>
        <cfvo type="min"/>
        <cfvo type="max"/>
        <color rgb="FFFF7128"/>
        <color rgb="FFFFEF9C"/>
      </colorScale>
    </cfRule>
  </conditionalFormatting>
  <conditionalFormatting sqref="AK35">
    <cfRule type="cellIs" dxfId="945" priority="1468" operator="equal">
      <formula>"Y"</formula>
    </cfRule>
    <cfRule type="cellIs" dxfId="944" priority="1469" operator="equal">
      <formula>"N"</formula>
    </cfRule>
    <cfRule type="colorScale" priority="1470">
      <colorScale>
        <cfvo type="min"/>
        <cfvo type="max"/>
        <color rgb="FFFF7128"/>
        <color rgb="FFFFEF9C"/>
      </colorScale>
    </cfRule>
  </conditionalFormatting>
  <conditionalFormatting sqref="AA36:AG36">
    <cfRule type="cellIs" dxfId="943" priority="1465" operator="equal">
      <formula>"Y"</formula>
    </cfRule>
    <cfRule type="cellIs" dxfId="942" priority="1466" operator="equal">
      <formula>"N"</formula>
    </cfRule>
    <cfRule type="colorScale" priority="1467">
      <colorScale>
        <cfvo type="min"/>
        <cfvo type="max"/>
        <color rgb="FFFF7128"/>
        <color rgb="FFFFEF9C"/>
      </colorScale>
    </cfRule>
  </conditionalFormatting>
  <conditionalFormatting sqref="AH36">
    <cfRule type="cellIs" dxfId="941" priority="1462" operator="equal">
      <formula>"Y"</formula>
    </cfRule>
    <cfRule type="cellIs" dxfId="940" priority="1463" operator="equal">
      <formula>"N"</formula>
    </cfRule>
    <cfRule type="colorScale" priority="1464">
      <colorScale>
        <cfvo type="min"/>
        <cfvo type="max"/>
        <color rgb="FFFF7128"/>
        <color rgb="FFFFEF9C"/>
      </colorScale>
    </cfRule>
  </conditionalFormatting>
  <conditionalFormatting sqref="AI36">
    <cfRule type="cellIs" dxfId="939" priority="1459" operator="equal">
      <formula>"Y"</formula>
    </cfRule>
    <cfRule type="cellIs" dxfId="938" priority="1460" operator="equal">
      <formula>"N"</formula>
    </cfRule>
    <cfRule type="colorScale" priority="1461">
      <colorScale>
        <cfvo type="min"/>
        <cfvo type="max"/>
        <color rgb="FFFF7128"/>
        <color rgb="FFFFEF9C"/>
      </colorScale>
    </cfRule>
  </conditionalFormatting>
  <conditionalFormatting sqref="AJ36">
    <cfRule type="cellIs" dxfId="937" priority="1456" operator="equal">
      <formula>"Y"</formula>
    </cfRule>
    <cfRule type="cellIs" dxfId="936" priority="1457" operator="equal">
      <formula>"N"</formula>
    </cfRule>
    <cfRule type="colorScale" priority="1458">
      <colorScale>
        <cfvo type="min"/>
        <cfvo type="max"/>
        <color rgb="FFFF7128"/>
        <color rgb="FFFFEF9C"/>
      </colorScale>
    </cfRule>
  </conditionalFormatting>
  <conditionalFormatting sqref="AK36">
    <cfRule type="cellIs" dxfId="935" priority="1453" operator="equal">
      <formula>"Y"</formula>
    </cfRule>
    <cfRule type="cellIs" dxfId="934" priority="1454" operator="equal">
      <formula>"N"</formula>
    </cfRule>
    <cfRule type="colorScale" priority="1455">
      <colorScale>
        <cfvo type="min"/>
        <cfvo type="max"/>
        <color rgb="FFFF7128"/>
        <color rgb="FFFFEF9C"/>
      </colorScale>
    </cfRule>
  </conditionalFormatting>
  <conditionalFormatting sqref="AA37:AG37">
    <cfRule type="cellIs" dxfId="933" priority="1450" operator="equal">
      <formula>"Y"</formula>
    </cfRule>
    <cfRule type="cellIs" dxfId="932" priority="1451" operator="equal">
      <formula>"N"</formula>
    </cfRule>
    <cfRule type="colorScale" priority="1452">
      <colorScale>
        <cfvo type="min"/>
        <cfvo type="max"/>
        <color rgb="FFFF7128"/>
        <color rgb="FFFFEF9C"/>
      </colorScale>
    </cfRule>
  </conditionalFormatting>
  <conditionalFormatting sqref="AH37">
    <cfRule type="cellIs" dxfId="931" priority="1447" operator="equal">
      <formula>"Y"</formula>
    </cfRule>
    <cfRule type="cellIs" dxfId="930" priority="1448" operator="equal">
      <formula>"N"</formula>
    </cfRule>
    <cfRule type="colorScale" priority="1449">
      <colorScale>
        <cfvo type="min"/>
        <cfvo type="max"/>
        <color rgb="FFFF7128"/>
        <color rgb="FFFFEF9C"/>
      </colorScale>
    </cfRule>
  </conditionalFormatting>
  <conditionalFormatting sqref="AI37">
    <cfRule type="cellIs" dxfId="929" priority="1444" operator="equal">
      <formula>"Y"</formula>
    </cfRule>
    <cfRule type="cellIs" dxfId="928" priority="1445" operator="equal">
      <formula>"N"</formula>
    </cfRule>
    <cfRule type="colorScale" priority="1446">
      <colorScale>
        <cfvo type="min"/>
        <cfvo type="max"/>
        <color rgb="FFFF7128"/>
        <color rgb="FFFFEF9C"/>
      </colorScale>
    </cfRule>
  </conditionalFormatting>
  <conditionalFormatting sqref="AJ37">
    <cfRule type="cellIs" dxfId="927" priority="1441" operator="equal">
      <formula>"Y"</formula>
    </cfRule>
    <cfRule type="cellIs" dxfId="926" priority="1442" operator="equal">
      <formula>"N"</formula>
    </cfRule>
    <cfRule type="colorScale" priority="1443">
      <colorScale>
        <cfvo type="min"/>
        <cfvo type="max"/>
        <color rgb="FFFF7128"/>
        <color rgb="FFFFEF9C"/>
      </colorScale>
    </cfRule>
  </conditionalFormatting>
  <conditionalFormatting sqref="AK37">
    <cfRule type="cellIs" dxfId="925" priority="1438" operator="equal">
      <formula>"Y"</formula>
    </cfRule>
    <cfRule type="cellIs" dxfId="924" priority="1439" operator="equal">
      <formula>"N"</formula>
    </cfRule>
    <cfRule type="colorScale" priority="1440">
      <colorScale>
        <cfvo type="min"/>
        <cfvo type="max"/>
        <color rgb="FFFF7128"/>
        <color rgb="FFFFEF9C"/>
      </colorScale>
    </cfRule>
  </conditionalFormatting>
  <conditionalFormatting sqref="AL68:AL78 AL3:AL32">
    <cfRule type="cellIs" dxfId="923" priority="1435" operator="equal">
      <formula>"Y"</formula>
    </cfRule>
    <cfRule type="cellIs" dxfId="922" priority="1436" operator="equal">
      <formula>"N"</formula>
    </cfRule>
    <cfRule type="colorScale" priority="1437">
      <colorScale>
        <cfvo type="min"/>
        <cfvo type="max"/>
        <color rgb="FFFF7128"/>
        <color rgb="FFFFEF9C"/>
      </colorScale>
    </cfRule>
  </conditionalFormatting>
  <conditionalFormatting sqref="AL33">
    <cfRule type="cellIs" dxfId="921" priority="1432" operator="equal">
      <formula>"Y"</formula>
    </cfRule>
    <cfRule type="cellIs" dxfId="920" priority="1433" operator="equal">
      <formula>"N"</formula>
    </cfRule>
    <cfRule type="colorScale" priority="1434">
      <colorScale>
        <cfvo type="min"/>
        <cfvo type="max"/>
        <color rgb="FFFF7128"/>
        <color rgb="FFFFEF9C"/>
      </colorScale>
    </cfRule>
  </conditionalFormatting>
  <conditionalFormatting sqref="AL34">
    <cfRule type="cellIs" dxfId="919" priority="1429" operator="equal">
      <formula>"Y"</formula>
    </cfRule>
    <cfRule type="cellIs" dxfId="918" priority="1430" operator="equal">
      <formula>"N"</formula>
    </cfRule>
    <cfRule type="colorScale" priority="1431">
      <colorScale>
        <cfvo type="min"/>
        <cfvo type="max"/>
        <color rgb="FFFF7128"/>
        <color rgb="FFFFEF9C"/>
      </colorScale>
    </cfRule>
  </conditionalFormatting>
  <conditionalFormatting sqref="AL35">
    <cfRule type="cellIs" dxfId="917" priority="1426" operator="equal">
      <formula>"Y"</formula>
    </cfRule>
    <cfRule type="cellIs" dxfId="916" priority="1427" operator="equal">
      <formula>"N"</formula>
    </cfRule>
    <cfRule type="colorScale" priority="1428">
      <colorScale>
        <cfvo type="min"/>
        <cfvo type="max"/>
        <color rgb="FFFF7128"/>
        <color rgb="FFFFEF9C"/>
      </colorScale>
    </cfRule>
  </conditionalFormatting>
  <conditionalFormatting sqref="AL36">
    <cfRule type="cellIs" dxfId="915" priority="1423" operator="equal">
      <formula>"Y"</formula>
    </cfRule>
    <cfRule type="cellIs" dxfId="914" priority="1424" operator="equal">
      <formula>"N"</formula>
    </cfRule>
    <cfRule type="colorScale" priority="1425">
      <colorScale>
        <cfvo type="min"/>
        <cfvo type="max"/>
        <color rgb="FFFF7128"/>
        <color rgb="FFFFEF9C"/>
      </colorScale>
    </cfRule>
  </conditionalFormatting>
  <conditionalFormatting sqref="AL37">
    <cfRule type="cellIs" dxfId="913" priority="1420" operator="equal">
      <formula>"Y"</formula>
    </cfRule>
    <cfRule type="cellIs" dxfId="912" priority="1421" operator="equal">
      <formula>"N"</formula>
    </cfRule>
    <cfRule type="colorScale" priority="1422">
      <colorScale>
        <cfvo type="min"/>
        <cfvo type="max"/>
        <color rgb="FFFF7128"/>
        <color rgb="FFFFEF9C"/>
      </colorScale>
    </cfRule>
  </conditionalFormatting>
  <conditionalFormatting sqref="AA38:AG38">
    <cfRule type="cellIs" dxfId="911" priority="1417" operator="equal">
      <formula>"Y"</formula>
    </cfRule>
    <cfRule type="cellIs" dxfId="910" priority="1418" operator="equal">
      <formula>"N"</formula>
    </cfRule>
    <cfRule type="colorScale" priority="1419">
      <colorScale>
        <cfvo type="min"/>
        <cfvo type="max"/>
        <color rgb="FFFF7128"/>
        <color rgb="FFFFEF9C"/>
      </colorScale>
    </cfRule>
  </conditionalFormatting>
  <conditionalFormatting sqref="AH38">
    <cfRule type="cellIs" dxfId="909" priority="1414" operator="equal">
      <formula>"Y"</formula>
    </cfRule>
    <cfRule type="cellIs" dxfId="908" priority="1415" operator="equal">
      <formula>"N"</formula>
    </cfRule>
    <cfRule type="colorScale" priority="1416">
      <colorScale>
        <cfvo type="min"/>
        <cfvo type="max"/>
        <color rgb="FFFF7128"/>
        <color rgb="FFFFEF9C"/>
      </colorScale>
    </cfRule>
  </conditionalFormatting>
  <conditionalFormatting sqref="AI38">
    <cfRule type="cellIs" dxfId="907" priority="1411" operator="equal">
      <formula>"Y"</formula>
    </cfRule>
    <cfRule type="cellIs" dxfId="906" priority="1412" operator="equal">
      <formula>"N"</formula>
    </cfRule>
    <cfRule type="colorScale" priority="1413">
      <colorScale>
        <cfvo type="min"/>
        <cfvo type="max"/>
        <color rgb="FFFF7128"/>
        <color rgb="FFFFEF9C"/>
      </colorScale>
    </cfRule>
  </conditionalFormatting>
  <conditionalFormatting sqref="AJ38">
    <cfRule type="cellIs" dxfId="905" priority="1408" operator="equal">
      <formula>"Y"</formula>
    </cfRule>
    <cfRule type="cellIs" dxfId="904" priority="1409" operator="equal">
      <formula>"N"</formula>
    </cfRule>
    <cfRule type="colorScale" priority="1410">
      <colorScale>
        <cfvo type="min"/>
        <cfvo type="max"/>
        <color rgb="FFFF7128"/>
        <color rgb="FFFFEF9C"/>
      </colorScale>
    </cfRule>
  </conditionalFormatting>
  <conditionalFormatting sqref="AK38">
    <cfRule type="cellIs" dxfId="903" priority="1405" operator="equal">
      <formula>"Y"</formula>
    </cfRule>
    <cfRule type="cellIs" dxfId="902" priority="1406" operator="equal">
      <formula>"N"</formula>
    </cfRule>
    <cfRule type="colorScale" priority="1407">
      <colorScale>
        <cfvo type="min"/>
        <cfvo type="max"/>
        <color rgb="FFFF7128"/>
        <color rgb="FFFFEF9C"/>
      </colorScale>
    </cfRule>
  </conditionalFormatting>
  <conditionalFormatting sqref="AL38">
    <cfRule type="cellIs" dxfId="901" priority="1402" operator="equal">
      <formula>"Y"</formula>
    </cfRule>
    <cfRule type="cellIs" dxfId="900" priority="1403" operator="equal">
      <formula>"N"</formula>
    </cfRule>
    <cfRule type="colorScale" priority="1404">
      <colorScale>
        <cfvo type="min"/>
        <cfvo type="max"/>
        <color rgb="FFFF7128"/>
        <color rgb="FFFFEF9C"/>
      </colorScale>
    </cfRule>
  </conditionalFormatting>
  <conditionalFormatting sqref="AA39:AG39">
    <cfRule type="cellIs" dxfId="899" priority="1399" operator="equal">
      <formula>"Y"</formula>
    </cfRule>
    <cfRule type="cellIs" dxfId="898" priority="1400" operator="equal">
      <formula>"N"</formula>
    </cfRule>
    <cfRule type="colorScale" priority="1401">
      <colorScale>
        <cfvo type="min"/>
        <cfvo type="max"/>
        <color rgb="FFFF7128"/>
        <color rgb="FFFFEF9C"/>
      </colorScale>
    </cfRule>
  </conditionalFormatting>
  <conditionalFormatting sqref="AH39">
    <cfRule type="cellIs" dxfId="897" priority="1396" operator="equal">
      <formula>"Y"</formula>
    </cfRule>
    <cfRule type="cellIs" dxfId="896" priority="1397" operator="equal">
      <formula>"N"</formula>
    </cfRule>
    <cfRule type="colorScale" priority="1398">
      <colorScale>
        <cfvo type="min"/>
        <cfvo type="max"/>
        <color rgb="FFFF7128"/>
        <color rgb="FFFFEF9C"/>
      </colorScale>
    </cfRule>
  </conditionalFormatting>
  <conditionalFormatting sqref="AI39">
    <cfRule type="cellIs" dxfId="895" priority="1393" operator="equal">
      <formula>"Y"</formula>
    </cfRule>
    <cfRule type="cellIs" dxfId="894" priority="1394" operator="equal">
      <formula>"N"</formula>
    </cfRule>
    <cfRule type="colorScale" priority="1395">
      <colorScale>
        <cfvo type="min"/>
        <cfvo type="max"/>
        <color rgb="FFFF7128"/>
        <color rgb="FFFFEF9C"/>
      </colorScale>
    </cfRule>
  </conditionalFormatting>
  <conditionalFormatting sqref="AJ39">
    <cfRule type="cellIs" dxfId="893" priority="1390" operator="equal">
      <formula>"Y"</formula>
    </cfRule>
    <cfRule type="cellIs" dxfId="892" priority="1391" operator="equal">
      <formula>"N"</formula>
    </cfRule>
    <cfRule type="colorScale" priority="1392">
      <colorScale>
        <cfvo type="min"/>
        <cfvo type="max"/>
        <color rgb="FFFF7128"/>
        <color rgb="FFFFEF9C"/>
      </colorScale>
    </cfRule>
  </conditionalFormatting>
  <conditionalFormatting sqref="AK39">
    <cfRule type="cellIs" dxfId="891" priority="1387" operator="equal">
      <formula>"Y"</formula>
    </cfRule>
    <cfRule type="cellIs" dxfId="890" priority="1388" operator="equal">
      <formula>"N"</formula>
    </cfRule>
    <cfRule type="colorScale" priority="1389">
      <colorScale>
        <cfvo type="min"/>
        <cfvo type="max"/>
        <color rgb="FFFF7128"/>
        <color rgb="FFFFEF9C"/>
      </colorScale>
    </cfRule>
  </conditionalFormatting>
  <conditionalFormatting sqref="AL39">
    <cfRule type="cellIs" dxfId="889" priority="1384" operator="equal">
      <formula>"Y"</formula>
    </cfRule>
    <cfRule type="cellIs" dxfId="888" priority="1385" operator="equal">
      <formula>"N"</formula>
    </cfRule>
    <cfRule type="colorScale" priority="1386">
      <colorScale>
        <cfvo type="min"/>
        <cfvo type="max"/>
        <color rgb="FFFF7128"/>
        <color rgb="FFFFEF9C"/>
      </colorScale>
    </cfRule>
  </conditionalFormatting>
  <conditionalFormatting sqref="AM68:AM78 AM3:AM32">
    <cfRule type="cellIs" dxfId="887" priority="1381" operator="equal">
      <formula>"Y"</formula>
    </cfRule>
    <cfRule type="cellIs" dxfId="886" priority="1382" operator="equal">
      <formula>"N"</formula>
    </cfRule>
    <cfRule type="colorScale" priority="1383">
      <colorScale>
        <cfvo type="min"/>
        <cfvo type="max"/>
        <color rgb="FFFF7128"/>
        <color rgb="FFFFEF9C"/>
      </colorScale>
    </cfRule>
  </conditionalFormatting>
  <conditionalFormatting sqref="AM33">
    <cfRule type="cellIs" dxfId="885" priority="1378" operator="equal">
      <formula>"Y"</formula>
    </cfRule>
    <cfRule type="cellIs" dxfId="884" priority="1379" operator="equal">
      <formula>"N"</formula>
    </cfRule>
    <cfRule type="colorScale" priority="1380">
      <colorScale>
        <cfvo type="min"/>
        <cfvo type="max"/>
        <color rgb="FFFF7128"/>
        <color rgb="FFFFEF9C"/>
      </colorScale>
    </cfRule>
  </conditionalFormatting>
  <conditionalFormatting sqref="AM34">
    <cfRule type="cellIs" dxfId="883" priority="1375" operator="equal">
      <formula>"Y"</formula>
    </cfRule>
    <cfRule type="cellIs" dxfId="882" priority="1376" operator="equal">
      <formula>"N"</formula>
    </cfRule>
    <cfRule type="colorScale" priority="1377">
      <colorScale>
        <cfvo type="min"/>
        <cfvo type="max"/>
        <color rgb="FFFF7128"/>
        <color rgb="FFFFEF9C"/>
      </colorScale>
    </cfRule>
  </conditionalFormatting>
  <conditionalFormatting sqref="AM35">
    <cfRule type="cellIs" dxfId="881" priority="1372" operator="equal">
      <formula>"Y"</formula>
    </cfRule>
    <cfRule type="cellIs" dxfId="880" priority="1373" operator="equal">
      <formula>"N"</formula>
    </cfRule>
    <cfRule type="colorScale" priority="1374">
      <colorScale>
        <cfvo type="min"/>
        <cfvo type="max"/>
        <color rgb="FFFF7128"/>
        <color rgb="FFFFEF9C"/>
      </colorScale>
    </cfRule>
  </conditionalFormatting>
  <conditionalFormatting sqref="AM36">
    <cfRule type="cellIs" dxfId="879" priority="1369" operator="equal">
      <formula>"Y"</formula>
    </cfRule>
    <cfRule type="cellIs" dxfId="878" priority="1370" operator="equal">
      <formula>"N"</formula>
    </cfRule>
    <cfRule type="colorScale" priority="1371">
      <colorScale>
        <cfvo type="min"/>
        <cfvo type="max"/>
        <color rgb="FFFF7128"/>
        <color rgb="FFFFEF9C"/>
      </colorScale>
    </cfRule>
  </conditionalFormatting>
  <conditionalFormatting sqref="AM37">
    <cfRule type="cellIs" dxfId="877" priority="1366" operator="equal">
      <formula>"Y"</formula>
    </cfRule>
    <cfRule type="cellIs" dxfId="876" priority="1367" operator="equal">
      <formula>"N"</formula>
    </cfRule>
    <cfRule type="colorScale" priority="1368">
      <colorScale>
        <cfvo type="min"/>
        <cfvo type="max"/>
        <color rgb="FFFF7128"/>
        <color rgb="FFFFEF9C"/>
      </colorScale>
    </cfRule>
  </conditionalFormatting>
  <conditionalFormatting sqref="AM38">
    <cfRule type="cellIs" dxfId="875" priority="1363" operator="equal">
      <formula>"Y"</formula>
    </cfRule>
    <cfRule type="cellIs" dxfId="874" priority="1364" operator="equal">
      <formula>"N"</formula>
    </cfRule>
    <cfRule type="colorScale" priority="1365">
      <colorScale>
        <cfvo type="min"/>
        <cfvo type="max"/>
        <color rgb="FFFF7128"/>
        <color rgb="FFFFEF9C"/>
      </colorScale>
    </cfRule>
  </conditionalFormatting>
  <conditionalFormatting sqref="AM39">
    <cfRule type="cellIs" dxfId="873" priority="1360" operator="equal">
      <formula>"Y"</formula>
    </cfRule>
    <cfRule type="cellIs" dxfId="872" priority="1361" operator="equal">
      <formula>"N"</formula>
    </cfRule>
    <cfRule type="colorScale" priority="1362">
      <colorScale>
        <cfvo type="min"/>
        <cfvo type="max"/>
        <color rgb="FFFF7128"/>
        <color rgb="FFFFEF9C"/>
      </colorScale>
    </cfRule>
  </conditionalFormatting>
  <conditionalFormatting sqref="AN68:AN78 AN3:AN32">
    <cfRule type="cellIs" dxfId="871" priority="1357" operator="equal">
      <formula>"Y"</formula>
    </cfRule>
    <cfRule type="cellIs" dxfId="870" priority="1358" operator="equal">
      <formula>"N"</formula>
    </cfRule>
    <cfRule type="colorScale" priority="1359">
      <colorScale>
        <cfvo type="min"/>
        <cfvo type="max"/>
        <color rgb="FFFF7128"/>
        <color rgb="FFFFEF9C"/>
      </colorScale>
    </cfRule>
  </conditionalFormatting>
  <conditionalFormatting sqref="AN33">
    <cfRule type="cellIs" dxfId="869" priority="1354" operator="equal">
      <formula>"Y"</formula>
    </cfRule>
    <cfRule type="cellIs" dxfId="868" priority="1355" operator="equal">
      <formula>"N"</formula>
    </cfRule>
    <cfRule type="colorScale" priority="1356">
      <colorScale>
        <cfvo type="min"/>
        <cfvo type="max"/>
        <color rgb="FFFF7128"/>
        <color rgb="FFFFEF9C"/>
      </colorScale>
    </cfRule>
  </conditionalFormatting>
  <conditionalFormatting sqref="AN34">
    <cfRule type="cellIs" dxfId="867" priority="1351" operator="equal">
      <formula>"Y"</formula>
    </cfRule>
    <cfRule type="cellIs" dxfId="866" priority="1352" operator="equal">
      <formula>"N"</formula>
    </cfRule>
    <cfRule type="colorScale" priority="1353">
      <colorScale>
        <cfvo type="min"/>
        <cfvo type="max"/>
        <color rgb="FFFF7128"/>
        <color rgb="FFFFEF9C"/>
      </colorScale>
    </cfRule>
  </conditionalFormatting>
  <conditionalFormatting sqref="AN35">
    <cfRule type="cellIs" dxfId="865" priority="1348" operator="equal">
      <formula>"Y"</formula>
    </cfRule>
    <cfRule type="cellIs" dxfId="864" priority="1349" operator="equal">
      <formula>"N"</formula>
    </cfRule>
    <cfRule type="colorScale" priority="1350">
      <colorScale>
        <cfvo type="min"/>
        <cfvo type="max"/>
        <color rgb="FFFF7128"/>
        <color rgb="FFFFEF9C"/>
      </colorScale>
    </cfRule>
  </conditionalFormatting>
  <conditionalFormatting sqref="AN36">
    <cfRule type="cellIs" dxfId="863" priority="1345" operator="equal">
      <formula>"Y"</formula>
    </cfRule>
    <cfRule type="cellIs" dxfId="862" priority="1346" operator="equal">
      <formula>"N"</formula>
    </cfRule>
    <cfRule type="colorScale" priority="1347">
      <colorScale>
        <cfvo type="min"/>
        <cfvo type="max"/>
        <color rgb="FFFF7128"/>
        <color rgb="FFFFEF9C"/>
      </colorScale>
    </cfRule>
  </conditionalFormatting>
  <conditionalFormatting sqref="AN37">
    <cfRule type="cellIs" dxfId="861" priority="1342" operator="equal">
      <formula>"Y"</formula>
    </cfRule>
    <cfRule type="cellIs" dxfId="860" priority="1343" operator="equal">
      <formula>"N"</formula>
    </cfRule>
    <cfRule type="colorScale" priority="1344">
      <colorScale>
        <cfvo type="min"/>
        <cfvo type="max"/>
        <color rgb="FFFF7128"/>
        <color rgb="FFFFEF9C"/>
      </colorScale>
    </cfRule>
  </conditionalFormatting>
  <conditionalFormatting sqref="AN38">
    <cfRule type="cellIs" dxfId="859" priority="1339" operator="equal">
      <formula>"Y"</formula>
    </cfRule>
    <cfRule type="cellIs" dxfId="858" priority="1340" operator="equal">
      <formula>"N"</formula>
    </cfRule>
    <cfRule type="colorScale" priority="1341">
      <colorScale>
        <cfvo type="min"/>
        <cfvo type="max"/>
        <color rgb="FFFF7128"/>
        <color rgb="FFFFEF9C"/>
      </colorScale>
    </cfRule>
  </conditionalFormatting>
  <conditionalFormatting sqref="AN39">
    <cfRule type="cellIs" dxfId="857" priority="1336" operator="equal">
      <formula>"Y"</formula>
    </cfRule>
    <cfRule type="cellIs" dxfId="856" priority="1337" operator="equal">
      <formula>"N"</formula>
    </cfRule>
    <cfRule type="colorScale" priority="1338">
      <colorScale>
        <cfvo type="min"/>
        <cfvo type="max"/>
        <color rgb="FFFF7128"/>
        <color rgb="FFFFEF9C"/>
      </colorScale>
    </cfRule>
  </conditionalFormatting>
  <conditionalFormatting sqref="AO68:AO78 AO3:AO32">
    <cfRule type="cellIs" dxfId="855" priority="1333" operator="equal">
      <formula>"Y"</formula>
    </cfRule>
    <cfRule type="cellIs" dxfId="854" priority="1334" operator="equal">
      <formula>"N"</formula>
    </cfRule>
    <cfRule type="colorScale" priority="1335">
      <colorScale>
        <cfvo type="min"/>
        <cfvo type="max"/>
        <color rgb="FFFF7128"/>
        <color rgb="FFFFEF9C"/>
      </colorScale>
    </cfRule>
  </conditionalFormatting>
  <conditionalFormatting sqref="AO33">
    <cfRule type="cellIs" dxfId="853" priority="1330" operator="equal">
      <formula>"Y"</formula>
    </cfRule>
    <cfRule type="cellIs" dxfId="852" priority="1331" operator="equal">
      <formula>"N"</formula>
    </cfRule>
    <cfRule type="colorScale" priority="1332">
      <colorScale>
        <cfvo type="min"/>
        <cfvo type="max"/>
        <color rgb="FFFF7128"/>
        <color rgb="FFFFEF9C"/>
      </colorScale>
    </cfRule>
  </conditionalFormatting>
  <conditionalFormatting sqref="AO34">
    <cfRule type="cellIs" dxfId="851" priority="1327" operator="equal">
      <formula>"Y"</formula>
    </cfRule>
    <cfRule type="cellIs" dxfId="850" priority="1328" operator="equal">
      <formula>"N"</formula>
    </cfRule>
    <cfRule type="colorScale" priority="1329">
      <colorScale>
        <cfvo type="min"/>
        <cfvo type="max"/>
        <color rgb="FFFF7128"/>
        <color rgb="FFFFEF9C"/>
      </colorScale>
    </cfRule>
  </conditionalFormatting>
  <conditionalFormatting sqref="AO35">
    <cfRule type="cellIs" dxfId="849" priority="1324" operator="equal">
      <formula>"Y"</formula>
    </cfRule>
    <cfRule type="cellIs" dxfId="848" priority="1325" operator="equal">
      <formula>"N"</formula>
    </cfRule>
    <cfRule type="colorScale" priority="1326">
      <colorScale>
        <cfvo type="min"/>
        <cfvo type="max"/>
        <color rgb="FFFF7128"/>
        <color rgb="FFFFEF9C"/>
      </colorScale>
    </cfRule>
  </conditionalFormatting>
  <conditionalFormatting sqref="AO36">
    <cfRule type="cellIs" dxfId="847" priority="1321" operator="equal">
      <formula>"Y"</formula>
    </cfRule>
    <cfRule type="cellIs" dxfId="846" priority="1322" operator="equal">
      <formula>"N"</formula>
    </cfRule>
    <cfRule type="colorScale" priority="1323">
      <colorScale>
        <cfvo type="min"/>
        <cfvo type="max"/>
        <color rgb="FFFF7128"/>
        <color rgb="FFFFEF9C"/>
      </colorScale>
    </cfRule>
  </conditionalFormatting>
  <conditionalFormatting sqref="AO37">
    <cfRule type="cellIs" dxfId="845" priority="1318" operator="equal">
      <formula>"Y"</formula>
    </cfRule>
    <cfRule type="cellIs" dxfId="844" priority="1319" operator="equal">
      <formula>"N"</formula>
    </cfRule>
    <cfRule type="colorScale" priority="1320">
      <colorScale>
        <cfvo type="min"/>
        <cfvo type="max"/>
        <color rgb="FFFF7128"/>
        <color rgb="FFFFEF9C"/>
      </colorScale>
    </cfRule>
  </conditionalFormatting>
  <conditionalFormatting sqref="AO38">
    <cfRule type="cellIs" dxfId="843" priority="1315" operator="equal">
      <formula>"Y"</formula>
    </cfRule>
    <cfRule type="cellIs" dxfId="842" priority="1316" operator="equal">
      <formula>"N"</formula>
    </cfRule>
    <cfRule type="colorScale" priority="1317">
      <colorScale>
        <cfvo type="min"/>
        <cfvo type="max"/>
        <color rgb="FFFF7128"/>
        <color rgb="FFFFEF9C"/>
      </colorScale>
    </cfRule>
  </conditionalFormatting>
  <conditionalFormatting sqref="AO39">
    <cfRule type="cellIs" dxfId="841" priority="1312" operator="equal">
      <formula>"Y"</formula>
    </cfRule>
    <cfRule type="cellIs" dxfId="840" priority="1313" operator="equal">
      <formula>"N"</formula>
    </cfRule>
    <cfRule type="colorScale" priority="1314">
      <colorScale>
        <cfvo type="min"/>
        <cfvo type="max"/>
        <color rgb="FFFF7128"/>
        <color rgb="FFFFEF9C"/>
      </colorScale>
    </cfRule>
  </conditionalFormatting>
  <conditionalFormatting sqref="AP68:AP78 AP3:AP32">
    <cfRule type="cellIs" dxfId="839" priority="1309" operator="equal">
      <formula>"Y"</formula>
    </cfRule>
    <cfRule type="cellIs" dxfId="838" priority="1310" operator="equal">
      <formula>"N"</formula>
    </cfRule>
    <cfRule type="colorScale" priority="1311">
      <colorScale>
        <cfvo type="min"/>
        <cfvo type="max"/>
        <color rgb="FFFF7128"/>
        <color rgb="FFFFEF9C"/>
      </colorScale>
    </cfRule>
  </conditionalFormatting>
  <conditionalFormatting sqref="AP33">
    <cfRule type="cellIs" dxfId="837" priority="1306" operator="equal">
      <formula>"Y"</formula>
    </cfRule>
    <cfRule type="cellIs" dxfId="836" priority="1307" operator="equal">
      <formula>"N"</formula>
    </cfRule>
    <cfRule type="colorScale" priority="1308">
      <colorScale>
        <cfvo type="min"/>
        <cfvo type="max"/>
        <color rgb="FFFF7128"/>
        <color rgb="FFFFEF9C"/>
      </colorScale>
    </cfRule>
  </conditionalFormatting>
  <conditionalFormatting sqref="AP34">
    <cfRule type="cellIs" dxfId="835" priority="1303" operator="equal">
      <formula>"Y"</formula>
    </cfRule>
    <cfRule type="cellIs" dxfId="834" priority="1304" operator="equal">
      <formula>"N"</formula>
    </cfRule>
    <cfRule type="colorScale" priority="1305">
      <colorScale>
        <cfvo type="min"/>
        <cfvo type="max"/>
        <color rgb="FFFF7128"/>
        <color rgb="FFFFEF9C"/>
      </colorScale>
    </cfRule>
  </conditionalFormatting>
  <conditionalFormatting sqref="AP35">
    <cfRule type="cellIs" dxfId="833" priority="1300" operator="equal">
      <formula>"Y"</formula>
    </cfRule>
    <cfRule type="cellIs" dxfId="832" priority="1301" operator="equal">
      <formula>"N"</formula>
    </cfRule>
    <cfRule type="colorScale" priority="1302">
      <colorScale>
        <cfvo type="min"/>
        <cfvo type="max"/>
        <color rgb="FFFF7128"/>
        <color rgb="FFFFEF9C"/>
      </colorScale>
    </cfRule>
  </conditionalFormatting>
  <conditionalFormatting sqref="AP36">
    <cfRule type="cellIs" dxfId="831" priority="1297" operator="equal">
      <formula>"Y"</formula>
    </cfRule>
    <cfRule type="cellIs" dxfId="830" priority="1298" operator="equal">
      <formula>"N"</formula>
    </cfRule>
    <cfRule type="colorScale" priority="1299">
      <colorScale>
        <cfvo type="min"/>
        <cfvo type="max"/>
        <color rgb="FFFF7128"/>
        <color rgb="FFFFEF9C"/>
      </colorScale>
    </cfRule>
  </conditionalFormatting>
  <conditionalFormatting sqref="AP37">
    <cfRule type="cellIs" dxfId="829" priority="1294" operator="equal">
      <formula>"Y"</formula>
    </cfRule>
    <cfRule type="cellIs" dxfId="828" priority="1295" operator="equal">
      <formula>"N"</formula>
    </cfRule>
    <cfRule type="colorScale" priority="1296">
      <colorScale>
        <cfvo type="min"/>
        <cfvo type="max"/>
        <color rgb="FFFF7128"/>
        <color rgb="FFFFEF9C"/>
      </colorScale>
    </cfRule>
  </conditionalFormatting>
  <conditionalFormatting sqref="AP38">
    <cfRule type="cellIs" dxfId="827" priority="1291" operator="equal">
      <formula>"Y"</formula>
    </cfRule>
    <cfRule type="cellIs" dxfId="826" priority="1292" operator="equal">
      <formula>"N"</formula>
    </cfRule>
    <cfRule type="colorScale" priority="1293">
      <colorScale>
        <cfvo type="min"/>
        <cfvo type="max"/>
        <color rgb="FFFF7128"/>
        <color rgb="FFFFEF9C"/>
      </colorScale>
    </cfRule>
  </conditionalFormatting>
  <conditionalFormatting sqref="AP39">
    <cfRule type="cellIs" dxfId="825" priority="1288" operator="equal">
      <formula>"Y"</formula>
    </cfRule>
    <cfRule type="cellIs" dxfId="824" priority="1289" operator="equal">
      <formula>"N"</formula>
    </cfRule>
    <cfRule type="colorScale" priority="1290">
      <colorScale>
        <cfvo type="min"/>
        <cfvo type="max"/>
        <color rgb="FFFF7128"/>
        <color rgb="FFFFEF9C"/>
      </colorScale>
    </cfRule>
  </conditionalFormatting>
  <conditionalFormatting sqref="AQ68:AQ78 AQ3:AQ32">
    <cfRule type="cellIs" dxfId="823" priority="1285" operator="equal">
      <formula>"Y"</formula>
    </cfRule>
    <cfRule type="cellIs" dxfId="822" priority="1286" operator="equal">
      <formula>"N"</formula>
    </cfRule>
    <cfRule type="colorScale" priority="1287">
      <colorScale>
        <cfvo type="min"/>
        <cfvo type="max"/>
        <color rgb="FFFF7128"/>
        <color rgb="FFFFEF9C"/>
      </colorScale>
    </cfRule>
  </conditionalFormatting>
  <conditionalFormatting sqref="AQ33">
    <cfRule type="cellIs" dxfId="821" priority="1282" operator="equal">
      <formula>"Y"</formula>
    </cfRule>
    <cfRule type="cellIs" dxfId="820" priority="1283" operator="equal">
      <formula>"N"</formula>
    </cfRule>
    <cfRule type="colorScale" priority="1284">
      <colorScale>
        <cfvo type="min"/>
        <cfvo type="max"/>
        <color rgb="FFFF7128"/>
        <color rgb="FFFFEF9C"/>
      </colorScale>
    </cfRule>
  </conditionalFormatting>
  <conditionalFormatting sqref="AQ34">
    <cfRule type="cellIs" dxfId="819" priority="1279" operator="equal">
      <formula>"Y"</formula>
    </cfRule>
    <cfRule type="cellIs" dxfId="818" priority="1280" operator="equal">
      <formula>"N"</formula>
    </cfRule>
    <cfRule type="colorScale" priority="1281">
      <colorScale>
        <cfvo type="min"/>
        <cfvo type="max"/>
        <color rgb="FFFF7128"/>
        <color rgb="FFFFEF9C"/>
      </colorScale>
    </cfRule>
  </conditionalFormatting>
  <conditionalFormatting sqref="AQ35">
    <cfRule type="cellIs" dxfId="817" priority="1276" operator="equal">
      <formula>"Y"</formula>
    </cfRule>
    <cfRule type="cellIs" dxfId="816" priority="1277" operator="equal">
      <formula>"N"</formula>
    </cfRule>
    <cfRule type="colorScale" priority="1278">
      <colorScale>
        <cfvo type="min"/>
        <cfvo type="max"/>
        <color rgb="FFFF7128"/>
        <color rgb="FFFFEF9C"/>
      </colorScale>
    </cfRule>
  </conditionalFormatting>
  <conditionalFormatting sqref="AQ36">
    <cfRule type="cellIs" dxfId="815" priority="1273" operator="equal">
      <formula>"Y"</formula>
    </cfRule>
    <cfRule type="cellIs" dxfId="814" priority="1274" operator="equal">
      <formula>"N"</formula>
    </cfRule>
    <cfRule type="colorScale" priority="1275">
      <colorScale>
        <cfvo type="min"/>
        <cfvo type="max"/>
        <color rgb="FFFF7128"/>
        <color rgb="FFFFEF9C"/>
      </colorScale>
    </cfRule>
  </conditionalFormatting>
  <conditionalFormatting sqref="AQ37">
    <cfRule type="cellIs" dxfId="813" priority="1270" operator="equal">
      <formula>"Y"</formula>
    </cfRule>
    <cfRule type="cellIs" dxfId="812" priority="1271" operator="equal">
      <formula>"N"</formula>
    </cfRule>
    <cfRule type="colorScale" priority="1272">
      <colorScale>
        <cfvo type="min"/>
        <cfvo type="max"/>
        <color rgb="FFFF7128"/>
        <color rgb="FFFFEF9C"/>
      </colorScale>
    </cfRule>
  </conditionalFormatting>
  <conditionalFormatting sqref="AQ38">
    <cfRule type="cellIs" dxfId="811" priority="1267" operator="equal">
      <formula>"Y"</formula>
    </cfRule>
    <cfRule type="cellIs" dxfId="810" priority="1268" operator="equal">
      <formula>"N"</formula>
    </cfRule>
    <cfRule type="colorScale" priority="1269">
      <colorScale>
        <cfvo type="min"/>
        <cfvo type="max"/>
        <color rgb="FFFF7128"/>
        <color rgb="FFFFEF9C"/>
      </colorScale>
    </cfRule>
  </conditionalFormatting>
  <conditionalFormatting sqref="AQ39">
    <cfRule type="cellIs" dxfId="809" priority="1264" operator="equal">
      <formula>"Y"</formula>
    </cfRule>
    <cfRule type="cellIs" dxfId="808" priority="1265" operator="equal">
      <formula>"N"</formula>
    </cfRule>
    <cfRule type="colorScale" priority="1266">
      <colorScale>
        <cfvo type="min"/>
        <cfvo type="max"/>
        <color rgb="FFFF7128"/>
        <color rgb="FFFFEF9C"/>
      </colorScale>
    </cfRule>
  </conditionalFormatting>
  <conditionalFormatting sqref="AA40:AG40">
    <cfRule type="cellIs" dxfId="807" priority="1261" operator="equal">
      <formula>"Y"</formula>
    </cfRule>
    <cfRule type="cellIs" dxfId="806" priority="1262" operator="equal">
      <formula>"N"</formula>
    </cfRule>
    <cfRule type="colorScale" priority="1263">
      <colorScale>
        <cfvo type="min"/>
        <cfvo type="max"/>
        <color rgb="FFFF7128"/>
        <color rgb="FFFFEF9C"/>
      </colorScale>
    </cfRule>
  </conditionalFormatting>
  <conditionalFormatting sqref="AH40">
    <cfRule type="cellIs" dxfId="805" priority="1258" operator="equal">
      <formula>"Y"</formula>
    </cfRule>
    <cfRule type="cellIs" dxfId="804" priority="1259" operator="equal">
      <formula>"N"</formula>
    </cfRule>
    <cfRule type="colorScale" priority="1260">
      <colorScale>
        <cfvo type="min"/>
        <cfvo type="max"/>
        <color rgb="FFFF7128"/>
        <color rgb="FFFFEF9C"/>
      </colorScale>
    </cfRule>
  </conditionalFormatting>
  <conditionalFormatting sqref="AI40">
    <cfRule type="cellIs" dxfId="803" priority="1255" operator="equal">
      <formula>"Y"</formula>
    </cfRule>
    <cfRule type="cellIs" dxfId="802" priority="1256" operator="equal">
      <formula>"N"</formula>
    </cfRule>
    <cfRule type="colorScale" priority="1257">
      <colorScale>
        <cfvo type="min"/>
        <cfvo type="max"/>
        <color rgb="FFFF7128"/>
        <color rgb="FFFFEF9C"/>
      </colorScale>
    </cfRule>
  </conditionalFormatting>
  <conditionalFormatting sqref="AJ40">
    <cfRule type="cellIs" dxfId="801" priority="1252" operator="equal">
      <formula>"Y"</formula>
    </cfRule>
    <cfRule type="cellIs" dxfId="800" priority="1253" operator="equal">
      <formula>"N"</formula>
    </cfRule>
    <cfRule type="colorScale" priority="1254">
      <colorScale>
        <cfvo type="min"/>
        <cfvo type="max"/>
        <color rgb="FFFF7128"/>
        <color rgb="FFFFEF9C"/>
      </colorScale>
    </cfRule>
  </conditionalFormatting>
  <conditionalFormatting sqref="AK40">
    <cfRule type="cellIs" dxfId="799" priority="1249" operator="equal">
      <formula>"Y"</formula>
    </cfRule>
    <cfRule type="cellIs" dxfId="798" priority="1250" operator="equal">
      <formula>"N"</formula>
    </cfRule>
    <cfRule type="colorScale" priority="1251">
      <colorScale>
        <cfvo type="min"/>
        <cfvo type="max"/>
        <color rgb="FFFF7128"/>
        <color rgb="FFFFEF9C"/>
      </colorScale>
    </cfRule>
  </conditionalFormatting>
  <conditionalFormatting sqref="AL40">
    <cfRule type="cellIs" dxfId="797" priority="1246" operator="equal">
      <formula>"Y"</formula>
    </cfRule>
    <cfRule type="cellIs" dxfId="796" priority="1247" operator="equal">
      <formula>"N"</formula>
    </cfRule>
    <cfRule type="colorScale" priority="1248">
      <colorScale>
        <cfvo type="min"/>
        <cfvo type="max"/>
        <color rgb="FFFF7128"/>
        <color rgb="FFFFEF9C"/>
      </colorScale>
    </cfRule>
  </conditionalFormatting>
  <conditionalFormatting sqref="AM40">
    <cfRule type="cellIs" dxfId="795" priority="1243" operator="equal">
      <formula>"Y"</formula>
    </cfRule>
    <cfRule type="cellIs" dxfId="794" priority="1244" operator="equal">
      <formula>"N"</formula>
    </cfRule>
    <cfRule type="colorScale" priority="1245">
      <colorScale>
        <cfvo type="min"/>
        <cfvo type="max"/>
        <color rgb="FFFF7128"/>
        <color rgb="FFFFEF9C"/>
      </colorScale>
    </cfRule>
  </conditionalFormatting>
  <conditionalFormatting sqref="AN40">
    <cfRule type="cellIs" dxfId="793" priority="1240" operator="equal">
      <formula>"Y"</formula>
    </cfRule>
    <cfRule type="cellIs" dxfId="792" priority="1241" operator="equal">
      <formula>"N"</formula>
    </cfRule>
    <cfRule type="colorScale" priority="1242">
      <colorScale>
        <cfvo type="min"/>
        <cfvo type="max"/>
        <color rgb="FFFF7128"/>
        <color rgb="FFFFEF9C"/>
      </colorScale>
    </cfRule>
  </conditionalFormatting>
  <conditionalFormatting sqref="AO40">
    <cfRule type="cellIs" dxfId="791" priority="1237" operator="equal">
      <formula>"Y"</formula>
    </cfRule>
    <cfRule type="cellIs" dxfId="790" priority="1238" operator="equal">
      <formula>"N"</formula>
    </cfRule>
    <cfRule type="colorScale" priority="1239">
      <colorScale>
        <cfvo type="min"/>
        <cfvo type="max"/>
        <color rgb="FFFF7128"/>
        <color rgb="FFFFEF9C"/>
      </colorScale>
    </cfRule>
  </conditionalFormatting>
  <conditionalFormatting sqref="AP40">
    <cfRule type="cellIs" dxfId="789" priority="1234" operator="equal">
      <formula>"Y"</formula>
    </cfRule>
    <cfRule type="cellIs" dxfId="788" priority="1235" operator="equal">
      <formula>"N"</formula>
    </cfRule>
    <cfRule type="colorScale" priority="1236">
      <colorScale>
        <cfvo type="min"/>
        <cfvo type="max"/>
        <color rgb="FFFF7128"/>
        <color rgb="FFFFEF9C"/>
      </colorScale>
    </cfRule>
  </conditionalFormatting>
  <conditionalFormatting sqref="AQ40">
    <cfRule type="cellIs" dxfId="787" priority="1231" operator="equal">
      <formula>"Y"</formula>
    </cfRule>
    <cfRule type="cellIs" dxfId="786" priority="1232" operator="equal">
      <formula>"N"</formula>
    </cfRule>
    <cfRule type="colorScale" priority="1233">
      <colorScale>
        <cfvo type="min"/>
        <cfvo type="max"/>
        <color rgb="FFFF7128"/>
        <color rgb="FFFFEF9C"/>
      </colorScale>
    </cfRule>
  </conditionalFormatting>
  <conditionalFormatting sqref="AA41:AG41">
    <cfRule type="cellIs" dxfId="785" priority="1228" operator="equal">
      <formula>"Y"</formula>
    </cfRule>
    <cfRule type="cellIs" dxfId="784" priority="1229" operator="equal">
      <formula>"N"</formula>
    </cfRule>
    <cfRule type="colorScale" priority="1230">
      <colorScale>
        <cfvo type="min"/>
        <cfvo type="max"/>
        <color rgb="FFFF7128"/>
        <color rgb="FFFFEF9C"/>
      </colorScale>
    </cfRule>
  </conditionalFormatting>
  <conditionalFormatting sqref="AH41">
    <cfRule type="cellIs" dxfId="783" priority="1225" operator="equal">
      <formula>"Y"</formula>
    </cfRule>
    <cfRule type="cellIs" dxfId="782" priority="1226" operator="equal">
      <formula>"N"</formula>
    </cfRule>
    <cfRule type="colorScale" priority="1227">
      <colorScale>
        <cfvo type="min"/>
        <cfvo type="max"/>
        <color rgb="FFFF7128"/>
        <color rgb="FFFFEF9C"/>
      </colorScale>
    </cfRule>
  </conditionalFormatting>
  <conditionalFormatting sqref="AI41">
    <cfRule type="cellIs" dxfId="781" priority="1222" operator="equal">
      <formula>"Y"</formula>
    </cfRule>
    <cfRule type="cellIs" dxfId="780" priority="1223" operator="equal">
      <formula>"N"</formula>
    </cfRule>
    <cfRule type="colorScale" priority="1224">
      <colorScale>
        <cfvo type="min"/>
        <cfvo type="max"/>
        <color rgb="FFFF7128"/>
        <color rgb="FFFFEF9C"/>
      </colorScale>
    </cfRule>
  </conditionalFormatting>
  <conditionalFormatting sqref="AJ41">
    <cfRule type="cellIs" dxfId="779" priority="1219" operator="equal">
      <formula>"Y"</formula>
    </cfRule>
    <cfRule type="cellIs" dxfId="778" priority="1220" operator="equal">
      <formula>"N"</formula>
    </cfRule>
    <cfRule type="colorScale" priority="1221">
      <colorScale>
        <cfvo type="min"/>
        <cfvo type="max"/>
        <color rgb="FFFF7128"/>
        <color rgb="FFFFEF9C"/>
      </colorScale>
    </cfRule>
  </conditionalFormatting>
  <conditionalFormatting sqref="AK41">
    <cfRule type="cellIs" dxfId="777" priority="1216" operator="equal">
      <formula>"Y"</formula>
    </cfRule>
    <cfRule type="cellIs" dxfId="776" priority="1217" operator="equal">
      <formula>"N"</formula>
    </cfRule>
    <cfRule type="colorScale" priority="1218">
      <colorScale>
        <cfvo type="min"/>
        <cfvo type="max"/>
        <color rgb="FFFF7128"/>
        <color rgb="FFFFEF9C"/>
      </colorScale>
    </cfRule>
  </conditionalFormatting>
  <conditionalFormatting sqref="AL41">
    <cfRule type="cellIs" dxfId="775" priority="1213" operator="equal">
      <formula>"Y"</formula>
    </cfRule>
    <cfRule type="cellIs" dxfId="774" priority="1214" operator="equal">
      <formula>"N"</formula>
    </cfRule>
    <cfRule type="colorScale" priority="1215">
      <colorScale>
        <cfvo type="min"/>
        <cfvo type="max"/>
        <color rgb="FFFF7128"/>
        <color rgb="FFFFEF9C"/>
      </colorScale>
    </cfRule>
  </conditionalFormatting>
  <conditionalFormatting sqref="AM41">
    <cfRule type="cellIs" dxfId="773" priority="1210" operator="equal">
      <formula>"Y"</formula>
    </cfRule>
    <cfRule type="cellIs" dxfId="772" priority="1211" operator="equal">
      <formula>"N"</formula>
    </cfRule>
    <cfRule type="colorScale" priority="1212">
      <colorScale>
        <cfvo type="min"/>
        <cfvo type="max"/>
        <color rgb="FFFF7128"/>
        <color rgb="FFFFEF9C"/>
      </colorScale>
    </cfRule>
  </conditionalFormatting>
  <conditionalFormatting sqref="AN41">
    <cfRule type="cellIs" dxfId="771" priority="1207" operator="equal">
      <formula>"Y"</formula>
    </cfRule>
    <cfRule type="cellIs" dxfId="770" priority="1208" operator="equal">
      <formula>"N"</formula>
    </cfRule>
    <cfRule type="colorScale" priority="1209">
      <colorScale>
        <cfvo type="min"/>
        <cfvo type="max"/>
        <color rgb="FFFF7128"/>
        <color rgb="FFFFEF9C"/>
      </colorScale>
    </cfRule>
  </conditionalFormatting>
  <conditionalFormatting sqref="AO41">
    <cfRule type="cellIs" dxfId="769" priority="1204" operator="equal">
      <formula>"Y"</formula>
    </cfRule>
    <cfRule type="cellIs" dxfId="768" priority="1205" operator="equal">
      <formula>"N"</formula>
    </cfRule>
    <cfRule type="colorScale" priority="1206">
      <colorScale>
        <cfvo type="min"/>
        <cfvo type="max"/>
        <color rgb="FFFF7128"/>
        <color rgb="FFFFEF9C"/>
      </colorScale>
    </cfRule>
  </conditionalFormatting>
  <conditionalFormatting sqref="AP41">
    <cfRule type="cellIs" dxfId="767" priority="1201" operator="equal">
      <formula>"Y"</formula>
    </cfRule>
    <cfRule type="cellIs" dxfId="766" priority="1202" operator="equal">
      <formula>"N"</formula>
    </cfRule>
    <cfRule type="colorScale" priority="1203">
      <colorScale>
        <cfvo type="min"/>
        <cfvo type="max"/>
        <color rgb="FFFF7128"/>
        <color rgb="FFFFEF9C"/>
      </colorScale>
    </cfRule>
  </conditionalFormatting>
  <conditionalFormatting sqref="AQ41">
    <cfRule type="cellIs" dxfId="765" priority="1198" operator="equal">
      <formula>"Y"</formula>
    </cfRule>
    <cfRule type="cellIs" dxfId="764" priority="1199" operator="equal">
      <formula>"N"</formula>
    </cfRule>
    <cfRule type="colorScale" priority="1200">
      <colorScale>
        <cfvo type="min"/>
        <cfvo type="max"/>
        <color rgb="FFFF7128"/>
        <color rgb="FFFFEF9C"/>
      </colorScale>
    </cfRule>
  </conditionalFormatting>
  <conditionalFormatting sqref="AA42:AG42">
    <cfRule type="cellIs" dxfId="763" priority="1195" operator="equal">
      <formula>"Y"</formula>
    </cfRule>
    <cfRule type="cellIs" dxfId="762" priority="1196" operator="equal">
      <formula>"N"</formula>
    </cfRule>
    <cfRule type="colorScale" priority="1197">
      <colorScale>
        <cfvo type="min"/>
        <cfvo type="max"/>
        <color rgb="FFFF7128"/>
        <color rgb="FFFFEF9C"/>
      </colorScale>
    </cfRule>
  </conditionalFormatting>
  <conditionalFormatting sqref="AH42">
    <cfRule type="cellIs" dxfId="761" priority="1192" operator="equal">
      <formula>"Y"</formula>
    </cfRule>
    <cfRule type="cellIs" dxfId="760" priority="1193" operator="equal">
      <formula>"N"</formula>
    </cfRule>
    <cfRule type="colorScale" priority="1194">
      <colorScale>
        <cfvo type="min"/>
        <cfvo type="max"/>
        <color rgb="FFFF7128"/>
        <color rgb="FFFFEF9C"/>
      </colorScale>
    </cfRule>
  </conditionalFormatting>
  <conditionalFormatting sqref="AI42">
    <cfRule type="cellIs" dxfId="759" priority="1189" operator="equal">
      <formula>"Y"</formula>
    </cfRule>
    <cfRule type="cellIs" dxfId="758" priority="1190" operator="equal">
      <formula>"N"</formula>
    </cfRule>
    <cfRule type="colorScale" priority="1191">
      <colorScale>
        <cfvo type="min"/>
        <cfvo type="max"/>
        <color rgb="FFFF7128"/>
        <color rgb="FFFFEF9C"/>
      </colorScale>
    </cfRule>
  </conditionalFormatting>
  <conditionalFormatting sqref="AJ42">
    <cfRule type="cellIs" dxfId="757" priority="1186" operator="equal">
      <formula>"Y"</formula>
    </cfRule>
    <cfRule type="cellIs" dxfId="756" priority="1187" operator="equal">
      <formula>"N"</formula>
    </cfRule>
    <cfRule type="colorScale" priority="1188">
      <colorScale>
        <cfvo type="min"/>
        <cfvo type="max"/>
        <color rgb="FFFF7128"/>
        <color rgb="FFFFEF9C"/>
      </colorScale>
    </cfRule>
  </conditionalFormatting>
  <conditionalFormatting sqref="AK42">
    <cfRule type="cellIs" dxfId="755" priority="1183" operator="equal">
      <formula>"Y"</formula>
    </cfRule>
    <cfRule type="cellIs" dxfId="754" priority="1184" operator="equal">
      <formula>"N"</formula>
    </cfRule>
    <cfRule type="colorScale" priority="1185">
      <colorScale>
        <cfvo type="min"/>
        <cfvo type="max"/>
        <color rgb="FFFF7128"/>
        <color rgb="FFFFEF9C"/>
      </colorScale>
    </cfRule>
  </conditionalFormatting>
  <conditionalFormatting sqref="AL42">
    <cfRule type="cellIs" dxfId="753" priority="1180" operator="equal">
      <formula>"Y"</formula>
    </cfRule>
    <cfRule type="cellIs" dxfId="752" priority="1181" operator="equal">
      <formula>"N"</formula>
    </cfRule>
    <cfRule type="colorScale" priority="1182">
      <colorScale>
        <cfvo type="min"/>
        <cfvo type="max"/>
        <color rgb="FFFF7128"/>
        <color rgb="FFFFEF9C"/>
      </colorScale>
    </cfRule>
  </conditionalFormatting>
  <conditionalFormatting sqref="AM42">
    <cfRule type="cellIs" dxfId="751" priority="1177" operator="equal">
      <formula>"Y"</formula>
    </cfRule>
    <cfRule type="cellIs" dxfId="750" priority="1178" operator="equal">
      <formula>"N"</formula>
    </cfRule>
    <cfRule type="colorScale" priority="1179">
      <colorScale>
        <cfvo type="min"/>
        <cfvo type="max"/>
        <color rgb="FFFF7128"/>
        <color rgb="FFFFEF9C"/>
      </colorScale>
    </cfRule>
  </conditionalFormatting>
  <conditionalFormatting sqref="AN42">
    <cfRule type="cellIs" dxfId="749" priority="1174" operator="equal">
      <formula>"Y"</formula>
    </cfRule>
    <cfRule type="cellIs" dxfId="748" priority="1175" operator="equal">
      <formula>"N"</formula>
    </cfRule>
    <cfRule type="colorScale" priority="1176">
      <colorScale>
        <cfvo type="min"/>
        <cfvo type="max"/>
        <color rgb="FFFF7128"/>
        <color rgb="FFFFEF9C"/>
      </colorScale>
    </cfRule>
  </conditionalFormatting>
  <conditionalFormatting sqref="AO42">
    <cfRule type="cellIs" dxfId="747" priority="1171" operator="equal">
      <formula>"Y"</formula>
    </cfRule>
    <cfRule type="cellIs" dxfId="746" priority="1172" operator="equal">
      <formula>"N"</formula>
    </cfRule>
    <cfRule type="colorScale" priority="1173">
      <colorScale>
        <cfvo type="min"/>
        <cfvo type="max"/>
        <color rgb="FFFF7128"/>
        <color rgb="FFFFEF9C"/>
      </colorScale>
    </cfRule>
  </conditionalFormatting>
  <conditionalFormatting sqref="AP42">
    <cfRule type="cellIs" dxfId="745" priority="1168" operator="equal">
      <formula>"Y"</formula>
    </cfRule>
    <cfRule type="cellIs" dxfId="744" priority="1169" operator="equal">
      <formula>"N"</formula>
    </cfRule>
    <cfRule type="colorScale" priority="1170">
      <colorScale>
        <cfvo type="min"/>
        <cfvo type="max"/>
        <color rgb="FFFF7128"/>
        <color rgb="FFFFEF9C"/>
      </colorScale>
    </cfRule>
  </conditionalFormatting>
  <conditionalFormatting sqref="AQ42">
    <cfRule type="cellIs" dxfId="743" priority="1165" operator="equal">
      <formula>"Y"</formula>
    </cfRule>
    <cfRule type="cellIs" dxfId="742" priority="1166" operator="equal">
      <formula>"N"</formula>
    </cfRule>
    <cfRule type="colorScale" priority="1167">
      <colorScale>
        <cfvo type="min"/>
        <cfvo type="max"/>
        <color rgb="FFFF7128"/>
        <color rgb="FFFFEF9C"/>
      </colorScale>
    </cfRule>
  </conditionalFormatting>
  <conditionalFormatting sqref="AR68:AR78 AR3:AR32">
    <cfRule type="cellIs" dxfId="741" priority="1162" operator="equal">
      <formula>"Y"</formula>
    </cfRule>
    <cfRule type="cellIs" dxfId="740" priority="1163" operator="equal">
      <formula>"N"</formula>
    </cfRule>
    <cfRule type="colorScale" priority="1164">
      <colorScale>
        <cfvo type="min"/>
        <cfvo type="max"/>
        <color rgb="FFFF7128"/>
        <color rgb="FFFFEF9C"/>
      </colorScale>
    </cfRule>
  </conditionalFormatting>
  <conditionalFormatting sqref="AR33">
    <cfRule type="cellIs" dxfId="739" priority="1159" operator="equal">
      <formula>"Y"</formula>
    </cfRule>
    <cfRule type="cellIs" dxfId="738" priority="1160" operator="equal">
      <formula>"N"</formula>
    </cfRule>
    <cfRule type="colorScale" priority="1161">
      <colorScale>
        <cfvo type="min"/>
        <cfvo type="max"/>
        <color rgb="FFFF7128"/>
        <color rgb="FFFFEF9C"/>
      </colorScale>
    </cfRule>
  </conditionalFormatting>
  <conditionalFormatting sqref="AR34">
    <cfRule type="cellIs" dxfId="737" priority="1156" operator="equal">
      <formula>"Y"</formula>
    </cfRule>
    <cfRule type="cellIs" dxfId="736" priority="1157" operator="equal">
      <formula>"N"</formula>
    </cfRule>
    <cfRule type="colorScale" priority="1158">
      <colorScale>
        <cfvo type="min"/>
        <cfvo type="max"/>
        <color rgb="FFFF7128"/>
        <color rgb="FFFFEF9C"/>
      </colorScale>
    </cfRule>
  </conditionalFormatting>
  <conditionalFormatting sqref="AR35">
    <cfRule type="cellIs" dxfId="735" priority="1153" operator="equal">
      <formula>"Y"</formula>
    </cfRule>
    <cfRule type="cellIs" dxfId="734" priority="1154" operator="equal">
      <formula>"N"</formula>
    </cfRule>
    <cfRule type="colorScale" priority="1155">
      <colorScale>
        <cfvo type="min"/>
        <cfvo type="max"/>
        <color rgb="FFFF7128"/>
        <color rgb="FFFFEF9C"/>
      </colorScale>
    </cfRule>
  </conditionalFormatting>
  <conditionalFormatting sqref="AR36">
    <cfRule type="cellIs" dxfId="733" priority="1150" operator="equal">
      <formula>"Y"</formula>
    </cfRule>
    <cfRule type="cellIs" dxfId="732" priority="1151" operator="equal">
      <formula>"N"</formula>
    </cfRule>
    <cfRule type="colorScale" priority="1152">
      <colorScale>
        <cfvo type="min"/>
        <cfvo type="max"/>
        <color rgb="FFFF7128"/>
        <color rgb="FFFFEF9C"/>
      </colorScale>
    </cfRule>
  </conditionalFormatting>
  <conditionalFormatting sqref="AR37">
    <cfRule type="cellIs" dxfId="731" priority="1147" operator="equal">
      <formula>"Y"</formula>
    </cfRule>
    <cfRule type="cellIs" dxfId="730" priority="1148" operator="equal">
      <formula>"N"</formula>
    </cfRule>
    <cfRule type="colorScale" priority="1149">
      <colorScale>
        <cfvo type="min"/>
        <cfvo type="max"/>
        <color rgb="FFFF7128"/>
        <color rgb="FFFFEF9C"/>
      </colorScale>
    </cfRule>
  </conditionalFormatting>
  <conditionalFormatting sqref="AR38">
    <cfRule type="cellIs" dxfId="729" priority="1144" operator="equal">
      <formula>"Y"</formula>
    </cfRule>
    <cfRule type="cellIs" dxfId="728" priority="1145" operator="equal">
      <formula>"N"</formula>
    </cfRule>
    <cfRule type="colorScale" priority="1146">
      <colorScale>
        <cfvo type="min"/>
        <cfvo type="max"/>
        <color rgb="FFFF7128"/>
        <color rgb="FFFFEF9C"/>
      </colorScale>
    </cfRule>
  </conditionalFormatting>
  <conditionalFormatting sqref="AR39">
    <cfRule type="cellIs" dxfId="727" priority="1141" operator="equal">
      <formula>"Y"</formula>
    </cfRule>
    <cfRule type="cellIs" dxfId="726" priority="1142" operator="equal">
      <formula>"N"</formula>
    </cfRule>
    <cfRule type="colorScale" priority="1143">
      <colorScale>
        <cfvo type="min"/>
        <cfvo type="max"/>
        <color rgb="FFFF7128"/>
        <color rgb="FFFFEF9C"/>
      </colorScale>
    </cfRule>
  </conditionalFormatting>
  <conditionalFormatting sqref="AR40">
    <cfRule type="cellIs" dxfId="725" priority="1138" operator="equal">
      <formula>"Y"</formula>
    </cfRule>
    <cfRule type="cellIs" dxfId="724" priority="1139" operator="equal">
      <formula>"N"</formula>
    </cfRule>
    <cfRule type="colorScale" priority="1140">
      <colorScale>
        <cfvo type="min"/>
        <cfvo type="max"/>
        <color rgb="FFFF7128"/>
        <color rgb="FFFFEF9C"/>
      </colorScale>
    </cfRule>
  </conditionalFormatting>
  <conditionalFormatting sqref="AR41">
    <cfRule type="cellIs" dxfId="723" priority="1135" operator="equal">
      <formula>"Y"</formula>
    </cfRule>
    <cfRule type="cellIs" dxfId="722" priority="1136" operator="equal">
      <formula>"N"</formula>
    </cfRule>
    <cfRule type="colorScale" priority="1137">
      <colorScale>
        <cfvo type="min"/>
        <cfvo type="max"/>
        <color rgb="FFFF7128"/>
        <color rgb="FFFFEF9C"/>
      </colorScale>
    </cfRule>
  </conditionalFormatting>
  <conditionalFormatting sqref="AR42">
    <cfRule type="cellIs" dxfId="721" priority="1132" operator="equal">
      <formula>"Y"</formula>
    </cfRule>
    <cfRule type="cellIs" dxfId="720" priority="1133" operator="equal">
      <formula>"N"</formula>
    </cfRule>
    <cfRule type="colorScale" priority="1134">
      <colorScale>
        <cfvo type="min"/>
        <cfvo type="max"/>
        <color rgb="FFFF7128"/>
        <color rgb="FFFFEF9C"/>
      </colorScale>
    </cfRule>
  </conditionalFormatting>
  <conditionalFormatting sqref="AA43:AG43">
    <cfRule type="cellIs" dxfId="719" priority="1129" operator="equal">
      <formula>"Y"</formula>
    </cfRule>
    <cfRule type="cellIs" dxfId="718" priority="1130" operator="equal">
      <formula>"N"</formula>
    </cfRule>
    <cfRule type="colorScale" priority="1131">
      <colorScale>
        <cfvo type="min"/>
        <cfvo type="max"/>
        <color rgb="FFFF7128"/>
        <color rgb="FFFFEF9C"/>
      </colorScale>
    </cfRule>
  </conditionalFormatting>
  <conditionalFormatting sqref="AH43">
    <cfRule type="cellIs" dxfId="717" priority="1126" operator="equal">
      <formula>"Y"</formula>
    </cfRule>
    <cfRule type="cellIs" dxfId="716" priority="1127" operator="equal">
      <formula>"N"</formula>
    </cfRule>
    <cfRule type="colorScale" priority="1128">
      <colorScale>
        <cfvo type="min"/>
        <cfvo type="max"/>
        <color rgb="FFFF7128"/>
        <color rgb="FFFFEF9C"/>
      </colorScale>
    </cfRule>
  </conditionalFormatting>
  <conditionalFormatting sqref="AI43">
    <cfRule type="cellIs" dxfId="715" priority="1123" operator="equal">
      <formula>"Y"</formula>
    </cfRule>
    <cfRule type="cellIs" dxfId="714" priority="1124" operator="equal">
      <formula>"N"</formula>
    </cfRule>
    <cfRule type="colorScale" priority="1125">
      <colorScale>
        <cfvo type="min"/>
        <cfvo type="max"/>
        <color rgb="FFFF7128"/>
        <color rgb="FFFFEF9C"/>
      </colorScale>
    </cfRule>
  </conditionalFormatting>
  <conditionalFormatting sqref="AJ43">
    <cfRule type="cellIs" dxfId="713" priority="1120" operator="equal">
      <formula>"Y"</formula>
    </cfRule>
    <cfRule type="cellIs" dxfId="712" priority="1121" operator="equal">
      <formula>"N"</formula>
    </cfRule>
    <cfRule type="colorScale" priority="1122">
      <colorScale>
        <cfvo type="min"/>
        <cfvo type="max"/>
        <color rgb="FFFF7128"/>
        <color rgb="FFFFEF9C"/>
      </colorScale>
    </cfRule>
  </conditionalFormatting>
  <conditionalFormatting sqref="AK43">
    <cfRule type="cellIs" dxfId="711" priority="1117" operator="equal">
      <formula>"Y"</formula>
    </cfRule>
    <cfRule type="cellIs" dxfId="710" priority="1118" operator="equal">
      <formula>"N"</formula>
    </cfRule>
    <cfRule type="colorScale" priority="1119">
      <colorScale>
        <cfvo type="min"/>
        <cfvo type="max"/>
        <color rgb="FFFF7128"/>
        <color rgb="FFFFEF9C"/>
      </colorScale>
    </cfRule>
  </conditionalFormatting>
  <conditionalFormatting sqref="AL43">
    <cfRule type="cellIs" dxfId="709" priority="1114" operator="equal">
      <formula>"Y"</formula>
    </cfRule>
    <cfRule type="cellIs" dxfId="708" priority="1115" operator="equal">
      <formula>"N"</formula>
    </cfRule>
    <cfRule type="colorScale" priority="1116">
      <colorScale>
        <cfvo type="min"/>
        <cfvo type="max"/>
        <color rgb="FFFF7128"/>
        <color rgb="FFFFEF9C"/>
      </colorScale>
    </cfRule>
  </conditionalFormatting>
  <conditionalFormatting sqref="AM43">
    <cfRule type="cellIs" dxfId="707" priority="1111" operator="equal">
      <formula>"Y"</formula>
    </cfRule>
    <cfRule type="cellIs" dxfId="706" priority="1112" operator="equal">
      <formula>"N"</formula>
    </cfRule>
    <cfRule type="colorScale" priority="1113">
      <colorScale>
        <cfvo type="min"/>
        <cfvo type="max"/>
        <color rgb="FFFF7128"/>
        <color rgb="FFFFEF9C"/>
      </colorScale>
    </cfRule>
  </conditionalFormatting>
  <conditionalFormatting sqref="AN43">
    <cfRule type="cellIs" dxfId="705" priority="1108" operator="equal">
      <formula>"Y"</formula>
    </cfRule>
    <cfRule type="cellIs" dxfId="704" priority="1109" operator="equal">
      <formula>"N"</formula>
    </cfRule>
    <cfRule type="colorScale" priority="1110">
      <colorScale>
        <cfvo type="min"/>
        <cfvo type="max"/>
        <color rgb="FFFF7128"/>
        <color rgb="FFFFEF9C"/>
      </colorScale>
    </cfRule>
  </conditionalFormatting>
  <conditionalFormatting sqref="AO43">
    <cfRule type="cellIs" dxfId="703" priority="1105" operator="equal">
      <formula>"Y"</formula>
    </cfRule>
    <cfRule type="cellIs" dxfId="702" priority="1106" operator="equal">
      <formula>"N"</formula>
    </cfRule>
    <cfRule type="colorScale" priority="1107">
      <colorScale>
        <cfvo type="min"/>
        <cfvo type="max"/>
        <color rgb="FFFF7128"/>
        <color rgb="FFFFEF9C"/>
      </colorScale>
    </cfRule>
  </conditionalFormatting>
  <conditionalFormatting sqref="AP43">
    <cfRule type="cellIs" dxfId="701" priority="1102" operator="equal">
      <formula>"Y"</formula>
    </cfRule>
    <cfRule type="cellIs" dxfId="700" priority="1103" operator="equal">
      <formula>"N"</formula>
    </cfRule>
    <cfRule type="colorScale" priority="1104">
      <colorScale>
        <cfvo type="min"/>
        <cfvo type="max"/>
        <color rgb="FFFF7128"/>
        <color rgb="FFFFEF9C"/>
      </colorScale>
    </cfRule>
  </conditionalFormatting>
  <conditionalFormatting sqref="AQ43">
    <cfRule type="cellIs" dxfId="699" priority="1099" operator="equal">
      <formula>"Y"</formula>
    </cfRule>
    <cfRule type="cellIs" dxfId="698" priority="1100" operator="equal">
      <formula>"N"</formula>
    </cfRule>
    <cfRule type="colorScale" priority="1101">
      <colorScale>
        <cfvo type="min"/>
        <cfvo type="max"/>
        <color rgb="FFFF7128"/>
        <color rgb="FFFFEF9C"/>
      </colorScale>
    </cfRule>
  </conditionalFormatting>
  <conditionalFormatting sqref="AA44:AG44">
    <cfRule type="cellIs" dxfId="697" priority="1096" operator="equal">
      <formula>"Y"</formula>
    </cfRule>
    <cfRule type="cellIs" dxfId="696" priority="1097" operator="equal">
      <formula>"N"</formula>
    </cfRule>
    <cfRule type="colorScale" priority="1098">
      <colorScale>
        <cfvo type="min"/>
        <cfvo type="max"/>
        <color rgb="FFFF7128"/>
        <color rgb="FFFFEF9C"/>
      </colorScale>
    </cfRule>
  </conditionalFormatting>
  <conditionalFormatting sqref="AH44">
    <cfRule type="cellIs" dxfId="695" priority="1093" operator="equal">
      <formula>"Y"</formula>
    </cfRule>
    <cfRule type="cellIs" dxfId="694" priority="1094" operator="equal">
      <formula>"N"</formula>
    </cfRule>
    <cfRule type="colorScale" priority="1095">
      <colorScale>
        <cfvo type="min"/>
        <cfvo type="max"/>
        <color rgb="FFFF7128"/>
        <color rgb="FFFFEF9C"/>
      </colorScale>
    </cfRule>
  </conditionalFormatting>
  <conditionalFormatting sqref="AI44">
    <cfRule type="cellIs" dxfId="693" priority="1090" operator="equal">
      <formula>"Y"</formula>
    </cfRule>
    <cfRule type="cellIs" dxfId="692" priority="1091" operator="equal">
      <formula>"N"</formula>
    </cfRule>
    <cfRule type="colorScale" priority="1092">
      <colorScale>
        <cfvo type="min"/>
        <cfvo type="max"/>
        <color rgb="FFFF7128"/>
        <color rgb="FFFFEF9C"/>
      </colorScale>
    </cfRule>
  </conditionalFormatting>
  <conditionalFormatting sqref="AJ44">
    <cfRule type="cellIs" dxfId="691" priority="1087" operator="equal">
      <formula>"Y"</formula>
    </cfRule>
    <cfRule type="cellIs" dxfId="690" priority="1088" operator="equal">
      <formula>"N"</formula>
    </cfRule>
    <cfRule type="colorScale" priority="1089">
      <colorScale>
        <cfvo type="min"/>
        <cfvo type="max"/>
        <color rgb="FFFF7128"/>
        <color rgb="FFFFEF9C"/>
      </colorScale>
    </cfRule>
  </conditionalFormatting>
  <conditionalFormatting sqref="AK44">
    <cfRule type="cellIs" dxfId="689" priority="1084" operator="equal">
      <formula>"Y"</formula>
    </cfRule>
    <cfRule type="cellIs" dxfId="688" priority="1085" operator="equal">
      <formula>"N"</formula>
    </cfRule>
    <cfRule type="colorScale" priority="1086">
      <colorScale>
        <cfvo type="min"/>
        <cfvo type="max"/>
        <color rgb="FFFF7128"/>
        <color rgb="FFFFEF9C"/>
      </colorScale>
    </cfRule>
  </conditionalFormatting>
  <conditionalFormatting sqref="AL44">
    <cfRule type="cellIs" dxfId="687" priority="1081" operator="equal">
      <formula>"Y"</formula>
    </cfRule>
    <cfRule type="cellIs" dxfId="686" priority="1082" operator="equal">
      <formula>"N"</formula>
    </cfRule>
    <cfRule type="colorScale" priority="1083">
      <colorScale>
        <cfvo type="min"/>
        <cfvo type="max"/>
        <color rgb="FFFF7128"/>
        <color rgb="FFFFEF9C"/>
      </colorScale>
    </cfRule>
  </conditionalFormatting>
  <conditionalFormatting sqref="AM44">
    <cfRule type="cellIs" dxfId="685" priority="1078" operator="equal">
      <formula>"Y"</formula>
    </cfRule>
    <cfRule type="cellIs" dxfId="684" priority="1079" operator="equal">
      <formula>"N"</formula>
    </cfRule>
    <cfRule type="colorScale" priority="1080">
      <colorScale>
        <cfvo type="min"/>
        <cfvo type="max"/>
        <color rgb="FFFF7128"/>
        <color rgb="FFFFEF9C"/>
      </colorScale>
    </cfRule>
  </conditionalFormatting>
  <conditionalFormatting sqref="AN44">
    <cfRule type="cellIs" dxfId="683" priority="1075" operator="equal">
      <formula>"Y"</formula>
    </cfRule>
    <cfRule type="cellIs" dxfId="682" priority="1076" operator="equal">
      <formula>"N"</formula>
    </cfRule>
    <cfRule type="colorScale" priority="1077">
      <colorScale>
        <cfvo type="min"/>
        <cfvo type="max"/>
        <color rgb="FFFF7128"/>
        <color rgb="FFFFEF9C"/>
      </colorScale>
    </cfRule>
  </conditionalFormatting>
  <conditionalFormatting sqref="AO44">
    <cfRule type="cellIs" dxfId="681" priority="1072" operator="equal">
      <formula>"Y"</formula>
    </cfRule>
    <cfRule type="cellIs" dxfId="680" priority="1073" operator="equal">
      <formula>"N"</formula>
    </cfRule>
    <cfRule type="colorScale" priority="1074">
      <colorScale>
        <cfvo type="min"/>
        <cfvo type="max"/>
        <color rgb="FFFF7128"/>
        <color rgb="FFFFEF9C"/>
      </colorScale>
    </cfRule>
  </conditionalFormatting>
  <conditionalFormatting sqref="AP44">
    <cfRule type="cellIs" dxfId="679" priority="1069" operator="equal">
      <formula>"Y"</formula>
    </cfRule>
    <cfRule type="cellIs" dxfId="678" priority="1070" operator="equal">
      <formula>"N"</formula>
    </cfRule>
    <cfRule type="colorScale" priority="1071">
      <colorScale>
        <cfvo type="min"/>
        <cfvo type="max"/>
        <color rgb="FFFF7128"/>
        <color rgb="FFFFEF9C"/>
      </colorScale>
    </cfRule>
  </conditionalFormatting>
  <conditionalFormatting sqref="AQ44">
    <cfRule type="cellIs" dxfId="677" priority="1066" operator="equal">
      <formula>"Y"</formula>
    </cfRule>
    <cfRule type="cellIs" dxfId="676" priority="1067" operator="equal">
      <formula>"N"</formula>
    </cfRule>
    <cfRule type="colorScale" priority="1068">
      <colorScale>
        <cfvo type="min"/>
        <cfvo type="max"/>
        <color rgb="FFFF7128"/>
        <color rgb="FFFFEF9C"/>
      </colorScale>
    </cfRule>
  </conditionalFormatting>
  <conditionalFormatting sqref="AA45:AG45">
    <cfRule type="cellIs" dxfId="675" priority="1063" operator="equal">
      <formula>"Y"</formula>
    </cfRule>
    <cfRule type="cellIs" dxfId="674" priority="1064" operator="equal">
      <formula>"N"</formula>
    </cfRule>
    <cfRule type="colorScale" priority="1065">
      <colorScale>
        <cfvo type="min"/>
        <cfvo type="max"/>
        <color rgb="FFFF7128"/>
        <color rgb="FFFFEF9C"/>
      </colorScale>
    </cfRule>
  </conditionalFormatting>
  <conditionalFormatting sqref="AH45">
    <cfRule type="cellIs" dxfId="673" priority="1060" operator="equal">
      <formula>"Y"</formula>
    </cfRule>
    <cfRule type="cellIs" dxfId="672" priority="1061" operator="equal">
      <formula>"N"</formula>
    </cfRule>
    <cfRule type="colorScale" priority="1062">
      <colorScale>
        <cfvo type="min"/>
        <cfvo type="max"/>
        <color rgb="FFFF7128"/>
        <color rgb="FFFFEF9C"/>
      </colorScale>
    </cfRule>
  </conditionalFormatting>
  <conditionalFormatting sqref="AI45">
    <cfRule type="cellIs" dxfId="671" priority="1057" operator="equal">
      <formula>"Y"</formula>
    </cfRule>
    <cfRule type="cellIs" dxfId="670" priority="1058" operator="equal">
      <formula>"N"</formula>
    </cfRule>
    <cfRule type="colorScale" priority="1059">
      <colorScale>
        <cfvo type="min"/>
        <cfvo type="max"/>
        <color rgb="FFFF7128"/>
        <color rgb="FFFFEF9C"/>
      </colorScale>
    </cfRule>
  </conditionalFormatting>
  <conditionalFormatting sqref="AJ45">
    <cfRule type="cellIs" dxfId="669" priority="1054" operator="equal">
      <formula>"Y"</formula>
    </cfRule>
    <cfRule type="cellIs" dxfId="668" priority="1055" operator="equal">
      <formula>"N"</formula>
    </cfRule>
    <cfRule type="colorScale" priority="1056">
      <colorScale>
        <cfvo type="min"/>
        <cfvo type="max"/>
        <color rgb="FFFF7128"/>
        <color rgb="FFFFEF9C"/>
      </colorScale>
    </cfRule>
  </conditionalFormatting>
  <conditionalFormatting sqref="AK45">
    <cfRule type="cellIs" dxfId="667" priority="1051" operator="equal">
      <formula>"Y"</formula>
    </cfRule>
    <cfRule type="cellIs" dxfId="666" priority="1052" operator="equal">
      <formula>"N"</formula>
    </cfRule>
    <cfRule type="colorScale" priority="1053">
      <colorScale>
        <cfvo type="min"/>
        <cfvo type="max"/>
        <color rgb="FFFF7128"/>
        <color rgb="FFFFEF9C"/>
      </colorScale>
    </cfRule>
  </conditionalFormatting>
  <conditionalFormatting sqref="AL45">
    <cfRule type="cellIs" dxfId="665" priority="1048" operator="equal">
      <formula>"Y"</formula>
    </cfRule>
    <cfRule type="cellIs" dxfId="664" priority="1049" operator="equal">
      <formula>"N"</formula>
    </cfRule>
    <cfRule type="colorScale" priority="1050">
      <colorScale>
        <cfvo type="min"/>
        <cfvo type="max"/>
        <color rgb="FFFF7128"/>
        <color rgb="FFFFEF9C"/>
      </colorScale>
    </cfRule>
  </conditionalFormatting>
  <conditionalFormatting sqref="AM45">
    <cfRule type="cellIs" dxfId="663" priority="1045" operator="equal">
      <formula>"Y"</formula>
    </cfRule>
    <cfRule type="cellIs" dxfId="662" priority="1046" operator="equal">
      <formula>"N"</formula>
    </cfRule>
    <cfRule type="colorScale" priority="1047">
      <colorScale>
        <cfvo type="min"/>
        <cfvo type="max"/>
        <color rgb="FFFF7128"/>
        <color rgb="FFFFEF9C"/>
      </colorScale>
    </cfRule>
  </conditionalFormatting>
  <conditionalFormatting sqref="AN45">
    <cfRule type="cellIs" dxfId="661" priority="1042" operator="equal">
      <formula>"Y"</formula>
    </cfRule>
    <cfRule type="cellIs" dxfId="660" priority="1043" operator="equal">
      <formula>"N"</formula>
    </cfRule>
    <cfRule type="colorScale" priority="1044">
      <colorScale>
        <cfvo type="min"/>
        <cfvo type="max"/>
        <color rgb="FFFF7128"/>
        <color rgb="FFFFEF9C"/>
      </colorScale>
    </cfRule>
  </conditionalFormatting>
  <conditionalFormatting sqref="AO45">
    <cfRule type="cellIs" dxfId="659" priority="1039" operator="equal">
      <formula>"Y"</formula>
    </cfRule>
    <cfRule type="cellIs" dxfId="658" priority="1040" operator="equal">
      <formula>"N"</formula>
    </cfRule>
    <cfRule type="colorScale" priority="1041">
      <colorScale>
        <cfvo type="min"/>
        <cfvo type="max"/>
        <color rgb="FFFF7128"/>
        <color rgb="FFFFEF9C"/>
      </colorScale>
    </cfRule>
  </conditionalFormatting>
  <conditionalFormatting sqref="AP45">
    <cfRule type="cellIs" dxfId="657" priority="1036" operator="equal">
      <formula>"Y"</formula>
    </cfRule>
    <cfRule type="cellIs" dxfId="656" priority="1037" operator="equal">
      <formula>"N"</formula>
    </cfRule>
    <cfRule type="colorScale" priority="1038">
      <colorScale>
        <cfvo type="min"/>
        <cfvo type="max"/>
        <color rgb="FFFF7128"/>
        <color rgb="FFFFEF9C"/>
      </colorScale>
    </cfRule>
  </conditionalFormatting>
  <conditionalFormatting sqref="AQ45">
    <cfRule type="cellIs" dxfId="655" priority="1033" operator="equal">
      <formula>"Y"</formula>
    </cfRule>
    <cfRule type="cellIs" dxfId="654" priority="1034" operator="equal">
      <formula>"N"</formula>
    </cfRule>
    <cfRule type="colorScale" priority="1035">
      <colorScale>
        <cfvo type="min"/>
        <cfvo type="max"/>
        <color rgb="FFFF7128"/>
        <color rgb="FFFFEF9C"/>
      </colorScale>
    </cfRule>
  </conditionalFormatting>
  <conditionalFormatting sqref="AR43">
    <cfRule type="cellIs" dxfId="653" priority="1030" operator="equal">
      <formula>"Y"</formula>
    </cfRule>
    <cfRule type="cellIs" dxfId="652" priority="1031" operator="equal">
      <formula>"N"</formula>
    </cfRule>
    <cfRule type="colorScale" priority="1032">
      <colorScale>
        <cfvo type="min"/>
        <cfvo type="max"/>
        <color rgb="FFFF7128"/>
        <color rgb="FFFFEF9C"/>
      </colorScale>
    </cfRule>
  </conditionalFormatting>
  <conditionalFormatting sqref="AR44">
    <cfRule type="cellIs" dxfId="651" priority="1027" operator="equal">
      <formula>"Y"</formula>
    </cfRule>
    <cfRule type="cellIs" dxfId="650" priority="1028" operator="equal">
      <formula>"N"</formula>
    </cfRule>
    <cfRule type="colorScale" priority="1029">
      <colorScale>
        <cfvo type="min"/>
        <cfvo type="max"/>
        <color rgb="FFFF7128"/>
        <color rgb="FFFFEF9C"/>
      </colorScale>
    </cfRule>
  </conditionalFormatting>
  <conditionalFormatting sqref="AR45">
    <cfRule type="cellIs" dxfId="649" priority="1024" operator="equal">
      <formula>"Y"</formula>
    </cfRule>
    <cfRule type="cellIs" dxfId="648" priority="1025" operator="equal">
      <formula>"N"</formula>
    </cfRule>
    <cfRule type="colorScale" priority="1026">
      <colorScale>
        <cfvo type="min"/>
        <cfvo type="max"/>
        <color rgb="FFFF7128"/>
        <color rgb="FFFFEF9C"/>
      </colorScale>
    </cfRule>
  </conditionalFormatting>
  <conditionalFormatting sqref="AA46:AG53">
    <cfRule type="cellIs" dxfId="647" priority="1021" operator="equal">
      <formula>"Y"</formula>
    </cfRule>
    <cfRule type="cellIs" dxfId="646" priority="1022" operator="equal">
      <formula>"N"</formula>
    </cfRule>
    <cfRule type="colorScale" priority="1023">
      <colorScale>
        <cfvo type="min"/>
        <cfvo type="max"/>
        <color rgb="FFFF7128"/>
        <color rgb="FFFFEF9C"/>
      </colorScale>
    </cfRule>
  </conditionalFormatting>
  <conditionalFormatting sqref="AA54:AG54">
    <cfRule type="cellIs" dxfId="645" priority="1018" operator="equal">
      <formula>"Y"</formula>
    </cfRule>
    <cfRule type="cellIs" dxfId="644" priority="1019" operator="equal">
      <formula>"N"</formula>
    </cfRule>
    <cfRule type="colorScale" priority="1020">
      <colorScale>
        <cfvo type="min"/>
        <cfvo type="max"/>
        <color rgb="FFFF7128"/>
        <color rgb="FFFFEF9C"/>
      </colorScale>
    </cfRule>
  </conditionalFormatting>
  <conditionalFormatting sqref="AH46:AH53">
    <cfRule type="cellIs" dxfId="643" priority="1015" operator="equal">
      <formula>"Y"</formula>
    </cfRule>
    <cfRule type="cellIs" dxfId="642" priority="1016" operator="equal">
      <formula>"N"</formula>
    </cfRule>
    <cfRule type="colorScale" priority="1017">
      <colorScale>
        <cfvo type="min"/>
        <cfvo type="max"/>
        <color rgb="FFFF7128"/>
        <color rgb="FFFFEF9C"/>
      </colorScale>
    </cfRule>
  </conditionalFormatting>
  <conditionalFormatting sqref="AH54">
    <cfRule type="cellIs" dxfId="641" priority="1012" operator="equal">
      <formula>"Y"</formula>
    </cfRule>
    <cfRule type="cellIs" dxfId="640" priority="1013" operator="equal">
      <formula>"N"</formula>
    </cfRule>
    <cfRule type="colorScale" priority="1014">
      <colorScale>
        <cfvo type="min"/>
        <cfvo type="max"/>
        <color rgb="FFFF7128"/>
        <color rgb="FFFFEF9C"/>
      </colorScale>
    </cfRule>
  </conditionalFormatting>
  <conditionalFormatting sqref="AI46:AI53">
    <cfRule type="cellIs" dxfId="639" priority="1009" operator="equal">
      <formula>"Y"</formula>
    </cfRule>
    <cfRule type="cellIs" dxfId="638" priority="1010" operator="equal">
      <formula>"N"</formula>
    </cfRule>
    <cfRule type="colorScale" priority="1011">
      <colorScale>
        <cfvo type="min"/>
        <cfvo type="max"/>
        <color rgb="FFFF7128"/>
        <color rgb="FFFFEF9C"/>
      </colorScale>
    </cfRule>
  </conditionalFormatting>
  <conditionalFormatting sqref="AI54">
    <cfRule type="cellIs" dxfId="637" priority="1006" operator="equal">
      <formula>"Y"</formula>
    </cfRule>
    <cfRule type="cellIs" dxfId="636" priority="1007" operator="equal">
      <formula>"N"</formula>
    </cfRule>
    <cfRule type="colorScale" priority="1008">
      <colorScale>
        <cfvo type="min"/>
        <cfvo type="max"/>
        <color rgb="FFFF7128"/>
        <color rgb="FFFFEF9C"/>
      </colorScale>
    </cfRule>
  </conditionalFormatting>
  <conditionalFormatting sqref="AA55:AG55">
    <cfRule type="cellIs" dxfId="635" priority="1003" operator="equal">
      <formula>"Y"</formula>
    </cfRule>
    <cfRule type="cellIs" dxfId="634" priority="1004" operator="equal">
      <formula>"N"</formula>
    </cfRule>
    <cfRule type="colorScale" priority="1005">
      <colorScale>
        <cfvo type="min"/>
        <cfvo type="max"/>
        <color rgb="FFFF7128"/>
        <color rgb="FFFFEF9C"/>
      </colorScale>
    </cfRule>
  </conditionalFormatting>
  <conditionalFormatting sqref="AH55">
    <cfRule type="cellIs" dxfId="633" priority="1000" operator="equal">
      <formula>"Y"</formula>
    </cfRule>
    <cfRule type="cellIs" dxfId="632" priority="1001" operator="equal">
      <formula>"N"</formula>
    </cfRule>
    <cfRule type="colorScale" priority="1002">
      <colorScale>
        <cfvo type="min"/>
        <cfvo type="max"/>
        <color rgb="FFFF7128"/>
        <color rgb="FFFFEF9C"/>
      </colorScale>
    </cfRule>
  </conditionalFormatting>
  <conditionalFormatting sqref="AI55">
    <cfRule type="cellIs" dxfId="631" priority="997" operator="equal">
      <formula>"Y"</formula>
    </cfRule>
    <cfRule type="cellIs" dxfId="630" priority="998" operator="equal">
      <formula>"N"</formula>
    </cfRule>
    <cfRule type="colorScale" priority="999">
      <colorScale>
        <cfvo type="min"/>
        <cfvo type="max"/>
        <color rgb="FFFF7128"/>
        <color rgb="FFFFEF9C"/>
      </colorScale>
    </cfRule>
  </conditionalFormatting>
  <conditionalFormatting sqref="AA56:AG56">
    <cfRule type="cellIs" dxfId="629" priority="994" operator="equal">
      <formula>"Y"</formula>
    </cfRule>
    <cfRule type="cellIs" dxfId="628" priority="995" operator="equal">
      <formula>"N"</formula>
    </cfRule>
    <cfRule type="colorScale" priority="996">
      <colorScale>
        <cfvo type="min"/>
        <cfvo type="max"/>
        <color rgb="FFFF7128"/>
        <color rgb="FFFFEF9C"/>
      </colorScale>
    </cfRule>
  </conditionalFormatting>
  <conditionalFormatting sqref="AH56">
    <cfRule type="cellIs" dxfId="627" priority="991" operator="equal">
      <formula>"Y"</formula>
    </cfRule>
    <cfRule type="cellIs" dxfId="626" priority="992" operator="equal">
      <formula>"N"</formula>
    </cfRule>
    <cfRule type="colorScale" priority="993">
      <colorScale>
        <cfvo type="min"/>
        <cfvo type="max"/>
        <color rgb="FFFF7128"/>
        <color rgb="FFFFEF9C"/>
      </colorScale>
    </cfRule>
  </conditionalFormatting>
  <conditionalFormatting sqref="AI56">
    <cfRule type="cellIs" dxfId="625" priority="988" operator="equal">
      <formula>"Y"</formula>
    </cfRule>
    <cfRule type="cellIs" dxfId="624" priority="989" operator="equal">
      <formula>"N"</formula>
    </cfRule>
    <cfRule type="colorScale" priority="990">
      <colorScale>
        <cfvo type="min"/>
        <cfvo type="max"/>
        <color rgb="FFFF7128"/>
        <color rgb="FFFFEF9C"/>
      </colorScale>
    </cfRule>
  </conditionalFormatting>
  <conditionalFormatting sqref="AJ46:AJ53">
    <cfRule type="cellIs" dxfId="623" priority="985" operator="equal">
      <formula>"Y"</formula>
    </cfRule>
    <cfRule type="cellIs" dxfId="622" priority="986" operator="equal">
      <formula>"N"</formula>
    </cfRule>
    <cfRule type="colorScale" priority="987">
      <colorScale>
        <cfvo type="min"/>
        <cfvo type="max"/>
        <color rgb="FFFF7128"/>
        <color rgb="FFFFEF9C"/>
      </colorScale>
    </cfRule>
  </conditionalFormatting>
  <conditionalFormatting sqref="AJ54">
    <cfRule type="cellIs" dxfId="621" priority="982" operator="equal">
      <formula>"Y"</formula>
    </cfRule>
    <cfRule type="cellIs" dxfId="620" priority="983" operator="equal">
      <formula>"N"</formula>
    </cfRule>
    <cfRule type="colorScale" priority="984">
      <colorScale>
        <cfvo type="min"/>
        <cfvo type="max"/>
        <color rgb="FFFF7128"/>
        <color rgb="FFFFEF9C"/>
      </colorScale>
    </cfRule>
  </conditionalFormatting>
  <conditionalFormatting sqref="AJ55">
    <cfRule type="cellIs" dxfId="619" priority="979" operator="equal">
      <formula>"Y"</formula>
    </cfRule>
    <cfRule type="cellIs" dxfId="618" priority="980" operator="equal">
      <formula>"N"</formula>
    </cfRule>
    <cfRule type="colorScale" priority="981">
      <colorScale>
        <cfvo type="min"/>
        <cfvo type="max"/>
        <color rgb="FFFF7128"/>
        <color rgb="FFFFEF9C"/>
      </colorScale>
    </cfRule>
  </conditionalFormatting>
  <conditionalFormatting sqref="AJ56">
    <cfRule type="cellIs" dxfId="617" priority="976" operator="equal">
      <formula>"Y"</formula>
    </cfRule>
    <cfRule type="cellIs" dxfId="616" priority="977" operator="equal">
      <formula>"N"</formula>
    </cfRule>
    <cfRule type="colorScale" priority="978">
      <colorScale>
        <cfvo type="min"/>
        <cfvo type="max"/>
        <color rgb="FFFF7128"/>
        <color rgb="FFFFEF9C"/>
      </colorScale>
    </cfRule>
  </conditionalFormatting>
  <conditionalFormatting sqref="AK46:AK53">
    <cfRule type="cellIs" dxfId="615" priority="973" operator="equal">
      <formula>"Y"</formula>
    </cfRule>
    <cfRule type="cellIs" dxfId="614" priority="974" operator="equal">
      <formula>"N"</formula>
    </cfRule>
    <cfRule type="colorScale" priority="975">
      <colorScale>
        <cfvo type="min"/>
        <cfvo type="max"/>
        <color rgb="FFFF7128"/>
        <color rgb="FFFFEF9C"/>
      </colorScale>
    </cfRule>
  </conditionalFormatting>
  <conditionalFormatting sqref="AK54">
    <cfRule type="cellIs" dxfId="613" priority="970" operator="equal">
      <formula>"Y"</formula>
    </cfRule>
    <cfRule type="cellIs" dxfId="612" priority="971" operator="equal">
      <formula>"N"</formula>
    </cfRule>
    <cfRule type="colorScale" priority="972">
      <colorScale>
        <cfvo type="min"/>
        <cfvo type="max"/>
        <color rgb="FFFF7128"/>
        <color rgb="FFFFEF9C"/>
      </colorScale>
    </cfRule>
  </conditionalFormatting>
  <conditionalFormatting sqref="AK55">
    <cfRule type="cellIs" dxfId="611" priority="967" operator="equal">
      <formula>"Y"</formula>
    </cfRule>
    <cfRule type="cellIs" dxfId="610" priority="968" operator="equal">
      <formula>"N"</formula>
    </cfRule>
    <cfRule type="colorScale" priority="969">
      <colorScale>
        <cfvo type="min"/>
        <cfvo type="max"/>
        <color rgb="FFFF7128"/>
        <color rgb="FFFFEF9C"/>
      </colorScale>
    </cfRule>
  </conditionalFormatting>
  <conditionalFormatting sqref="AK56">
    <cfRule type="cellIs" dxfId="609" priority="964" operator="equal">
      <formula>"Y"</formula>
    </cfRule>
    <cfRule type="cellIs" dxfId="608" priority="965" operator="equal">
      <formula>"N"</formula>
    </cfRule>
    <cfRule type="colorScale" priority="966">
      <colorScale>
        <cfvo type="min"/>
        <cfvo type="max"/>
        <color rgb="FFFF7128"/>
        <color rgb="FFFFEF9C"/>
      </colorScale>
    </cfRule>
  </conditionalFormatting>
  <conditionalFormatting sqref="AA57:AG57">
    <cfRule type="cellIs" dxfId="607" priority="961" operator="equal">
      <formula>"Y"</formula>
    </cfRule>
    <cfRule type="cellIs" dxfId="606" priority="962" operator="equal">
      <formula>"N"</formula>
    </cfRule>
    <cfRule type="colorScale" priority="963">
      <colorScale>
        <cfvo type="min"/>
        <cfvo type="max"/>
        <color rgb="FFFF7128"/>
        <color rgb="FFFFEF9C"/>
      </colorScale>
    </cfRule>
  </conditionalFormatting>
  <conditionalFormatting sqref="AH57">
    <cfRule type="cellIs" dxfId="605" priority="958" operator="equal">
      <formula>"Y"</formula>
    </cfRule>
    <cfRule type="cellIs" dxfId="604" priority="959" operator="equal">
      <formula>"N"</formula>
    </cfRule>
    <cfRule type="colorScale" priority="960">
      <colorScale>
        <cfvo type="min"/>
        <cfvo type="max"/>
        <color rgb="FFFF7128"/>
        <color rgb="FFFFEF9C"/>
      </colorScale>
    </cfRule>
  </conditionalFormatting>
  <conditionalFormatting sqref="AI57">
    <cfRule type="cellIs" dxfId="603" priority="955" operator="equal">
      <formula>"Y"</formula>
    </cfRule>
    <cfRule type="cellIs" dxfId="602" priority="956" operator="equal">
      <formula>"N"</formula>
    </cfRule>
    <cfRule type="colorScale" priority="957">
      <colorScale>
        <cfvo type="min"/>
        <cfvo type="max"/>
        <color rgb="FFFF7128"/>
        <color rgb="FFFFEF9C"/>
      </colorScale>
    </cfRule>
  </conditionalFormatting>
  <conditionalFormatting sqref="AJ57">
    <cfRule type="cellIs" dxfId="601" priority="952" operator="equal">
      <formula>"Y"</formula>
    </cfRule>
    <cfRule type="cellIs" dxfId="600" priority="953" operator="equal">
      <formula>"N"</formula>
    </cfRule>
    <cfRule type="colorScale" priority="954">
      <colorScale>
        <cfvo type="min"/>
        <cfvo type="max"/>
        <color rgb="FFFF7128"/>
        <color rgb="FFFFEF9C"/>
      </colorScale>
    </cfRule>
  </conditionalFormatting>
  <conditionalFormatting sqref="AK57">
    <cfRule type="cellIs" dxfId="599" priority="949" operator="equal">
      <formula>"Y"</formula>
    </cfRule>
    <cfRule type="cellIs" dxfId="598" priority="950" operator="equal">
      <formula>"N"</formula>
    </cfRule>
    <cfRule type="colorScale" priority="951">
      <colorScale>
        <cfvo type="min"/>
        <cfvo type="max"/>
        <color rgb="FFFF7128"/>
        <color rgb="FFFFEF9C"/>
      </colorScale>
    </cfRule>
  </conditionalFormatting>
  <conditionalFormatting sqref="AA58:AG58">
    <cfRule type="cellIs" dxfId="597" priority="946" operator="equal">
      <formula>"Y"</formula>
    </cfRule>
    <cfRule type="cellIs" dxfId="596" priority="947" operator="equal">
      <formula>"N"</formula>
    </cfRule>
    <cfRule type="colorScale" priority="948">
      <colorScale>
        <cfvo type="min"/>
        <cfvo type="max"/>
        <color rgb="FFFF7128"/>
        <color rgb="FFFFEF9C"/>
      </colorScale>
    </cfRule>
  </conditionalFormatting>
  <conditionalFormatting sqref="AH58">
    <cfRule type="cellIs" dxfId="595" priority="943" operator="equal">
      <formula>"Y"</formula>
    </cfRule>
    <cfRule type="cellIs" dxfId="594" priority="944" operator="equal">
      <formula>"N"</formula>
    </cfRule>
    <cfRule type="colorScale" priority="945">
      <colorScale>
        <cfvo type="min"/>
        <cfvo type="max"/>
        <color rgb="FFFF7128"/>
        <color rgb="FFFFEF9C"/>
      </colorScale>
    </cfRule>
  </conditionalFormatting>
  <conditionalFormatting sqref="AI58">
    <cfRule type="cellIs" dxfId="593" priority="940" operator="equal">
      <formula>"Y"</formula>
    </cfRule>
    <cfRule type="cellIs" dxfId="592" priority="941" operator="equal">
      <formula>"N"</formula>
    </cfRule>
    <cfRule type="colorScale" priority="942">
      <colorScale>
        <cfvo type="min"/>
        <cfvo type="max"/>
        <color rgb="FFFF7128"/>
        <color rgb="FFFFEF9C"/>
      </colorScale>
    </cfRule>
  </conditionalFormatting>
  <conditionalFormatting sqref="AJ58">
    <cfRule type="cellIs" dxfId="591" priority="937" operator="equal">
      <formula>"Y"</formula>
    </cfRule>
    <cfRule type="cellIs" dxfId="590" priority="938" operator="equal">
      <formula>"N"</formula>
    </cfRule>
    <cfRule type="colorScale" priority="939">
      <colorScale>
        <cfvo type="min"/>
        <cfvo type="max"/>
        <color rgb="FFFF7128"/>
        <color rgb="FFFFEF9C"/>
      </colorScale>
    </cfRule>
  </conditionalFormatting>
  <conditionalFormatting sqref="AK58">
    <cfRule type="cellIs" dxfId="589" priority="934" operator="equal">
      <formula>"Y"</formula>
    </cfRule>
    <cfRule type="cellIs" dxfId="588" priority="935" operator="equal">
      <formula>"N"</formula>
    </cfRule>
    <cfRule type="colorScale" priority="936">
      <colorScale>
        <cfvo type="min"/>
        <cfvo type="max"/>
        <color rgb="FFFF7128"/>
        <color rgb="FFFFEF9C"/>
      </colorScale>
    </cfRule>
  </conditionalFormatting>
  <conditionalFormatting sqref="AL46:AL53">
    <cfRule type="cellIs" dxfId="587" priority="931" operator="equal">
      <formula>"Y"</formula>
    </cfRule>
    <cfRule type="cellIs" dxfId="586" priority="932" operator="equal">
      <formula>"N"</formula>
    </cfRule>
    <cfRule type="colorScale" priority="933">
      <colorScale>
        <cfvo type="min"/>
        <cfvo type="max"/>
        <color rgb="FFFF7128"/>
        <color rgb="FFFFEF9C"/>
      </colorScale>
    </cfRule>
  </conditionalFormatting>
  <conditionalFormatting sqref="AL54">
    <cfRule type="cellIs" dxfId="585" priority="928" operator="equal">
      <formula>"Y"</formula>
    </cfRule>
    <cfRule type="cellIs" dxfId="584" priority="929" operator="equal">
      <formula>"N"</formula>
    </cfRule>
    <cfRule type="colorScale" priority="930">
      <colorScale>
        <cfvo type="min"/>
        <cfvo type="max"/>
        <color rgb="FFFF7128"/>
        <color rgb="FFFFEF9C"/>
      </colorScale>
    </cfRule>
  </conditionalFormatting>
  <conditionalFormatting sqref="AL55">
    <cfRule type="cellIs" dxfId="583" priority="925" operator="equal">
      <formula>"Y"</formula>
    </cfRule>
    <cfRule type="cellIs" dxfId="582" priority="926" operator="equal">
      <formula>"N"</formula>
    </cfRule>
    <cfRule type="colorScale" priority="927">
      <colorScale>
        <cfvo type="min"/>
        <cfvo type="max"/>
        <color rgb="FFFF7128"/>
        <color rgb="FFFFEF9C"/>
      </colorScale>
    </cfRule>
  </conditionalFormatting>
  <conditionalFormatting sqref="AL56">
    <cfRule type="cellIs" dxfId="581" priority="922" operator="equal">
      <formula>"Y"</formula>
    </cfRule>
    <cfRule type="cellIs" dxfId="580" priority="923" operator="equal">
      <formula>"N"</formula>
    </cfRule>
    <cfRule type="colorScale" priority="924">
      <colorScale>
        <cfvo type="min"/>
        <cfvo type="max"/>
        <color rgb="FFFF7128"/>
        <color rgb="FFFFEF9C"/>
      </colorScale>
    </cfRule>
  </conditionalFormatting>
  <conditionalFormatting sqref="AL57">
    <cfRule type="cellIs" dxfId="579" priority="919" operator="equal">
      <formula>"Y"</formula>
    </cfRule>
    <cfRule type="cellIs" dxfId="578" priority="920" operator="equal">
      <formula>"N"</formula>
    </cfRule>
    <cfRule type="colorScale" priority="921">
      <colorScale>
        <cfvo type="min"/>
        <cfvo type="max"/>
        <color rgb="FFFF7128"/>
        <color rgb="FFFFEF9C"/>
      </colorScale>
    </cfRule>
  </conditionalFormatting>
  <conditionalFormatting sqref="AL58">
    <cfRule type="cellIs" dxfId="577" priority="916" operator="equal">
      <formula>"Y"</formula>
    </cfRule>
    <cfRule type="cellIs" dxfId="576" priority="917" operator="equal">
      <formula>"N"</formula>
    </cfRule>
    <cfRule type="colorScale" priority="918">
      <colorScale>
        <cfvo type="min"/>
        <cfvo type="max"/>
        <color rgb="FFFF7128"/>
        <color rgb="FFFFEF9C"/>
      </colorScale>
    </cfRule>
  </conditionalFormatting>
  <conditionalFormatting sqref="AA59:AG59">
    <cfRule type="cellIs" dxfId="575" priority="913" operator="equal">
      <formula>"Y"</formula>
    </cfRule>
    <cfRule type="cellIs" dxfId="574" priority="914" operator="equal">
      <formula>"N"</formula>
    </cfRule>
    <cfRule type="colorScale" priority="915">
      <colorScale>
        <cfvo type="min"/>
        <cfvo type="max"/>
        <color rgb="FFFF7128"/>
        <color rgb="FFFFEF9C"/>
      </colorScale>
    </cfRule>
  </conditionalFormatting>
  <conditionalFormatting sqref="AH59">
    <cfRule type="cellIs" dxfId="573" priority="910" operator="equal">
      <formula>"Y"</formula>
    </cfRule>
    <cfRule type="cellIs" dxfId="572" priority="911" operator="equal">
      <formula>"N"</formula>
    </cfRule>
    <cfRule type="colorScale" priority="912">
      <colorScale>
        <cfvo type="min"/>
        <cfvo type="max"/>
        <color rgb="FFFF7128"/>
        <color rgb="FFFFEF9C"/>
      </colorScale>
    </cfRule>
  </conditionalFormatting>
  <conditionalFormatting sqref="AI59">
    <cfRule type="cellIs" dxfId="571" priority="907" operator="equal">
      <formula>"Y"</formula>
    </cfRule>
    <cfRule type="cellIs" dxfId="570" priority="908" operator="equal">
      <formula>"N"</formula>
    </cfRule>
    <cfRule type="colorScale" priority="909">
      <colorScale>
        <cfvo type="min"/>
        <cfvo type="max"/>
        <color rgb="FFFF7128"/>
        <color rgb="FFFFEF9C"/>
      </colorScale>
    </cfRule>
  </conditionalFormatting>
  <conditionalFormatting sqref="AJ59">
    <cfRule type="cellIs" dxfId="569" priority="904" operator="equal">
      <formula>"Y"</formula>
    </cfRule>
    <cfRule type="cellIs" dxfId="568" priority="905" operator="equal">
      <formula>"N"</formula>
    </cfRule>
    <cfRule type="colorScale" priority="906">
      <colorScale>
        <cfvo type="min"/>
        <cfvo type="max"/>
        <color rgb="FFFF7128"/>
        <color rgb="FFFFEF9C"/>
      </colorScale>
    </cfRule>
  </conditionalFormatting>
  <conditionalFormatting sqref="AK59">
    <cfRule type="cellIs" dxfId="567" priority="901" operator="equal">
      <formula>"Y"</formula>
    </cfRule>
    <cfRule type="cellIs" dxfId="566" priority="902" operator="equal">
      <formula>"N"</formula>
    </cfRule>
    <cfRule type="colorScale" priority="903">
      <colorScale>
        <cfvo type="min"/>
        <cfvo type="max"/>
        <color rgb="FFFF7128"/>
        <color rgb="FFFFEF9C"/>
      </colorScale>
    </cfRule>
  </conditionalFormatting>
  <conditionalFormatting sqref="AL59">
    <cfRule type="cellIs" dxfId="565" priority="898" operator="equal">
      <formula>"Y"</formula>
    </cfRule>
    <cfRule type="cellIs" dxfId="564" priority="899" operator="equal">
      <formula>"N"</formula>
    </cfRule>
    <cfRule type="colorScale" priority="900">
      <colorScale>
        <cfvo type="min"/>
        <cfvo type="max"/>
        <color rgb="FFFF7128"/>
        <color rgb="FFFFEF9C"/>
      </colorScale>
    </cfRule>
  </conditionalFormatting>
  <conditionalFormatting sqref="AA60:AG60">
    <cfRule type="cellIs" dxfId="563" priority="895" operator="equal">
      <formula>"Y"</formula>
    </cfRule>
    <cfRule type="cellIs" dxfId="562" priority="896" operator="equal">
      <formula>"N"</formula>
    </cfRule>
    <cfRule type="colorScale" priority="897">
      <colorScale>
        <cfvo type="min"/>
        <cfvo type="max"/>
        <color rgb="FFFF7128"/>
        <color rgb="FFFFEF9C"/>
      </colorScale>
    </cfRule>
  </conditionalFormatting>
  <conditionalFormatting sqref="AH60">
    <cfRule type="cellIs" dxfId="561" priority="892" operator="equal">
      <formula>"Y"</formula>
    </cfRule>
    <cfRule type="cellIs" dxfId="560" priority="893" operator="equal">
      <formula>"N"</formula>
    </cfRule>
    <cfRule type="colorScale" priority="894">
      <colorScale>
        <cfvo type="min"/>
        <cfvo type="max"/>
        <color rgb="FFFF7128"/>
        <color rgb="FFFFEF9C"/>
      </colorScale>
    </cfRule>
  </conditionalFormatting>
  <conditionalFormatting sqref="AI60">
    <cfRule type="cellIs" dxfId="559" priority="889" operator="equal">
      <formula>"Y"</formula>
    </cfRule>
    <cfRule type="cellIs" dxfId="558" priority="890" operator="equal">
      <formula>"N"</formula>
    </cfRule>
    <cfRule type="colorScale" priority="891">
      <colorScale>
        <cfvo type="min"/>
        <cfvo type="max"/>
        <color rgb="FFFF7128"/>
        <color rgb="FFFFEF9C"/>
      </colorScale>
    </cfRule>
  </conditionalFormatting>
  <conditionalFormatting sqref="AJ60">
    <cfRule type="cellIs" dxfId="557" priority="886" operator="equal">
      <formula>"Y"</formula>
    </cfRule>
    <cfRule type="cellIs" dxfId="556" priority="887" operator="equal">
      <formula>"N"</formula>
    </cfRule>
    <cfRule type="colorScale" priority="888">
      <colorScale>
        <cfvo type="min"/>
        <cfvo type="max"/>
        <color rgb="FFFF7128"/>
        <color rgb="FFFFEF9C"/>
      </colorScale>
    </cfRule>
  </conditionalFormatting>
  <conditionalFormatting sqref="AK60">
    <cfRule type="cellIs" dxfId="555" priority="883" operator="equal">
      <formula>"Y"</formula>
    </cfRule>
    <cfRule type="cellIs" dxfId="554" priority="884" operator="equal">
      <formula>"N"</formula>
    </cfRule>
    <cfRule type="colorScale" priority="885">
      <colorScale>
        <cfvo type="min"/>
        <cfvo type="max"/>
        <color rgb="FFFF7128"/>
        <color rgb="FFFFEF9C"/>
      </colorScale>
    </cfRule>
  </conditionalFormatting>
  <conditionalFormatting sqref="AL60">
    <cfRule type="cellIs" dxfId="553" priority="880" operator="equal">
      <formula>"Y"</formula>
    </cfRule>
    <cfRule type="cellIs" dxfId="552" priority="881" operator="equal">
      <formula>"N"</formula>
    </cfRule>
    <cfRule type="colorScale" priority="882">
      <colorScale>
        <cfvo type="min"/>
        <cfvo type="max"/>
        <color rgb="FFFF7128"/>
        <color rgb="FFFFEF9C"/>
      </colorScale>
    </cfRule>
  </conditionalFormatting>
  <conditionalFormatting sqref="AM46:AM53">
    <cfRule type="cellIs" dxfId="551" priority="877" operator="equal">
      <formula>"Y"</formula>
    </cfRule>
    <cfRule type="cellIs" dxfId="550" priority="878" operator="equal">
      <formula>"N"</formula>
    </cfRule>
    <cfRule type="colorScale" priority="879">
      <colorScale>
        <cfvo type="min"/>
        <cfvo type="max"/>
        <color rgb="FFFF7128"/>
        <color rgb="FFFFEF9C"/>
      </colorScale>
    </cfRule>
  </conditionalFormatting>
  <conditionalFormatting sqref="AM54">
    <cfRule type="cellIs" dxfId="549" priority="874" operator="equal">
      <formula>"Y"</formula>
    </cfRule>
    <cfRule type="cellIs" dxfId="548" priority="875" operator="equal">
      <formula>"N"</formula>
    </cfRule>
    <cfRule type="colorScale" priority="876">
      <colorScale>
        <cfvo type="min"/>
        <cfvo type="max"/>
        <color rgb="FFFF7128"/>
        <color rgb="FFFFEF9C"/>
      </colorScale>
    </cfRule>
  </conditionalFormatting>
  <conditionalFormatting sqref="AM55">
    <cfRule type="cellIs" dxfId="547" priority="871" operator="equal">
      <formula>"Y"</formula>
    </cfRule>
    <cfRule type="cellIs" dxfId="546" priority="872" operator="equal">
      <formula>"N"</formula>
    </cfRule>
    <cfRule type="colorScale" priority="873">
      <colorScale>
        <cfvo type="min"/>
        <cfvo type="max"/>
        <color rgb="FFFF7128"/>
        <color rgb="FFFFEF9C"/>
      </colorScale>
    </cfRule>
  </conditionalFormatting>
  <conditionalFormatting sqref="AM56">
    <cfRule type="cellIs" dxfId="545" priority="868" operator="equal">
      <formula>"Y"</formula>
    </cfRule>
    <cfRule type="cellIs" dxfId="544" priority="869" operator="equal">
      <formula>"N"</formula>
    </cfRule>
    <cfRule type="colorScale" priority="870">
      <colorScale>
        <cfvo type="min"/>
        <cfvo type="max"/>
        <color rgb="FFFF7128"/>
        <color rgb="FFFFEF9C"/>
      </colorScale>
    </cfRule>
  </conditionalFormatting>
  <conditionalFormatting sqref="AM57">
    <cfRule type="cellIs" dxfId="543" priority="865" operator="equal">
      <formula>"Y"</formula>
    </cfRule>
    <cfRule type="cellIs" dxfId="542" priority="866" operator="equal">
      <formula>"N"</formula>
    </cfRule>
    <cfRule type="colorScale" priority="867">
      <colorScale>
        <cfvo type="min"/>
        <cfvo type="max"/>
        <color rgb="FFFF7128"/>
        <color rgb="FFFFEF9C"/>
      </colorScale>
    </cfRule>
  </conditionalFormatting>
  <conditionalFormatting sqref="AM58">
    <cfRule type="cellIs" dxfId="541" priority="862" operator="equal">
      <formula>"Y"</formula>
    </cfRule>
    <cfRule type="cellIs" dxfId="540" priority="863" operator="equal">
      <formula>"N"</formula>
    </cfRule>
    <cfRule type="colorScale" priority="864">
      <colorScale>
        <cfvo type="min"/>
        <cfvo type="max"/>
        <color rgb="FFFF7128"/>
        <color rgb="FFFFEF9C"/>
      </colorScale>
    </cfRule>
  </conditionalFormatting>
  <conditionalFormatting sqref="AM59">
    <cfRule type="cellIs" dxfId="539" priority="859" operator="equal">
      <formula>"Y"</formula>
    </cfRule>
    <cfRule type="cellIs" dxfId="538" priority="860" operator="equal">
      <formula>"N"</formula>
    </cfRule>
    <cfRule type="colorScale" priority="861">
      <colorScale>
        <cfvo type="min"/>
        <cfvo type="max"/>
        <color rgb="FFFF7128"/>
        <color rgb="FFFFEF9C"/>
      </colorScale>
    </cfRule>
  </conditionalFormatting>
  <conditionalFormatting sqref="AM60">
    <cfRule type="cellIs" dxfId="537" priority="856" operator="equal">
      <formula>"Y"</formula>
    </cfRule>
    <cfRule type="cellIs" dxfId="536" priority="857" operator="equal">
      <formula>"N"</formula>
    </cfRule>
    <cfRule type="colorScale" priority="858">
      <colorScale>
        <cfvo type="min"/>
        <cfvo type="max"/>
        <color rgb="FFFF7128"/>
        <color rgb="FFFFEF9C"/>
      </colorScale>
    </cfRule>
  </conditionalFormatting>
  <conditionalFormatting sqref="AN46:AN53">
    <cfRule type="cellIs" dxfId="535" priority="853" operator="equal">
      <formula>"Y"</formula>
    </cfRule>
    <cfRule type="cellIs" dxfId="534" priority="854" operator="equal">
      <formula>"N"</formula>
    </cfRule>
    <cfRule type="colorScale" priority="855">
      <colorScale>
        <cfvo type="min"/>
        <cfvo type="max"/>
        <color rgb="FFFF7128"/>
        <color rgb="FFFFEF9C"/>
      </colorScale>
    </cfRule>
  </conditionalFormatting>
  <conditionalFormatting sqref="AN54">
    <cfRule type="cellIs" dxfId="533" priority="850" operator="equal">
      <formula>"Y"</formula>
    </cfRule>
    <cfRule type="cellIs" dxfId="532" priority="851" operator="equal">
      <formula>"N"</formula>
    </cfRule>
    <cfRule type="colorScale" priority="852">
      <colorScale>
        <cfvo type="min"/>
        <cfvo type="max"/>
        <color rgb="FFFF7128"/>
        <color rgb="FFFFEF9C"/>
      </colorScale>
    </cfRule>
  </conditionalFormatting>
  <conditionalFormatting sqref="AN55">
    <cfRule type="cellIs" dxfId="531" priority="847" operator="equal">
      <formula>"Y"</formula>
    </cfRule>
    <cfRule type="cellIs" dxfId="530" priority="848" operator="equal">
      <formula>"N"</formula>
    </cfRule>
    <cfRule type="colorScale" priority="849">
      <colorScale>
        <cfvo type="min"/>
        <cfvo type="max"/>
        <color rgb="FFFF7128"/>
        <color rgb="FFFFEF9C"/>
      </colorScale>
    </cfRule>
  </conditionalFormatting>
  <conditionalFormatting sqref="AN56">
    <cfRule type="cellIs" dxfId="529" priority="844" operator="equal">
      <formula>"Y"</formula>
    </cfRule>
    <cfRule type="cellIs" dxfId="528" priority="845" operator="equal">
      <formula>"N"</formula>
    </cfRule>
    <cfRule type="colorScale" priority="846">
      <colorScale>
        <cfvo type="min"/>
        <cfvo type="max"/>
        <color rgb="FFFF7128"/>
        <color rgb="FFFFEF9C"/>
      </colorScale>
    </cfRule>
  </conditionalFormatting>
  <conditionalFormatting sqref="AN57">
    <cfRule type="cellIs" dxfId="527" priority="841" operator="equal">
      <formula>"Y"</formula>
    </cfRule>
    <cfRule type="cellIs" dxfId="526" priority="842" operator="equal">
      <formula>"N"</formula>
    </cfRule>
    <cfRule type="colorScale" priority="843">
      <colorScale>
        <cfvo type="min"/>
        <cfvo type="max"/>
        <color rgb="FFFF7128"/>
        <color rgb="FFFFEF9C"/>
      </colorScale>
    </cfRule>
  </conditionalFormatting>
  <conditionalFormatting sqref="AN58">
    <cfRule type="cellIs" dxfId="525" priority="838" operator="equal">
      <formula>"Y"</formula>
    </cfRule>
    <cfRule type="cellIs" dxfId="524" priority="839" operator="equal">
      <formula>"N"</formula>
    </cfRule>
    <cfRule type="colorScale" priority="840">
      <colorScale>
        <cfvo type="min"/>
        <cfvo type="max"/>
        <color rgb="FFFF7128"/>
        <color rgb="FFFFEF9C"/>
      </colorScale>
    </cfRule>
  </conditionalFormatting>
  <conditionalFormatting sqref="AN59">
    <cfRule type="cellIs" dxfId="523" priority="835" operator="equal">
      <formula>"Y"</formula>
    </cfRule>
    <cfRule type="cellIs" dxfId="522" priority="836" operator="equal">
      <formula>"N"</formula>
    </cfRule>
    <cfRule type="colorScale" priority="837">
      <colorScale>
        <cfvo type="min"/>
        <cfvo type="max"/>
        <color rgb="FFFF7128"/>
        <color rgb="FFFFEF9C"/>
      </colorScale>
    </cfRule>
  </conditionalFormatting>
  <conditionalFormatting sqref="AN60">
    <cfRule type="cellIs" dxfId="521" priority="832" operator="equal">
      <formula>"Y"</formula>
    </cfRule>
    <cfRule type="cellIs" dxfId="520" priority="833" operator="equal">
      <formula>"N"</formula>
    </cfRule>
    <cfRule type="colorScale" priority="834">
      <colorScale>
        <cfvo type="min"/>
        <cfvo type="max"/>
        <color rgb="FFFF7128"/>
        <color rgb="FFFFEF9C"/>
      </colorScale>
    </cfRule>
  </conditionalFormatting>
  <conditionalFormatting sqref="AO46:AO53">
    <cfRule type="cellIs" dxfId="519" priority="829" operator="equal">
      <formula>"Y"</formula>
    </cfRule>
    <cfRule type="cellIs" dxfId="518" priority="830" operator="equal">
      <formula>"N"</formula>
    </cfRule>
    <cfRule type="colorScale" priority="831">
      <colorScale>
        <cfvo type="min"/>
        <cfvo type="max"/>
        <color rgb="FFFF7128"/>
        <color rgb="FFFFEF9C"/>
      </colorScale>
    </cfRule>
  </conditionalFormatting>
  <conditionalFormatting sqref="AO54">
    <cfRule type="cellIs" dxfId="517" priority="826" operator="equal">
      <formula>"Y"</formula>
    </cfRule>
    <cfRule type="cellIs" dxfId="516" priority="827" operator="equal">
      <formula>"N"</formula>
    </cfRule>
    <cfRule type="colorScale" priority="828">
      <colorScale>
        <cfvo type="min"/>
        <cfvo type="max"/>
        <color rgb="FFFF7128"/>
        <color rgb="FFFFEF9C"/>
      </colorScale>
    </cfRule>
  </conditionalFormatting>
  <conditionalFormatting sqref="AO55">
    <cfRule type="cellIs" dxfId="515" priority="823" operator="equal">
      <formula>"Y"</formula>
    </cfRule>
    <cfRule type="cellIs" dxfId="514" priority="824" operator="equal">
      <formula>"N"</formula>
    </cfRule>
    <cfRule type="colorScale" priority="825">
      <colorScale>
        <cfvo type="min"/>
        <cfvo type="max"/>
        <color rgb="FFFF7128"/>
        <color rgb="FFFFEF9C"/>
      </colorScale>
    </cfRule>
  </conditionalFormatting>
  <conditionalFormatting sqref="AO56">
    <cfRule type="cellIs" dxfId="513" priority="820" operator="equal">
      <formula>"Y"</formula>
    </cfRule>
    <cfRule type="cellIs" dxfId="512" priority="821" operator="equal">
      <formula>"N"</formula>
    </cfRule>
    <cfRule type="colorScale" priority="822">
      <colorScale>
        <cfvo type="min"/>
        <cfvo type="max"/>
        <color rgb="FFFF7128"/>
        <color rgb="FFFFEF9C"/>
      </colorScale>
    </cfRule>
  </conditionalFormatting>
  <conditionalFormatting sqref="AO57">
    <cfRule type="cellIs" dxfId="511" priority="817" operator="equal">
      <formula>"Y"</formula>
    </cfRule>
    <cfRule type="cellIs" dxfId="510" priority="818" operator="equal">
      <formula>"N"</formula>
    </cfRule>
    <cfRule type="colorScale" priority="819">
      <colorScale>
        <cfvo type="min"/>
        <cfvo type="max"/>
        <color rgb="FFFF7128"/>
        <color rgb="FFFFEF9C"/>
      </colorScale>
    </cfRule>
  </conditionalFormatting>
  <conditionalFormatting sqref="AO58">
    <cfRule type="cellIs" dxfId="509" priority="814" operator="equal">
      <formula>"Y"</formula>
    </cfRule>
    <cfRule type="cellIs" dxfId="508" priority="815" operator="equal">
      <formula>"N"</formula>
    </cfRule>
    <cfRule type="colorScale" priority="816">
      <colorScale>
        <cfvo type="min"/>
        <cfvo type="max"/>
        <color rgb="FFFF7128"/>
        <color rgb="FFFFEF9C"/>
      </colorScale>
    </cfRule>
  </conditionalFormatting>
  <conditionalFormatting sqref="AO59">
    <cfRule type="cellIs" dxfId="507" priority="811" operator="equal">
      <formula>"Y"</formula>
    </cfRule>
    <cfRule type="cellIs" dxfId="506" priority="812" operator="equal">
      <formula>"N"</formula>
    </cfRule>
    <cfRule type="colorScale" priority="813">
      <colorScale>
        <cfvo type="min"/>
        <cfvo type="max"/>
        <color rgb="FFFF7128"/>
        <color rgb="FFFFEF9C"/>
      </colorScale>
    </cfRule>
  </conditionalFormatting>
  <conditionalFormatting sqref="AO60">
    <cfRule type="cellIs" dxfId="505" priority="808" operator="equal">
      <formula>"Y"</formula>
    </cfRule>
    <cfRule type="cellIs" dxfId="504" priority="809" operator="equal">
      <formula>"N"</formula>
    </cfRule>
    <cfRule type="colorScale" priority="810">
      <colorScale>
        <cfvo type="min"/>
        <cfvo type="max"/>
        <color rgb="FFFF7128"/>
        <color rgb="FFFFEF9C"/>
      </colorScale>
    </cfRule>
  </conditionalFormatting>
  <conditionalFormatting sqref="AP46:AP53">
    <cfRule type="cellIs" dxfId="503" priority="805" operator="equal">
      <formula>"Y"</formula>
    </cfRule>
    <cfRule type="cellIs" dxfId="502" priority="806" operator="equal">
      <formula>"N"</formula>
    </cfRule>
    <cfRule type="colorScale" priority="807">
      <colorScale>
        <cfvo type="min"/>
        <cfvo type="max"/>
        <color rgb="FFFF7128"/>
        <color rgb="FFFFEF9C"/>
      </colorScale>
    </cfRule>
  </conditionalFormatting>
  <conditionalFormatting sqref="AP54">
    <cfRule type="cellIs" dxfId="501" priority="802" operator="equal">
      <formula>"Y"</formula>
    </cfRule>
    <cfRule type="cellIs" dxfId="500" priority="803" operator="equal">
      <formula>"N"</formula>
    </cfRule>
    <cfRule type="colorScale" priority="804">
      <colorScale>
        <cfvo type="min"/>
        <cfvo type="max"/>
        <color rgb="FFFF7128"/>
        <color rgb="FFFFEF9C"/>
      </colorScale>
    </cfRule>
  </conditionalFormatting>
  <conditionalFormatting sqref="AP55">
    <cfRule type="cellIs" dxfId="499" priority="799" operator="equal">
      <formula>"Y"</formula>
    </cfRule>
    <cfRule type="cellIs" dxfId="498" priority="800" operator="equal">
      <formula>"N"</formula>
    </cfRule>
    <cfRule type="colorScale" priority="801">
      <colorScale>
        <cfvo type="min"/>
        <cfvo type="max"/>
        <color rgb="FFFF7128"/>
        <color rgb="FFFFEF9C"/>
      </colorScale>
    </cfRule>
  </conditionalFormatting>
  <conditionalFormatting sqref="AP56">
    <cfRule type="cellIs" dxfId="497" priority="796" operator="equal">
      <formula>"Y"</formula>
    </cfRule>
    <cfRule type="cellIs" dxfId="496" priority="797" operator="equal">
      <formula>"N"</formula>
    </cfRule>
    <cfRule type="colorScale" priority="798">
      <colorScale>
        <cfvo type="min"/>
        <cfvo type="max"/>
        <color rgb="FFFF7128"/>
        <color rgb="FFFFEF9C"/>
      </colorScale>
    </cfRule>
  </conditionalFormatting>
  <conditionalFormatting sqref="AP57">
    <cfRule type="cellIs" dxfId="495" priority="793" operator="equal">
      <formula>"Y"</formula>
    </cfRule>
    <cfRule type="cellIs" dxfId="494" priority="794" operator="equal">
      <formula>"N"</formula>
    </cfRule>
    <cfRule type="colorScale" priority="795">
      <colorScale>
        <cfvo type="min"/>
        <cfvo type="max"/>
        <color rgb="FFFF7128"/>
        <color rgb="FFFFEF9C"/>
      </colorScale>
    </cfRule>
  </conditionalFormatting>
  <conditionalFormatting sqref="AP58">
    <cfRule type="cellIs" dxfId="493" priority="790" operator="equal">
      <formula>"Y"</formula>
    </cfRule>
    <cfRule type="cellIs" dxfId="492" priority="791" operator="equal">
      <formula>"N"</formula>
    </cfRule>
    <cfRule type="colorScale" priority="792">
      <colorScale>
        <cfvo type="min"/>
        <cfvo type="max"/>
        <color rgb="FFFF7128"/>
        <color rgb="FFFFEF9C"/>
      </colorScale>
    </cfRule>
  </conditionalFormatting>
  <conditionalFormatting sqref="AP59">
    <cfRule type="cellIs" dxfId="491" priority="787" operator="equal">
      <formula>"Y"</formula>
    </cfRule>
    <cfRule type="cellIs" dxfId="490" priority="788" operator="equal">
      <formula>"N"</formula>
    </cfRule>
    <cfRule type="colorScale" priority="789">
      <colorScale>
        <cfvo type="min"/>
        <cfvo type="max"/>
        <color rgb="FFFF7128"/>
        <color rgb="FFFFEF9C"/>
      </colorScale>
    </cfRule>
  </conditionalFormatting>
  <conditionalFormatting sqref="AP60">
    <cfRule type="cellIs" dxfId="489" priority="784" operator="equal">
      <formula>"Y"</formula>
    </cfRule>
    <cfRule type="cellIs" dxfId="488" priority="785" operator="equal">
      <formula>"N"</formula>
    </cfRule>
    <cfRule type="colorScale" priority="786">
      <colorScale>
        <cfvo type="min"/>
        <cfvo type="max"/>
        <color rgb="FFFF7128"/>
        <color rgb="FFFFEF9C"/>
      </colorScale>
    </cfRule>
  </conditionalFormatting>
  <conditionalFormatting sqref="AQ46:AQ53">
    <cfRule type="cellIs" dxfId="487" priority="781" operator="equal">
      <formula>"Y"</formula>
    </cfRule>
    <cfRule type="cellIs" dxfId="486" priority="782" operator="equal">
      <formula>"N"</formula>
    </cfRule>
    <cfRule type="colorScale" priority="783">
      <colorScale>
        <cfvo type="min"/>
        <cfvo type="max"/>
        <color rgb="FFFF7128"/>
        <color rgb="FFFFEF9C"/>
      </colorScale>
    </cfRule>
  </conditionalFormatting>
  <conditionalFormatting sqref="AQ54">
    <cfRule type="cellIs" dxfId="485" priority="778" operator="equal">
      <formula>"Y"</formula>
    </cfRule>
    <cfRule type="cellIs" dxfId="484" priority="779" operator="equal">
      <formula>"N"</formula>
    </cfRule>
    <cfRule type="colorScale" priority="780">
      <colorScale>
        <cfvo type="min"/>
        <cfvo type="max"/>
        <color rgb="FFFF7128"/>
        <color rgb="FFFFEF9C"/>
      </colorScale>
    </cfRule>
  </conditionalFormatting>
  <conditionalFormatting sqref="AQ55">
    <cfRule type="cellIs" dxfId="483" priority="775" operator="equal">
      <formula>"Y"</formula>
    </cfRule>
    <cfRule type="cellIs" dxfId="482" priority="776" operator="equal">
      <formula>"N"</formula>
    </cfRule>
    <cfRule type="colorScale" priority="777">
      <colorScale>
        <cfvo type="min"/>
        <cfvo type="max"/>
        <color rgb="FFFF7128"/>
        <color rgb="FFFFEF9C"/>
      </colorScale>
    </cfRule>
  </conditionalFormatting>
  <conditionalFormatting sqref="AQ56">
    <cfRule type="cellIs" dxfId="481" priority="772" operator="equal">
      <formula>"Y"</formula>
    </cfRule>
    <cfRule type="cellIs" dxfId="480" priority="773" operator="equal">
      <formula>"N"</formula>
    </cfRule>
    <cfRule type="colorScale" priority="774">
      <colorScale>
        <cfvo type="min"/>
        <cfvo type="max"/>
        <color rgb="FFFF7128"/>
        <color rgb="FFFFEF9C"/>
      </colorScale>
    </cfRule>
  </conditionalFormatting>
  <conditionalFormatting sqref="AQ57">
    <cfRule type="cellIs" dxfId="479" priority="769" operator="equal">
      <formula>"Y"</formula>
    </cfRule>
    <cfRule type="cellIs" dxfId="478" priority="770" operator="equal">
      <formula>"N"</formula>
    </cfRule>
    <cfRule type="colorScale" priority="771">
      <colorScale>
        <cfvo type="min"/>
        <cfvo type="max"/>
        <color rgb="FFFF7128"/>
        <color rgb="FFFFEF9C"/>
      </colorScale>
    </cfRule>
  </conditionalFormatting>
  <conditionalFormatting sqref="AQ58">
    <cfRule type="cellIs" dxfId="477" priority="766" operator="equal">
      <formula>"Y"</formula>
    </cfRule>
    <cfRule type="cellIs" dxfId="476" priority="767" operator="equal">
      <formula>"N"</formula>
    </cfRule>
    <cfRule type="colorScale" priority="768">
      <colorScale>
        <cfvo type="min"/>
        <cfvo type="max"/>
        <color rgb="FFFF7128"/>
        <color rgb="FFFFEF9C"/>
      </colorScale>
    </cfRule>
  </conditionalFormatting>
  <conditionalFormatting sqref="AQ59">
    <cfRule type="cellIs" dxfId="475" priority="763" operator="equal">
      <formula>"Y"</formula>
    </cfRule>
    <cfRule type="cellIs" dxfId="474" priority="764" operator="equal">
      <formula>"N"</formula>
    </cfRule>
    <cfRule type="colorScale" priority="765">
      <colorScale>
        <cfvo type="min"/>
        <cfvo type="max"/>
        <color rgb="FFFF7128"/>
        <color rgb="FFFFEF9C"/>
      </colorScale>
    </cfRule>
  </conditionalFormatting>
  <conditionalFormatting sqref="AQ60">
    <cfRule type="cellIs" dxfId="473" priority="760" operator="equal">
      <formula>"Y"</formula>
    </cfRule>
    <cfRule type="cellIs" dxfId="472" priority="761" operator="equal">
      <formula>"N"</formula>
    </cfRule>
    <cfRule type="colorScale" priority="762">
      <colorScale>
        <cfvo type="min"/>
        <cfvo type="max"/>
        <color rgb="FFFF7128"/>
        <color rgb="FFFFEF9C"/>
      </colorScale>
    </cfRule>
  </conditionalFormatting>
  <conditionalFormatting sqref="AA61:AG61">
    <cfRule type="cellIs" dxfId="471" priority="757" operator="equal">
      <formula>"Y"</formula>
    </cfRule>
    <cfRule type="cellIs" dxfId="470" priority="758" operator="equal">
      <formula>"N"</formula>
    </cfRule>
    <cfRule type="colorScale" priority="759">
      <colorScale>
        <cfvo type="min"/>
        <cfvo type="max"/>
        <color rgb="FFFF7128"/>
        <color rgb="FFFFEF9C"/>
      </colorScale>
    </cfRule>
  </conditionalFormatting>
  <conditionalFormatting sqref="AH61">
    <cfRule type="cellIs" dxfId="469" priority="754" operator="equal">
      <formula>"Y"</formula>
    </cfRule>
    <cfRule type="cellIs" dxfId="468" priority="755" operator="equal">
      <formula>"N"</formula>
    </cfRule>
    <cfRule type="colorScale" priority="756">
      <colorScale>
        <cfvo type="min"/>
        <cfvo type="max"/>
        <color rgb="FFFF7128"/>
        <color rgb="FFFFEF9C"/>
      </colorScale>
    </cfRule>
  </conditionalFormatting>
  <conditionalFormatting sqref="AI61">
    <cfRule type="cellIs" dxfId="467" priority="751" operator="equal">
      <formula>"Y"</formula>
    </cfRule>
    <cfRule type="cellIs" dxfId="466" priority="752" operator="equal">
      <formula>"N"</formula>
    </cfRule>
    <cfRule type="colorScale" priority="753">
      <colorScale>
        <cfvo type="min"/>
        <cfvo type="max"/>
        <color rgb="FFFF7128"/>
        <color rgb="FFFFEF9C"/>
      </colorScale>
    </cfRule>
  </conditionalFormatting>
  <conditionalFormatting sqref="AJ61">
    <cfRule type="cellIs" dxfId="465" priority="748" operator="equal">
      <formula>"Y"</formula>
    </cfRule>
    <cfRule type="cellIs" dxfId="464" priority="749" operator="equal">
      <formula>"N"</formula>
    </cfRule>
    <cfRule type="colorScale" priority="750">
      <colorScale>
        <cfvo type="min"/>
        <cfvo type="max"/>
        <color rgb="FFFF7128"/>
        <color rgb="FFFFEF9C"/>
      </colorScale>
    </cfRule>
  </conditionalFormatting>
  <conditionalFormatting sqref="AK61">
    <cfRule type="cellIs" dxfId="463" priority="745" operator="equal">
      <formula>"Y"</formula>
    </cfRule>
    <cfRule type="cellIs" dxfId="462" priority="746" operator="equal">
      <formula>"N"</formula>
    </cfRule>
    <cfRule type="colorScale" priority="747">
      <colorScale>
        <cfvo type="min"/>
        <cfvo type="max"/>
        <color rgb="FFFF7128"/>
        <color rgb="FFFFEF9C"/>
      </colorScale>
    </cfRule>
  </conditionalFormatting>
  <conditionalFormatting sqref="AL61">
    <cfRule type="cellIs" dxfId="461" priority="742" operator="equal">
      <formula>"Y"</formula>
    </cfRule>
    <cfRule type="cellIs" dxfId="460" priority="743" operator="equal">
      <formula>"N"</formula>
    </cfRule>
    <cfRule type="colorScale" priority="744">
      <colorScale>
        <cfvo type="min"/>
        <cfvo type="max"/>
        <color rgb="FFFF7128"/>
        <color rgb="FFFFEF9C"/>
      </colorScale>
    </cfRule>
  </conditionalFormatting>
  <conditionalFormatting sqref="AM61">
    <cfRule type="cellIs" dxfId="459" priority="739" operator="equal">
      <formula>"Y"</formula>
    </cfRule>
    <cfRule type="cellIs" dxfId="458" priority="740" operator="equal">
      <formula>"N"</formula>
    </cfRule>
    <cfRule type="colorScale" priority="741">
      <colorScale>
        <cfvo type="min"/>
        <cfvo type="max"/>
        <color rgb="FFFF7128"/>
        <color rgb="FFFFEF9C"/>
      </colorScale>
    </cfRule>
  </conditionalFormatting>
  <conditionalFormatting sqref="AN61">
    <cfRule type="cellIs" dxfId="457" priority="736" operator="equal">
      <formula>"Y"</formula>
    </cfRule>
    <cfRule type="cellIs" dxfId="456" priority="737" operator="equal">
      <formula>"N"</formula>
    </cfRule>
    <cfRule type="colorScale" priority="738">
      <colorScale>
        <cfvo type="min"/>
        <cfvo type="max"/>
        <color rgb="FFFF7128"/>
        <color rgb="FFFFEF9C"/>
      </colorScale>
    </cfRule>
  </conditionalFormatting>
  <conditionalFormatting sqref="AO61">
    <cfRule type="cellIs" dxfId="455" priority="733" operator="equal">
      <formula>"Y"</formula>
    </cfRule>
    <cfRule type="cellIs" dxfId="454" priority="734" operator="equal">
      <formula>"N"</formula>
    </cfRule>
    <cfRule type="colorScale" priority="735">
      <colorScale>
        <cfvo type="min"/>
        <cfvo type="max"/>
        <color rgb="FFFF7128"/>
        <color rgb="FFFFEF9C"/>
      </colorScale>
    </cfRule>
  </conditionalFormatting>
  <conditionalFormatting sqref="AP61">
    <cfRule type="cellIs" dxfId="453" priority="730" operator="equal">
      <formula>"Y"</formula>
    </cfRule>
    <cfRule type="cellIs" dxfId="452" priority="731" operator="equal">
      <formula>"N"</formula>
    </cfRule>
    <cfRule type="colorScale" priority="732">
      <colorScale>
        <cfvo type="min"/>
        <cfvo type="max"/>
        <color rgb="FFFF7128"/>
        <color rgb="FFFFEF9C"/>
      </colorScale>
    </cfRule>
  </conditionalFormatting>
  <conditionalFormatting sqref="AQ61">
    <cfRule type="cellIs" dxfId="451" priority="727" operator="equal">
      <formula>"Y"</formula>
    </cfRule>
    <cfRule type="cellIs" dxfId="450" priority="728" operator="equal">
      <formula>"N"</formula>
    </cfRule>
    <cfRule type="colorScale" priority="729">
      <colorScale>
        <cfvo type="min"/>
        <cfvo type="max"/>
        <color rgb="FFFF7128"/>
        <color rgb="FFFFEF9C"/>
      </colorScale>
    </cfRule>
  </conditionalFormatting>
  <conditionalFormatting sqref="AA62:AG62">
    <cfRule type="cellIs" dxfId="449" priority="724" operator="equal">
      <formula>"Y"</formula>
    </cfRule>
    <cfRule type="cellIs" dxfId="448" priority="725" operator="equal">
      <formula>"N"</formula>
    </cfRule>
    <cfRule type="colorScale" priority="726">
      <colorScale>
        <cfvo type="min"/>
        <cfvo type="max"/>
        <color rgb="FFFF7128"/>
        <color rgb="FFFFEF9C"/>
      </colorScale>
    </cfRule>
  </conditionalFormatting>
  <conditionalFormatting sqref="AH62">
    <cfRule type="cellIs" dxfId="447" priority="721" operator="equal">
      <formula>"Y"</formula>
    </cfRule>
    <cfRule type="cellIs" dxfId="446" priority="722" operator="equal">
      <formula>"N"</formula>
    </cfRule>
    <cfRule type="colorScale" priority="723">
      <colorScale>
        <cfvo type="min"/>
        <cfvo type="max"/>
        <color rgb="FFFF7128"/>
        <color rgb="FFFFEF9C"/>
      </colorScale>
    </cfRule>
  </conditionalFormatting>
  <conditionalFormatting sqref="AI62">
    <cfRule type="cellIs" dxfId="445" priority="718" operator="equal">
      <formula>"Y"</formula>
    </cfRule>
    <cfRule type="cellIs" dxfId="444" priority="719" operator="equal">
      <formula>"N"</formula>
    </cfRule>
    <cfRule type="colorScale" priority="720">
      <colorScale>
        <cfvo type="min"/>
        <cfvo type="max"/>
        <color rgb="FFFF7128"/>
        <color rgb="FFFFEF9C"/>
      </colorScale>
    </cfRule>
  </conditionalFormatting>
  <conditionalFormatting sqref="AJ62">
    <cfRule type="cellIs" dxfId="443" priority="715" operator="equal">
      <formula>"Y"</formula>
    </cfRule>
    <cfRule type="cellIs" dxfId="442" priority="716" operator="equal">
      <formula>"N"</formula>
    </cfRule>
    <cfRule type="colorScale" priority="717">
      <colorScale>
        <cfvo type="min"/>
        <cfvo type="max"/>
        <color rgb="FFFF7128"/>
        <color rgb="FFFFEF9C"/>
      </colorScale>
    </cfRule>
  </conditionalFormatting>
  <conditionalFormatting sqref="AK62">
    <cfRule type="cellIs" dxfId="441" priority="712" operator="equal">
      <formula>"Y"</formula>
    </cfRule>
    <cfRule type="cellIs" dxfId="440" priority="713" operator="equal">
      <formula>"N"</formula>
    </cfRule>
    <cfRule type="colorScale" priority="714">
      <colorScale>
        <cfvo type="min"/>
        <cfvo type="max"/>
        <color rgb="FFFF7128"/>
        <color rgb="FFFFEF9C"/>
      </colorScale>
    </cfRule>
  </conditionalFormatting>
  <conditionalFormatting sqref="AL62">
    <cfRule type="cellIs" dxfId="439" priority="709" operator="equal">
      <formula>"Y"</formula>
    </cfRule>
    <cfRule type="cellIs" dxfId="438" priority="710" operator="equal">
      <formula>"N"</formula>
    </cfRule>
    <cfRule type="colorScale" priority="711">
      <colorScale>
        <cfvo type="min"/>
        <cfvo type="max"/>
        <color rgb="FFFF7128"/>
        <color rgb="FFFFEF9C"/>
      </colorScale>
    </cfRule>
  </conditionalFormatting>
  <conditionalFormatting sqref="AM62">
    <cfRule type="cellIs" dxfId="437" priority="706" operator="equal">
      <formula>"Y"</formula>
    </cfRule>
    <cfRule type="cellIs" dxfId="436" priority="707" operator="equal">
      <formula>"N"</formula>
    </cfRule>
    <cfRule type="colorScale" priority="708">
      <colorScale>
        <cfvo type="min"/>
        <cfvo type="max"/>
        <color rgb="FFFF7128"/>
        <color rgb="FFFFEF9C"/>
      </colorScale>
    </cfRule>
  </conditionalFormatting>
  <conditionalFormatting sqref="AN62">
    <cfRule type="cellIs" dxfId="435" priority="703" operator="equal">
      <formula>"Y"</formula>
    </cfRule>
    <cfRule type="cellIs" dxfId="434" priority="704" operator="equal">
      <formula>"N"</formula>
    </cfRule>
    <cfRule type="colorScale" priority="705">
      <colorScale>
        <cfvo type="min"/>
        <cfvo type="max"/>
        <color rgb="FFFF7128"/>
        <color rgb="FFFFEF9C"/>
      </colorScale>
    </cfRule>
  </conditionalFormatting>
  <conditionalFormatting sqref="AO62">
    <cfRule type="cellIs" dxfId="433" priority="700" operator="equal">
      <formula>"Y"</formula>
    </cfRule>
    <cfRule type="cellIs" dxfId="432" priority="701" operator="equal">
      <formula>"N"</formula>
    </cfRule>
    <cfRule type="colorScale" priority="702">
      <colorScale>
        <cfvo type="min"/>
        <cfvo type="max"/>
        <color rgb="FFFF7128"/>
        <color rgb="FFFFEF9C"/>
      </colorScale>
    </cfRule>
  </conditionalFormatting>
  <conditionalFormatting sqref="AP62">
    <cfRule type="cellIs" dxfId="431" priority="697" operator="equal">
      <formula>"Y"</formula>
    </cfRule>
    <cfRule type="cellIs" dxfId="430" priority="698" operator="equal">
      <formula>"N"</formula>
    </cfRule>
    <cfRule type="colorScale" priority="699">
      <colorScale>
        <cfvo type="min"/>
        <cfvo type="max"/>
        <color rgb="FFFF7128"/>
        <color rgb="FFFFEF9C"/>
      </colorScale>
    </cfRule>
  </conditionalFormatting>
  <conditionalFormatting sqref="AQ62">
    <cfRule type="cellIs" dxfId="429" priority="694" operator="equal">
      <formula>"Y"</formula>
    </cfRule>
    <cfRule type="cellIs" dxfId="428" priority="695" operator="equal">
      <formula>"N"</formula>
    </cfRule>
    <cfRule type="colorScale" priority="696">
      <colorScale>
        <cfvo type="min"/>
        <cfvo type="max"/>
        <color rgb="FFFF7128"/>
        <color rgb="FFFFEF9C"/>
      </colorScale>
    </cfRule>
  </conditionalFormatting>
  <conditionalFormatting sqref="AA63:AG63">
    <cfRule type="cellIs" dxfId="427" priority="691" operator="equal">
      <formula>"Y"</formula>
    </cfRule>
    <cfRule type="cellIs" dxfId="426" priority="692" operator="equal">
      <formula>"N"</formula>
    </cfRule>
    <cfRule type="colorScale" priority="693">
      <colorScale>
        <cfvo type="min"/>
        <cfvo type="max"/>
        <color rgb="FFFF7128"/>
        <color rgb="FFFFEF9C"/>
      </colorScale>
    </cfRule>
  </conditionalFormatting>
  <conditionalFormatting sqref="AH63">
    <cfRule type="cellIs" dxfId="425" priority="688" operator="equal">
      <formula>"Y"</formula>
    </cfRule>
    <cfRule type="cellIs" dxfId="424" priority="689" operator="equal">
      <formula>"N"</formula>
    </cfRule>
    <cfRule type="colorScale" priority="690">
      <colorScale>
        <cfvo type="min"/>
        <cfvo type="max"/>
        <color rgb="FFFF7128"/>
        <color rgb="FFFFEF9C"/>
      </colorScale>
    </cfRule>
  </conditionalFormatting>
  <conditionalFormatting sqref="AI63">
    <cfRule type="cellIs" dxfId="423" priority="685" operator="equal">
      <formula>"Y"</formula>
    </cfRule>
    <cfRule type="cellIs" dxfId="422" priority="686" operator="equal">
      <formula>"N"</formula>
    </cfRule>
    <cfRule type="colorScale" priority="687">
      <colorScale>
        <cfvo type="min"/>
        <cfvo type="max"/>
        <color rgb="FFFF7128"/>
        <color rgb="FFFFEF9C"/>
      </colorScale>
    </cfRule>
  </conditionalFormatting>
  <conditionalFormatting sqref="AJ63">
    <cfRule type="cellIs" dxfId="421" priority="682" operator="equal">
      <formula>"Y"</formula>
    </cfRule>
    <cfRule type="cellIs" dxfId="420" priority="683" operator="equal">
      <formula>"N"</formula>
    </cfRule>
    <cfRule type="colorScale" priority="684">
      <colorScale>
        <cfvo type="min"/>
        <cfvo type="max"/>
        <color rgb="FFFF7128"/>
        <color rgb="FFFFEF9C"/>
      </colorScale>
    </cfRule>
  </conditionalFormatting>
  <conditionalFormatting sqref="AK63">
    <cfRule type="cellIs" dxfId="419" priority="679" operator="equal">
      <formula>"Y"</formula>
    </cfRule>
    <cfRule type="cellIs" dxfId="418" priority="680" operator="equal">
      <formula>"N"</formula>
    </cfRule>
    <cfRule type="colorScale" priority="681">
      <colorScale>
        <cfvo type="min"/>
        <cfvo type="max"/>
        <color rgb="FFFF7128"/>
        <color rgb="FFFFEF9C"/>
      </colorScale>
    </cfRule>
  </conditionalFormatting>
  <conditionalFormatting sqref="AL63">
    <cfRule type="cellIs" dxfId="417" priority="676" operator="equal">
      <formula>"Y"</formula>
    </cfRule>
    <cfRule type="cellIs" dxfId="416" priority="677" operator="equal">
      <formula>"N"</formula>
    </cfRule>
    <cfRule type="colorScale" priority="678">
      <colorScale>
        <cfvo type="min"/>
        <cfvo type="max"/>
        <color rgb="FFFF7128"/>
        <color rgb="FFFFEF9C"/>
      </colorScale>
    </cfRule>
  </conditionalFormatting>
  <conditionalFormatting sqref="AM63">
    <cfRule type="cellIs" dxfId="415" priority="673" operator="equal">
      <formula>"Y"</formula>
    </cfRule>
    <cfRule type="cellIs" dxfId="414" priority="674" operator="equal">
      <formula>"N"</formula>
    </cfRule>
    <cfRule type="colorScale" priority="675">
      <colorScale>
        <cfvo type="min"/>
        <cfvo type="max"/>
        <color rgb="FFFF7128"/>
        <color rgb="FFFFEF9C"/>
      </colorScale>
    </cfRule>
  </conditionalFormatting>
  <conditionalFormatting sqref="AN63">
    <cfRule type="cellIs" dxfId="413" priority="670" operator="equal">
      <formula>"Y"</formula>
    </cfRule>
    <cfRule type="cellIs" dxfId="412" priority="671" operator="equal">
      <formula>"N"</formula>
    </cfRule>
    <cfRule type="colorScale" priority="672">
      <colorScale>
        <cfvo type="min"/>
        <cfvo type="max"/>
        <color rgb="FFFF7128"/>
        <color rgb="FFFFEF9C"/>
      </colorScale>
    </cfRule>
  </conditionalFormatting>
  <conditionalFormatting sqref="AO63">
    <cfRule type="cellIs" dxfId="411" priority="667" operator="equal">
      <formula>"Y"</formula>
    </cfRule>
    <cfRule type="cellIs" dxfId="410" priority="668" operator="equal">
      <formula>"N"</formula>
    </cfRule>
    <cfRule type="colorScale" priority="669">
      <colorScale>
        <cfvo type="min"/>
        <cfvo type="max"/>
        <color rgb="FFFF7128"/>
        <color rgb="FFFFEF9C"/>
      </colorScale>
    </cfRule>
  </conditionalFormatting>
  <conditionalFormatting sqref="AP63">
    <cfRule type="cellIs" dxfId="409" priority="664" operator="equal">
      <formula>"Y"</formula>
    </cfRule>
    <cfRule type="cellIs" dxfId="408" priority="665" operator="equal">
      <formula>"N"</formula>
    </cfRule>
    <cfRule type="colorScale" priority="666">
      <colorScale>
        <cfvo type="min"/>
        <cfvo type="max"/>
        <color rgb="FFFF7128"/>
        <color rgb="FFFFEF9C"/>
      </colorScale>
    </cfRule>
  </conditionalFormatting>
  <conditionalFormatting sqref="AQ63">
    <cfRule type="cellIs" dxfId="407" priority="661" operator="equal">
      <formula>"Y"</formula>
    </cfRule>
    <cfRule type="cellIs" dxfId="406" priority="662" operator="equal">
      <formula>"N"</formula>
    </cfRule>
    <cfRule type="colorScale" priority="663">
      <colorScale>
        <cfvo type="min"/>
        <cfvo type="max"/>
        <color rgb="FFFF7128"/>
        <color rgb="FFFFEF9C"/>
      </colorScale>
    </cfRule>
  </conditionalFormatting>
  <conditionalFormatting sqref="AR46:AR53">
    <cfRule type="cellIs" dxfId="405" priority="658" operator="equal">
      <formula>"Y"</formula>
    </cfRule>
    <cfRule type="cellIs" dxfId="404" priority="659" operator="equal">
      <formula>"N"</formula>
    </cfRule>
    <cfRule type="colorScale" priority="660">
      <colorScale>
        <cfvo type="min"/>
        <cfvo type="max"/>
        <color rgb="FFFF7128"/>
        <color rgb="FFFFEF9C"/>
      </colorScale>
    </cfRule>
  </conditionalFormatting>
  <conditionalFormatting sqref="AR54">
    <cfRule type="cellIs" dxfId="403" priority="655" operator="equal">
      <formula>"Y"</formula>
    </cfRule>
    <cfRule type="cellIs" dxfId="402" priority="656" operator="equal">
      <formula>"N"</formula>
    </cfRule>
    <cfRule type="colorScale" priority="657">
      <colorScale>
        <cfvo type="min"/>
        <cfvo type="max"/>
        <color rgb="FFFF7128"/>
        <color rgb="FFFFEF9C"/>
      </colorScale>
    </cfRule>
  </conditionalFormatting>
  <conditionalFormatting sqref="AR55">
    <cfRule type="cellIs" dxfId="401" priority="652" operator="equal">
      <formula>"Y"</formula>
    </cfRule>
    <cfRule type="cellIs" dxfId="400" priority="653" operator="equal">
      <formula>"N"</formula>
    </cfRule>
    <cfRule type="colorScale" priority="654">
      <colorScale>
        <cfvo type="min"/>
        <cfvo type="max"/>
        <color rgb="FFFF7128"/>
        <color rgb="FFFFEF9C"/>
      </colorScale>
    </cfRule>
  </conditionalFormatting>
  <conditionalFormatting sqref="AR56">
    <cfRule type="cellIs" dxfId="399" priority="649" operator="equal">
      <formula>"Y"</formula>
    </cfRule>
    <cfRule type="cellIs" dxfId="398" priority="650" operator="equal">
      <formula>"N"</formula>
    </cfRule>
    <cfRule type="colorScale" priority="651">
      <colorScale>
        <cfvo type="min"/>
        <cfvo type="max"/>
        <color rgb="FFFF7128"/>
        <color rgb="FFFFEF9C"/>
      </colorScale>
    </cfRule>
  </conditionalFormatting>
  <conditionalFormatting sqref="AR57">
    <cfRule type="cellIs" dxfId="397" priority="646" operator="equal">
      <formula>"Y"</formula>
    </cfRule>
    <cfRule type="cellIs" dxfId="396" priority="647" operator="equal">
      <formula>"N"</formula>
    </cfRule>
    <cfRule type="colorScale" priority="648">
      <colorScale>
        <cfvo type="min"/>
        <cfvo type="max"/>
        <color rgb="FFFF7128"/>
        <color rgb="FFFFEF9C"/>
      </colorScale>
    </cfRule>
  </conditionalFormatting>
  <conditionalFormatting sqref="AR58">
    <cfRule type="cellIs" dxfId="395" priority="643" operator="equal">
      <formula>"Y"</formula>
    </cfRule>
    <cfRule type="cellIs" dxfId="394" priority="644" operator="equal">
      <formula>"N"</formula>
    </cfRule>
    <cfRule type="colorScale" priority="645">
      <colorScale>
        <cfvo type="min"/>
        <cfvo type="max"/>
        <color rgb="FFFF7128"/>
        <color rgb="FFFFEF9C"/>
      </colorScale>
    </cfRule>
  </conditionalFormatting>
  <conditionalFormatting sqref="AR59">
    <cfRule type="cellIs" dxfId="393" priority="640" operator="equal">
      <formula>"Y"</formula>
    </cfRule>
    <cfRule type="cellIs" dxfId="392" priority="641" operator="equal">
      <formula>"N"</formula>
    </cfRule>
    <cfRule type="colorScale" priority="642">
      <colorScale>
        <cfvo type="min"/>
        <cfvo type="max"/>
        <color rgb="FFFF7128"/>
        <color rgb="FFFFEF9C"/>
      </colorScale>
    </cfRule>
  </conditionalFormatting>
  <conditionalFormatting sqref="AR60">
    <cfRule type="cellIs" dxfId="391" priority="637" operator="equal">
      <formula>"Y"</formula>
    </cfRule>
    <cfRule type="cellIs" dxfId="390" priority="638" operator="equal">
      <formula>"N"</formula>
    </cfRule>
    <cfRule type="colorScale" priority="639">
      <colorScale>
        <cfvo type="min"/>
        <cfvo type="max"/>
        <color rgb="FFFF7128"/>
        <color rgb="FFFFEF9C"/>
      </colorScale>
    </cfRule>
  </conditionalFormatting>
  <conditionalFormatting sqref="AR61">
    <cfRule type="cellIs" dxfId="389" priority="634" operator="equal">
      <formula>"Y"</formula>
    </cfRule>
    <cfRule type="cellIs" dxfId="388" priority="635" operator="equal">
      <formula>"N"</formula>
    </cfRule>
    <cfRule type="colorScale" priority="636">
      <colorScale>
        <cfvo type="min"/>
        <cfvo type="max"/>
        <color rgb="FFFF7128"/>
        <color rgb="FFFFEF9C"/>
      </colorScale>
    </cfRule>
  </conditionalFormatting>
  <conditionalFormatting sqref="AR62">
    <cfRule type="cellIs" dxfId="387" priority="631" operator="equal">
      <formula>"Y"</formula>
    </cfRule>
    <cfRule type="cellIs" dxfId="386" priority="632" operator="equal">
      <formula>"N"</formula>
    </cfRule>
    <cfRule type="colorScale" priority="633">
      <colorScale>
        <cfvo type="min"/>
        <cfvo type="max"/>
        <color rgb="FFFF7128"/>
        <color rgb="FFFFEF9C"/>
      </colorScale>
    </cfRule>
  </conditionalFormatting>
  <conditionalFormatting sqref="AR63">
    <cfRule type="cellIs" dxfId="385" priority="628" operator="equal">
      <formula>"Y"</formula>
    </cfRule>
    <cfRule type="cellIs" dxfId="384" priority="629" operator="equal">
      <formula>"N"</formula>
    </cfRule>
    <cfRule type="colorScale" priority="630">
      <colorScale>
        <cfvo type="min"/>
        <cfvo type="max"/>
        <color rgb="FFFF7128"/>
        <color rgb="FFFFEF9C"/>
      </colorScale>
    </cfRule>
  </conditionalFormatting>
  <conditionalFormatting sqref="AA64:AG64">
    <cfRule type="cellIs" dxfId="383" priority="625" operator="equal">
      <formula>"Y"</formula>
    </cfRule>
    <cfRule type="cellIs" dxfId="382" priority="626" operator="equal">
      <formula>"N"</formula>
    </cfRule>
    <cfRule type="colorScale" priority="627">
      <colorScale>
        <cfvo type="min"/>
        <cfvo type="max"/>
        <color rgb="FFFF7128"/>
        <color rgb="FFFFEF9C"/>
      </colorScale>
    </cfRule>
  </conditionalFormatting>
  <conditionalFormatting sqref="AH64">
    <cfRule type="cellIs" dxfId="381" priority="622" operator="equal">
      <formula>"Y"</formula>
    </cfRule>
    <cfRule type="cellIs" dxfId="380" priority="623" operator="equal">
      <formula>"N"</formula>
    </cfRule>
    <cfRule type="colorScale" priority="624">
      <colorScale>
        <cfvo type="min"/>
        <cfvo type="max"/>
        <color rgb="FFFF7128"/>
        <color rgb="FFFFEF9C"/>
      </colorScale>
    </cfRule>
  </conditionalFormatting>
  <conditionalFormatting sqref="AI64">
    <cfRule type="cellIs" dxfId="379" priority="619" operator="equal">
      <formula>"Y"</formula>
    </cfRule>
    <cfRule type="cellIs" dxfId="378" priority="620" operator="equal">
      <formula>"N"</formula>
    </cfRule>
    <cfRule type="colorScale" priority="621">
      <colorScale>
        <cfvo type="min"/>
        <cfvo type="max"/>
        <color rgb="FFFF7128"/>
        <color rgb="FFFFEF9C"/>
      </colorScale>
    </cfRule>
  </conditionalFormatting>
  <conditionalFormatting sqref="AJ64">
    <cfRule type="cellIs" dxfId="377" priority="616" operator="equal">
      <formula>"Y"</formula>
    </cfRule>
    <cfRule type="cellIs" dxfId="376" priority="617" operator="equal">
      <formula>"N"</formula>
    </cfRule>
    <cfRule type="colorScale" priority="618">
      <colorScale>
        <cfvo type="min"/>
        <cfvo type="max"/>
        <color rgb="FFFF7128"/>
        <color rgb="FFFFEF9C"/>
      </colorScale>
    </cfRule>
  </conditionalFormatting>
  <conditionalFormatting sqref="AK64">
    <cfRule type="cellIs" dxfId="375" priority="613" operator="equal">
      <formula>"Y"</formula>
    </cfRule>
    <cfRule type="cellIs" dxfId="374" priority="614" operator="equal">
      <formula>"N"</formula>
    </cfRule>
    <cfRule type="colorScale" priority="615">
      <colorScale>
        <cfvo type="min"/>
        <cfvo type="max"/>
        <color rgb="FFFF7128"/>
        <color rgb="FFFFEF9C"/>
      </colorScale>
    </cfRule>
  </conditionalFormatting>
  <conditionalFormatting sqref="AL64">
    <cfRule type="cellIs" dxfId="373" priority="610" operator="equal">
      <formula>"Y"</formula>
    </cfRule>
    <cfRule type="cellIs" dxfId="372" priority="611" operator="equal">
      <formula>"N"</formula>
    </cfRule>
    <cfRule type="colorScale" priority="612">
      <colorScale>
        <cfvo type="min"/>
        <cfvo type="max"/>
        <color rgb="FFFF7128"/>
        <color rgb="FFFFEF9C"/>
      </colorScale>
    </cfRule>
  </conditionalFormatting>
  <conditionalFormatting sqref="AM64">
    <cfRule type="cellIs" dxfId="371" priority="607" operator="equal">
      <formula>"Y"</formula>
    </cfRule>
    <cfRule type="cellIs" dxfId="370" priority="608" operator="equal">
      <formula>"N"</formula>
    </cfRule>
    <cfRule type="colorScale" priority="609">
      <colorScale>
        <cfvo type="min"/>
        <cfvo type="max"/>
        <color rgb="FFFF7128"/>
        <color rgb="FFFFEF9C"/>
      </colorScale>
    </cfRule>
  </conditionalFormatting>
  <conditionalFormatting sqref="AN64">
    <cfRule type="cellIs" dxfId="369" priority="604" operator="equal">
      <formula>"Y"</formula>
    </cfRule>
    <cfRule type="cellIs" dxfId="368" priority="605" operator="equal">
      <formula>"N"</formula>
    </cfRule>
    <cfRule type="colorScale" priority="606">
      <colorScale>
        <cfvo type="min"/>
        <cfvo type="max"/>
        <color rgb="FFFF7128"/>
        <color rgb="FFFFEF9C"/>
      </colorScale>
    </cfRule>
  </conditionalFormatting>
  <conditionalFormatting sqref="AO64">
    <cfRule type="cellIs" dxfId="367" priority="601" operator="equal">
      <formula>"Y"</formula>
    </cfRule>
    <cfRule type="cellIs" dxfId="366" priority="602" operator="equal">
      <formula>"N"</formula>
    </cfRule>
    <cfRule type="colorScale" priority="603">
      <colorScale>
        <cfvo type="min"/>
        <cfvo type="max"/>
        <color rgb="FFFF7128"/>
        <color rgb="FFFFEF9C"/>
      </colorScale>
    </cfRule>
  </conditionalFormatting>
  <conditionalFormatting sqref="AP64">
    <cfRule type="cellIs" dxfId="365" priority="598" operator="equal">
      <formula>"Y"</formula>
    </cfRule>
    <cfRule type="cellIs" dxfId="364" priority="599" operator="equal">
      <formula>"N"</formula>
    </cfRule>
    <cfRule type="colorScale" priority="600">
      <colorScale>
        <cfvo type="min"/>
        <cfvo type="max"/>
        <color rgb="FFFF7128"/>
        <color rgb="FFFFEF9C"/>
      </colorScale>
    </cfRule>
  </conditionalFormatting>
  <conditionalFormatting sqref="AQ64">
    <cfRule type="cellIs" dxfId="363" priority="595" operator="equal">
      <formula>"Y"</formula>
    </cfRule>
    <cfRule type="cellIs" dxfId="362" priority="596" operator="equal">
      <formula>"N"</formula>
    </cfRule>
    <cfRule type="colorScale" priority="597">
      <colorScale>
        <cfvo type="min"/>
        <cfvo type="max"/>
        <color rgb="FFFF7128"/>
        <color rgb="FFFFEF9C"/>
      </colorScale>
    </cfRule>
  </conditionalFormatting>
  <conditionalFormatting sqref="AA67:AG67">
    <cfRule type="cellIs" dxfId="361" priority="592" operator="equal">
      <formula>"Y"</formula>
    </cfRule>
    <cfRule type="cellIs" dxfId="360" priority="593" operator="equal">
      <formula>"N"</formula>
    </cfRule>
    <cfRule type="colorScale" priority="594">
      <colorScale>
        <cfvo type="min"/>
        <cfvo type="max"/>
        <color rgb="FFFF7128"/>
        <color rgb="FFFFEF9C"/>
      </colorScale>
    </cfRule>
  </conditionalFormatting>
  <conditionalFormatting sqref="AH67">
    <cfRule type="cellIs" dxfId="359" priority="589" operator="equal">
      <formula>"Y"</formula>
    </cfRule>
    <cfRule type="cellIs" dxfId="358" priority="590" operator="equal">
      <formula>"N"</formula>
    </cfRule>
    <cfRule type="colorScale" priority="591">
      <colorScale>
        <cfvo type="min"/>
        <cfvo type="max"/>
        <color rgb="FFFF7128"/>
        <color rgb="FFFFEF9C"/>
      </colorScale>
    </cfRule>
  </conditionalFormatting>
  <conditionalFormatting sqref="AI67">
    <cfRule type="cellIs" dxfId="357" priority="586" operator="equal">
      <formula>"Y"</formula>
    </cfRule>
    <cfRule type="cellIs" dxfId="356" priority="587" operator="equal">
      <formula>"N"</formula>
    </cfRule>
    <cfRule type="colorScale" priority="588">
      <colorScale>
        <cfvo type="min"/>
        <cfvo type="max"/>
        <color rgb="FFFF7128"/>
        <color rgb="FFFFEF9C"/>
      </colorScale>
    </cfRule>
  </conditionalFormatting>
  <conditionalFormatting sqref="AJ67">
    <cfRule type="cellIs" dxfId="355" priority="583" operator="equal">
      <formula>"Y"</formula>
    </cfRule>
    <cfRule type="cellIs" dxfId="354" priority="584" operator="equal">
      <formula>"N"</formula>
    </cfRule>
    <cfRule type="colorScale" priority="585">
      <colorScale>
        <cfvo type="min"/>
        <cfvo type="max"/>
        <color rgb="FFFF7128"/>
        <color rgb="FFFFEF9C"/>
      </colorScale>
    </cfRule>
  </conditionalFormatting>
  <conditionalFormatting sqref="AK67">
    <cfRule type="cellIs" dxfId="353" priority="580" operator="equal">
      <formula>"Y"</formula>
    </cfRule>
    <cfRule type="cellIs" dxfId="352" priority="581" operator="equal">
      <formula>"N"</formula>
    </cfRule>
    <cfRule type="colorScale" priority="582">
      <colorScale>
        <cfvo type="min"/>
        <cfvo type="max"/>
        <color rgb="FFFF7128"/>
        <color rgb="FFFFEF9C"/>
      </colorScale>
    </cfRule>
  </conditionalFormatting>
  <conditionalFormatting sqref="AL67">
    <cfRule type="cellIs" dxfId="351" priority="577" operator="equal">
      <formula>"Y"</formula>
    </cfRule>
    <cfRule type="cellIs" dxfId="350" priority="578" operator="equal">
      <formula>"N"</formula>
    </cfRule>
    <cfRule type="colorScale" priority="579">
      <colorScale>
        <cfvo type="min"/>
        <cfvo type="max"/>
        <color rgb="FFFF7128"/>
        <color rgb="FFFFEF9C"/>
      </colorScale>
    </cfRule>
  </conditionalFormatting>
  <conditionalFormatting sqref="AM67">
    <cfRule type="cellIs" dxfId="349" priority="574" operator="equal">
      <formula>"Y"</formula>
    </cfRule>
    <cfRule type="cellIs" dxfId="348" priority="575" operator="equal">
      <formula>"N"</formula>
    </cfRule>
    <cfRule type="colorScale" priority="576">
      <colorScale>
        <cfvo type="min"/>
        <cfvo type="max"/>
        <color rgb="FFFF7128"/>
        <color rgb="FFFFEF9C"/>
      </colorScale>
    </cfRule>
  </conditionalFormatting>
  <conditionalFormatting sqref="AN67">
    <cfRule type="cellIs" dxfId="347" priority="571" operator="equal">
      <formula>"Y"</formula>
    </cfRule>
    <cfRule type="cellIs" dxfId="346" priority="572" operator="equal">
      <formula>"N"</formula>
    </cfRule>
    <cfRule type="colorScale" priority="573">
      <colorScale>
        <cfvo type="min"/>
        <cfvo type="max"/>
        <color rgb="FFFF7128"/>
        <color rgb="FFFFEF9C"/>
      </colorScale>
    </cfRule>
  </conditionalFormatting>
  <conditionalFormatting sqref="AO67">
    <cfRule type="cellIs" dxfId="345" priority="568" operator="equal">
      <formula>"Y"</formula>
    </cfRule>
    <cfRule type="cellIs" dxfId="344" priority="569" operator="equal">
      <formula>"N"</formula>
    </cfRule>
    <cfRule type="colorScale" priority="570">
      <colorScale>
        <cfvo type="min"/>
        <cfvo type="max"/>
        <color rgb="FFFF7128"/>
        <color rgb="FFFFEF9C"/>
      </colorScale>
    </cfRule>
  </conditionalFormatting>
  <conditionalFormatting sqref="AP67">
    <cfRule type="cellIs" dxfId="343" priority="565" operator="equal">
      <formula>"Y"</formula>
    </cfRule>
    <cfRule type="cellIs" dxfId="342" priority="566" operator="equal">
      <formula>"N"</formula>
    </cfRule>
    <cfRule type="colorScale" priority="567">
      <colorScale>
        <cfvo type="min"/>
        <cfvo type="max"/>
        <color rgb="FFFF7128"/>
        <color rgb="FFFFEF9C"/>
      </colorScale>
    </cfRule>
  </conditionalFormatting>
  <conditionalFormatting sqref="AQ67">
    <cfRule type="cellIs" dxfId="341" priority="562" operator="equal">
      <formula>"Y"</formula>
    </cfRule>
    <cfRule type="cellIs" dxfId="340" priority="563" operator="equal">
      <formula>"N"</formula>
    </cfRule>
    <cfRule type="colorScale" priority="564">
      <colorScale>
        <cfvo type="min"/>
        <cfvo type="max"/>
        <color rgb="FFFF7128"/>
        <color rgb="FFFFEF9C"/>
      </colorScale>
    </cfRule>
  </conditionalFormatting>
  <conditionalFormatting sqref="AR64">
    <cfRule type="cellIs" dxfId="339" priority="526" operator="equal">
      <formula>"Y"</formula>
    </cfRule>
    <cfRule type="cellIs" dxfId="338" priority="527" operator="equal">
      <formula>"N"</formula>
    </cfRule>
    <cfRule type="colorScale" priority="528">
      <colorScale>
        <cfvo type="min"/>
        <cfvo type="max"/>
        <color rgb="FFFF7128"/>
        <color rgb="FFFFEF9C"/>
      </colorScale>
    </cfRule>
  </conditionalFormatting>
  <conditionalFormatting sqref="AR67">
    <cfRule type="cellIs" dxfId="337" priority="523" operator="equal">
      <formula>"Y"</formula>
    </cfRule>
    <cfRule type="cellIs" dxfId="336" priority="524" operator="equal">
      <formula>"N"</formula>
    </cfRule>
    <cfRule type="colorScale" priority="525">
      <colorScale>
        <cfvo type="min"/>
        <cfvo type="max"/>
        <color rgb="FFFF7128"/>
        <color rgb="FFFFEF9C"/>
      </colorScale>
    </cfRule>
  </conditionalFormatting>
  <conditionalFormatting sqref="AW68:AW78 AW3:AW32">
    <cfRule type="cellIs" dxfId="335" priority="517" operator="equal">
      <formula>"Y"</formula>
    </cfRule>
    <cfRule type="cellIs" dxfId="334" priority="518" operator="equal">
      <formula>"N"</formula>
    </cfRule>
    <cfRule type="colorScale" priority="519">
      <colorScale>
        <cfvo type="min"/>
        <cfvo type="max"/>
        <color rgb="FFFF7128"/>
        <color rgb="FFFFEF9C"/>
      </colorScale>
    </cfRule>
  </conditionalFormatting>
  <conditionalFormatting sqref="AW33">
    <cfRule type="cellIs" dxfId="333" priority="514" operator="equal">
      <formula>"Y"</formula>
    </cfRule>
    <cfRule type="cellIs" dxfId="332" priority="515" operator="equal">
      <formula>"N"</formula>
    </cfRule>
    <cfRule type="colorScale" priority="516">
      <colorScale>
        <cfvo type="min"/>
        <cfvo type="max"/>
        <color rgb="FFFF7128"/>
        <color rgb="FFFFEF9C"/>
      </colorScale>
    </cfRule>
  </conditionalFormatting>
  <conditionalFormatting sqref="AW34">
    <cfRule type="cellIs" dxfId="331" priority="511" operator="equal">
      <formula>"Y"</formula>
    </cfRule>
    <cfRule type="cellIs" dxfId="330" priority="512" operator="equal">
      <formula>"N"</formula>
    </cfRule>
    <cfRule type="colorScale" priority="513">
      <colorScale>
        <cfvo type="min"/>
        <cfvo type="max"/>
        <color rgb="FFFF7128"/>
        <color rgb="FFFFEF9C"/>
      </colorScale>
    </cfRule>
  </conditionalFormatting>
  <conditionalFormatting sqref="AW35">
    <cfRule type="cellIs" dxfId="329" priority="508" operator="equal">
      <formula>"Y"</formula>
    </cfRule>
    <cfRule type="cellIs" dxfId="328" priority="509" operator="equal">
      <formula>"N"</formula>
    </cfRule>
    <cfRule type="colorScale" priority="510">
      <colorScale>
        <cfvo type="min"/>
        <cfvo type="max"/>
        <color rgb="FFFF7128"/>
        <color rgb="FFFFEF9C"/>
      </colorScale>
    </cfRule>
  </conditionalFormatting>
  <conditionalFormatting sqref="AW36">
    <cfRule type="cellIs" dxfId="327" priority="505" operator="equal">
      <formula>"Y"</formula>
    </cfRule>
    <cfRule type="cellIs" dxfId="326" priority="506" operator="equal">
      <formula>"N"</formula>
    </cfRule>
    <cfRule type="colorScale" priority="507">
      <colorScale>
        <cfvo type="min"/>
        <cfvo type="max"/>
        <color rgb="FFFF7128"/>
        <color rgb="FFFFEF9C"/>
      </colorScale>
    </cfRule>
  </conditionalFormatting>
  <conditionalFormatting sqref="AW37">
    <cfRule type="cellIs" dxfId="325" priority="502" operator="equal">
      <formula>"Y"</formula>
    </cfRule>
    <cfRule type="cellIs" dxfId="324" priority="503" operator="equal">
      <formula>"N"</formula>
    </cfRule>
    <cfRule type="colorScale" priority="504">
      <colorScale>
        <cfvo type="min"/>
        <cfvo type="max"/>
        <color rgb="FFFF7128"/>
        <color rgb="FFFFEF9C"/>
      </colorScale>
    </cfRule>
  </conditionalFormatting>
  <conditionalFormatting sqref="AW38">
    <cfRule type="cellIs" dxfId="323" priority="499" operator="equal">
      <formula>"Y"</formula>
    </cfRule>
    <cfRule type="cellIs" dxfId="322" priority="500" operator="equal">
      <formula>"N"</formula>
    </cfRule>
    <cfRule type="colorScale" priority="501">
      <colorScale>
        <cfvo type="min"/>
        <cfvo type="max"/>
        <color rgb="FFFF7128"/>
        <color rgb="FFFFEF9C"/>
      </colorScale>
    </cfRule>
  </conditionalFormatting>
  <conditionalFormatting sqref="AW39">
    <cfRule type="cellIs" dxfId="321" priority="496" operator="equal">
      <formula>"Y"</formula>
    </cfRule>
    <cfRule type="cellIs" dxfId="320" priority="497" operator="equal">
      <formula>"N"</formula>
    </cfRule>
    <cfRule type="colorScale" priority="498">
      <colorScale>
        <cfvo type="min"/>
        <cfvo type="max"/>
        <color rgb="FFFF7128"/>
        <color rgb="FFFFEF9C"/>
      </colorScale>
    </cfRule>
  </conditionalFormatting>
  <conditionalFormatting sqref="AW40">
    <cfRule type="cellIs" dxfId="319" priority="493" operator="equal">
      <formula>"Y"</formula>
    </cfRule>
    <cfRule type="cellIs" dxfId="318" priority="494" operator="equal">
      <formula>"N"</formula>
    </cfRule>
    <cfRule type="colorScale" priority="495">
      <colorScale>
        <cfvo type="min"/>
        <cfvo type="max"/>
        <color rgb="FFFF7128"/>
        <color rgb="FFFFEF9C"/>
      </colorScale>
    </cfRule>
  </conditionalFormatting>
  <conditionalFormatting sqref="AW41">
    <cfRule type="cellIs" dxfId="317" priority="490" operator="equal">
      <formula>"Y"</formula>
    </cfRule>
    <cfRule type="cellIs" dxfId="316" priority="491" operator="equal">
      <formula>"N"</formula>
    </cfRule>
    <cfRule type="colorScale" priority="492">
      <colorScale>
        <cfvo type="min"/>
        <cfvo type="max"/>
        <color rgb="FFFF7128"/>
        <color rgb="FFFFEF9C"/>
      </colorScale>
    </cfRule>
  </conditionalFormatting>
  <conditionalFormatting sqref="AW42">
    <cfRule type="cellIs" dxfId="315" priority="487" operator="equal">
      <formula>"Y"</formula>
    </cfRule>
    <cfRule type="cellIs" dxfId="314" priority="488" operator="equal">
      <formula>"N"</formula>
    </cfRule>
    <cfRule type="colorScale" priority="489">
      <colorScale>
        <cfvo type="min"/>
        <cfvo type="max"/>
        <color rgb="FFFF7128"/>
        <color rgb="FFFFEF9C"/>
      </colorScale>
    </cfRule>
  </conditionalFormatting>
  <conditionalFormatting sqref="AW43">
    <cfRule type="cellIs" dxfId="313" priority="484" operator="equal">
      <formula>"Y"</formula>
    </cfRule>
    <cfRule type="cellIs" dxfId="312" priority="485" operator="equal">
      <formula>"N"</formula>
    </cfRule>
    <cfRule type="colorScale" priority="486">
      <colorScale>
        <cfvo type="min"/>
        <cfvo type="max"/>
        <color rgb="FFFF7128"/>
        <color rgb="FFFFEF9C"/>
      </colorScale>
    </cfRule>
  </conditionalFormatting>
  <conditionalFormatting sqref="AW44">
    <cfRule type="cellIs" dxfId="311" priority="481" operator="equal">
      <formula>"Y"</formula>
    </cfRule>
    <cfRule type="cellIs" dxfId="310" priority="482" operator="equal">
      <formula>"N"</formula>
    </cfRule>
    <cfRule type="colorScale" priority="483">
      <colorScale>
        <cfvo type="min"/>
        <cfvo type="max"/>
        <color rgb="FFFF7128"/>
        <color rgb="FFFFEF9C"/>
      </colorScale>
    </cfRule>
  </conditionalFormatting>
  <conditionalFormatting sqref="AW45">
    <cfRule type="cellIs" dxfId="309" priority="478" operator="equal">
      <formula>"Y"</formula>
    </cfRule>
    <cfRule type="cellIs" dxfId="308" priority="479" operator="equal">
      <formula>"N"</formula>
    </cfRule>
    <cfRule type="colorScale" priority="480">
      <colorScale>
        <cfvo type="min"/>
        <cfvo type="max"/>
        <color rgb="FFFF7128"/>
        <color rgb="FFFFEF9C"/>
      </colorScale>
    </cfRule>
  </conditionalFormatting>
  <conditionalFormatting sqref="AW46:AW53">
    <cfRule type="cellIs" dxfId="307" priority="475" operator="equal">
      <formula>"Y"</formula>
    </cfRule>
    <cfRule type="cellIs" dxfId="306" priority="476" operator="equal">
      <formula>"N"</formula>
    </cfRule>
    <cfRule type="colorScale" priority="477">
      <colorScale>
        <cfvo type="min"/>
        <cfvo type="max"/>
        <color rgb="FFFF7128"/>
        <color rgb="FFFFEF9C"/>
      </colorScale>
    </cfRule>
  </conditionalFormatting>
  <conditionalFormatting sqref="AW54">
    <cfRule type="cellIs" dxfId="305" priority="472" operator="equal">
      <formula>"Y"</formula>
    </cfRule>
    <cfRule type="cellIs" dxfId="304" priority="473" operator="equal">
      <formula>"N"</formula>
    </cfRule>
    <cfRule type="colorScale" priority="474">
      <colorScale>
        <cfvo type="min"/>
        <cfvo type="max"/>
        <color rgb="FFFF7128"/>
        <color rgb="FFFFEF9C"/>
      </colorScale>
    </cfRule>
  </conditionalFormatting>
  <conditionalFormatting sqref="AW55">
    <cfRule type="cellIs" dxfId="303" priority="469" operator="equal">
      <formula>"Y"</formula>
    </cfRule>
    <cfRule type="cellIs" dxfId="302" priority="470" operator="equal">
      <formula>"N"</formula>
    </cfRule>
    <cfRule type="colorScale" priority="471">
      <colorScale>
        <cfvo type="min"/>
        <cfvo type="max"/>
        <color rgb="FFFF7128"/>
        <color rgb="FFFFEF9C"/>
      </colorScale>
    </cfRule>
  </conditionalFormatting>
  <conditionalFormatting sqref="AW56">
    <cfRule type="cellIs" dxfId="301" priority="466" operator="equal">
      <formula>"Y"</formula>
    </cfRule>
    <cfRule type="cellIs" dxfId="300" priority="467" operator="equal">
      <formula>"N"</formula>
    </cfRule>
    <cfRule type="colorScale" priority="468">
      <colorScale>
        <cfvo type="min"/>
        <cfvo type="max"/>
        <color rgb="FFFF7128"/>
        <color rgb="FFFFEF9C"/>
      </colorScale>
    </cfRule>
  </conditionalFormatting>
  <conditionalFormatting sqref="AW57">
    <cfRule type="cellIs" dxfId="299" priority="463" operator="equal">
      <formula>"Y"</formula>
    </cfRule>
    <cfRule type="cellIs" dxfId="298" priority="464" operator="equal">
      <formula>"N"</formula>
    </cfRule>
    <cfRule type="colorScale" priority="465">
      <colorScale>
        <cfvo type="min"/>
        <cfvo type="max"/>
        <color rgb="FFFF7128"/>
        <color rgb="FFFFEF9C"/>
      </colorScale>
    </cfRule>
  </conditionalFormatting>
  <conditionalFormatting sqref="AW58">
    <cfRule type="cellIs" dxfId="297" priority="460" operator="equal">
      <formula>"Y"</formula>
    </cfRule>
    <cfRule type="cellIs" dxfId="296" priority="461" operator="equal">
      <formula>"N"</formula>
    </cfRule>
    <cfRule type="colorScale" priority="462">
      <colorScale>
        <cfvo type="min"/>
        <cfvo type="max"/>
        <color rgb="FFFF7128"/>
        <color rgb="FFFFEF9C"/>
      </colorScale>
    </cfRule>
  </conditionalFormatting>
  <conditionalFormatting sqref="AW59">
    <cfRule type="cellIs" dxfId="295" priority="457" operator="equal">
      <formula>"Y"</formula>
    </cfRule>
    <cfRule type="cellIs" dxfId="294" priority="458" operator="equal">
      <formula>"N"</formula>
    </cfRule>
    <cfRule type="colorScale" priority="459">
      <colorScale>
        <cfvo type="min"/>
        <cfvo type="max"/>
        <color rgb="FFFF7128"/>
        <color rgb="FFFFEF9C"/>
      </colorScale>
    </cfRule>
  </conditionalFormatting>
  <conditionalFormatting sqref="AW60">
    <cfRule type="cellIs" dxfId="293" priority="454" operator="equal">
      <formula>"Y"</formula>
    </cfRule>
    <cfRule type="cellIs" dxfId="292" priority="455" operator="equal">
      <formula>"N"</formula>
    </cfRule>
    <cfRule type="colorScale" priority="456">
      <colorScale>
        <cfvo type="min"/>
        <cfvo type="max"/>
        <color rgb="FFFF7128"/>
        <color rgb="FFFFEF9C"/>
      </colorScale>
    </cfRule>
  </conditionalFormatting>
  <conditionalFormatting sqref="AW61">
    <cfRule type="cellIs" dxfId="291" priority="451" operator="equal">
      <formula>"Y"</formula>
    </cfRule>
    <cfRule type="cellIs" dxfId="290" priority="452" operator="equal">
      <formula>"N"</formula>
    </cfRule>
    <cfRule type="colorScale" priority="453">
      <colorScale>
        <cfvo type="min"/>
        <cfvo type="max"/>
        <color rgb="FFFF7128"/>
        <color rgb="FFFFEF9C"/>
      </colorScale>
    </cfRule>
  </conditionalFormatting>
  <conditionalFormatting sqref="AW62">
    <cfRule type="cellIs" dxfId="289" priority="448" operator="equal">
      <formula>"Y"</formula>
    </cfRule>
    <cfRule type="cellIs" dxfId="288" priority="449" operator="equal">
      <formula>"N"</formula>
    </cfRule>
    <cfRule type="colorScale" priority="450">
      <colorScale>
        <cfvo type="min"/>
        <cfvo type="max"/>
        <color rgb="FFFF7128"/>
        <color rgb="FFFFEF9C"/>
      </colorScale>
    </cfRule>
  </conditionalFormatting>
  <conditionalFormatting sqref="AW63">
    <cfRule type="cellIs" dxfId="287" priority="445" operator="equal">
      <formula>"Y"</formula>
    </cfRule>
    <cfRule type="cellIs" dxfId="286" priority="446" operator="equal">
      <formula>"N"</formula>
    </cfRule>
    <cfRule type="colorScale" priority="447">
      <colorScale>
        <cfvo type="min"/>
        <cfvo type="max"/>
        <color rgb="FFFF7128"/>
        <color rgb="FFFFEF9C"/>
      </colorScale>
    </cfRule>
  </conditionalFormatting>
  <conditionalFormatting sqref="AW64">
    <cfRule type="cellIs" dxfId="285" priority="442" operator="equal">
      <formula>"Y"</formula>
    </cfRule>
    <cfRule type="cellIs" dxfId="284" priority="443" operator="equal">
      <formula>"N"</formula>
    </cfRule>
    <cfRule type="colorScale" priority="444">
      <colorScale>
        <cfvo type="min"/>
        <cfvo type="max"/>
        <color rgb="FFFF7128"/>
        <color rgb="FFFFEF9C"/>
      </colorScale>
    </cfRule>
  </conditionalFormatting>
  <conditionalFormatting sqref="AW67">
    <cfRule type="cellIs" dxfId="283" priority="439" operator="equal">
      <formula>"Y"</formula>
    </cfRule>
    <cfRule type="cellIs" dxfId="282" priority="440" operator="equal">
      <formula>"N"</formula>
    </cfRule>
    <cfRule type="colorScale" priority="441">
      <colorScale>
        <cfvo type="min"/>
        <cfvo type="max"/>
        <color rgb="FFFF7128"/>
        <color rgb="FFFFEF9C"/>
      </colorScale>
    </cfRule>
  </conditionalFormatting>
  <conditionalFormatting sqref="AV68:AV78 AV3:AV32">
    <cfRule type="cellIs" dxfId="281" priority="433" operator="equal">
      <formula>"Y"</formula>
    </cfRule>
    <cfRule type="cellIs" dxfId="280" priority="434" operator="equal">
      <formula>"N"</formula>
    </cfRule>
    <cfRule type="colorScale" priority="435">
      <colorScale>
        <cfvo type="min"/>
        <cfvo type="max"/>
        <color rgb="FFFF7128"/>
        <color rgb="FFFFEF9C"/>
      </colorScale>
    </cfRule>
  </conditionalFormatting>
  <conditionalFormatting sqref="AV33">
    <cfRule type="cellIs" dxfId="279" priority="430" operator="equal">
      <formula>"Y"</formula>
    </cfRule>
    <cfRule type="cellIs" dxfId="278" priority="431" operator="equal">
      <formula>"N"</formula>
    </cfRule>
    <cfRule type="colorScale" priority="432">
      <colorScale>
        <cfvo type="min"/>
        <cfvo type="max"/>
        <color rgb="FFFF7128"/>
        <color rgb="FFFFEF9C"/>
      </colorScale>
    </cfRule>
  </conditionalFormatting>
  <conditionalFormatting sqref="AV34">
    <cfRule type="cellIs" dxfId="277" priority="427" operator="equal">
      <formula>"Y"</formula>
    </cfRule>
    <cfRule type="cellIs" dxfId="276" priority="428" operator="equal">
      <formula>"N"</formula>
    </cfRule>
    <cfRule type="colorScale" priority="429">
      <colorScale>
        <cfvo type="min"/>
        <cfvo type="max"/>
        <color rgb="FFFF7128"/>
        <color rgb="FFFFEF9C"/>
      </colorScale>
    </cfRule>
  </conditionalFormatting>
  <conditionalFormatting sqref="AV35">
    <cfRule type="cellIs" dxfId="275" priority="424" operator="equal">
      <formula>"Y"</formula>
    </cfRule>
    <cfRule type="cellIs" dxfId="274" priority="425" operator="equal">
      <formula>"N"</formula>
    </cfRule>
    <cfRule type="colorScale" priority="426">
      <colorScale>
        <cfvo type="min"/>
        <cfvo type="max"/>
        <color rgb="FFFF7128"/>
        <color rgb="FFFFEF9C"/>
      </colorScale>
    </cfRule>
  </conditionalFormatting>
  <conditionalFormatting sqref="AV36">
    <cfRule type="cellIs" dxfId="273" priority="421" operator="equal">
      <formula>"Y"</formula>
    </cfRule>
    <cfRule type="cellIs" dxfId="272" priority="422" operator="equal">
      <formula>"N"</formula>
    </cfRule>
    <cfRule type="colorScale" priority="423">
      <colorScale>
        <cfvo type="min"/>
        <cfvo type="max"/>
        <color rgb="FFFF7128"/>
        <color rgb="FFFFEF9C"/>
      </colorScale>
    </cfRule>
  </conditionalFormatting>
  <conditionalFormatting sqref="AV37">
    <cfRule type="cellIs" dxfId="271" priority="418" operator="equal">
      <formula>"Y"</formula>
    </cfRule>
    <cfRule type="cellIs" dxfId="270" priority="419" operator="equal">
      <formula>"N"</formula>
    </cfRule>
    <cfRule type="colorScale" priority="420">
      <colorScale>
        <cfvo type="min"/>
        <cfvo type="max"/>
        <color rgb="FFFF7128"/>
        <color rgb="FFFFEF9C"/>
      </colorScale>
    </cfRule>
  </conditionalFormatting>
  <conditionalFormatting sqref="AV38">
    <cfRule type="cellIs" dxfId="269" priority="415" operator="equal">
      <formula>"Y"</formula>
    </cfRule>
    <cfRule type="cellIs" dxfId="268" priority="416" operator="equal">
      <formula>"N"</formula>
    </cfRule>
    <cfRule type="colorScale" priority="417">
      <colorScale>
        <cfvo type="min"/>
        <cfvo type="max"/>
        <color rgb="FFFF7128"/>
        <color rgb="FFFFEF9C"/>
      </colorScale>
    </cfRule>
  </conditionalFormatting>
  <conditionalFormatting sqref="AV39">
    <cfRule type="cellIs" dxfId="267" priority="412" operator="equal">
      <formula>"Y"</formula>
    </cfRule>
    <cfRule type="cellIs" dxfId="266" priority="413" operator="equal">
      <formula>"N"</formula>
    </cfRule>
    <cfRule type="colorScale" priority="414">
      <colorScale>
        <cfvo type="min"/>
        <cfvo type="max"/>
        <color rgb="FFFF7128"/>
        <color rgb="FFFFEF9C"/>
      </colorScale>
    </cfRule>
  </conditionalFormatting>
  <conditionalFormatting sqref="AV40">
    <cfRule type="cellIs" dxfId="265" priority="409" operator="equal">
      <formula>"Y"</formula>
    </cfRule>
    <cfRule type="cellIs" dxfId="264" priority="410" operator="equal">
      <formula>"N"</formula>
    </cfRule>
    <cfRule type="colorScale" priority="411">
      <colorScale>
        <cfvo type="min"/>
        <cfvo type="max"/>
        <color rgb="FFFF7128"/>
        <color rgb="FFFFEF9C"/>
      </colorScale>
    </cfRule>
  </conditionalFormatting>
  <conditionalFormatting sqref="AV41">
    <cfRule type="cellIs" dxfId="263" priority="406" operator="equal">
      <formula>"Y"</formula>
    </cfRule>
    <cfRule type="cellIs" dxfId="262" priority="407" operator="equal">
      <formula>"N"</formula>
    </cfRule>
    <cfRule type="colorScale" priority="408">
      <colorScale>
        <cfvo type="min"/>
        <cfvo type="max"/>
        <color rgb="FFFF7128"/>
        <color rgb="FFFFEF9C"/>
      </colorScale>
    </cfRule>
  </conditionalFormatting>
  <conditionalFormatting sqref="AV42">
    <cfRule type="cellIs" dxfId="261" priority="403" operator="equal">
      <formula>"Y"</formula>
    </cfRule>
    <cfRule type="cellIs" dxfId="260" priority="404" operator="equal">
      <formula>"N"</formula>
    </cfRule>
    <cfRule type="colorScale" priority="405">
      <colorScale>
        <cfvo type="min"/>
        <cfvo type="max"/>
        <color rgb="FFFF7128"/>
        <color rgb="FFFFEF9C"/>
      </colorScale>
    </cfRule>
  </conditionalFormatting>
  <conditionalFormatting sqref="AV43">
    <cfRule type="cellIs" dxfId="259" priority="400" operator="equal">
      <formula>"Y"</formula>
    </cfRule>
    <cfRule type="cellIs" dxfId="258" priority="401" operator="equal">
      <formula>"N"</formula>
    </cfRule>
    <cfRule type="colorScale" priority="402">
      <colorScale>
        <cfvo type="min"/>
        <cfvo type="max"/>
        <color rgb="FFFF7128"/>
        <color rgb="FFFFEF9C"/>
      </colorScale>
    </cfRule>
  </conditionalFormatting>
  <conditionalFormatting sqref="AV44">
    <cfRule type="cellIs" dxfId="257" priority="397" operator="equal">
      <formula>"Y"</formula>
    </cfRule>
    <cfRule type="cellIs" dxfId="256" priority="398" operator="equal">
      <formula>"N"</formula>
    </cfRule>
    <cfRule type="colorScale" priority="399">
      <colorScale>
        <cfvo type="min"/>
        <cfvo type="max"/>
        <color rgb="FFFF7128"/>
        <color rgb="FFFFEF9C"/>
      </colorScale>
    </cfRule>
  </conditionalFormatting>
  <conditionalFormatting sqref="AV45">
    <cfRule type="cellIs" dxfId="255" priority="394" operator="equal">
      <formula>"Y"</formula>
    </cfRule>
    <cfRule type="cellIs" dxfId="254" priority="395" operator="equal">
      <formula>"N"</formula>
    </cfRule>
    <cfRule type="colorScale" priority="396">
      <colorScale>
        <cfvo type="min"/>
        <cfvo type="max"/>
        <color rgb="FFFF7128"/>
        <color rgb="FFFFEF9C"/>
      </colorScale>
    </cfRule>
  </conditionalFormatting>
  <conditionalFormatting sqref="AV46:AV53">
    <cfRule type="cellIs" dxfId="253" priority="391" operator="equal">
      <formula>"Y"</formula>
    </cfRule>
    <cfRule type="cellIs" dxfId="252" priority="392" operator="equal">
      <formula>"N"</formula>
    </cfRule>
    <cfRule type="colorScale" priority="393">
      <colorScale>
        <cfvo type="min"/>
        <cfvo type="max"/>
        <color rgb="FFFF7128"/>
        <color rgb="FFFFEF9C"/>
      </colorScale>
    </cfRule>
  </conditionalFormatting>
  <conditionalFormatting sqref="AV54">
    <cfRule type="cellIs" dxfId="251" priority="388" operator="equal">
      <formula>"Y"</formula>
    </cfRule>
    <cfRule type="cellIs" dxfId="250" priority="389" operator="equal">
      <formula>"N"</formula>
    </cfRule>
    <cfRule type="colorScale" priority="390">
      <colorScale>
        <cfvo type="min"/>
        <cfvo type="max"/>
        <color rgb="FFFF7128"/>
        <color rgb="FFFFEF9C"/>
      </colorScale>
    </cfRule>
  </conditionalFormatting>
  <conditionalFormatting sqref="AV55">
    <cfRule type="cellIs" dxfId="249" priority="385" operator="equal">
      <formula>"Y"</formula>
    </cfRule>
    <cfRule type="cellIs" dxfId="248" priority="386" operator="equal">
      <formula>"N"</formula>
    </cfRule>
    <cfRule type="colorScale" priority="387">
      <colorScale>
        <cfvo type="min"/>
        <cfvo type="max"/>
        <color rgb="FFFF7128"/>
        <color rgb="FFFFEF9C"/>
      </colorScale>
    </cfRule>
  </conditionalFormatting>
  <conditionalFormatting sqref="AV56">
    <cfRule type="cellIs" dxfId="247" priority="382" operator="equal">
      <formula>"Y"</formula>
    </cfRule>
    <cfRule type="cellIs" dxfId="246" priority="383" operator="equal">
      <formula>"N"</formula>
    </cfRule>
    <cfRule type="colorScale" priority="384">
      <colorScale>
        <cfvo type="min"/>
        <cfvo type="max"/>
        <color rgb="FFFF7128"/>
        <color rgb="FFFFEF9C"/>
      </colorScale>
    </cfRule>
  </conditionalFormatting>
  <conditionalFormatting sqref="AV57">
    <cfRule type="cellIs" dxfId="245" priority="379" operator="equal">
      <formula>"Y"</formula>
    </cfRule>
    <cfRule type="cellIs" dxfId="244" priority="380" operator="equal">
      <formula>"N"</formula>
    </cfRule>
    <cfRule type="colorScale" priority="381">
      <colorScale>
        <cfvo type="min"/>
        <cfvo type="max"/>
        <color rgb="FFFF7128"/>
        <color rgb="FFFFEF9C"/>
      </colorScale>
    </cfRule>
  </conditionalFormatting>
  <conditionalFormatting sqref="AV58">
    <cfRule type="cellIs" dxfId="243" priority="376" operator="equal">
      <formula>"Y"</formula>
    </cfRule>
    <cfRule type="cellIs" dxfId="242" priority="377" operator="equal">
      <formula>"N"</formula>
    </cfRule>
    <cfRule type="colorScale" priority="378">
      <colorScale>
        <cfvo type="min"/>
        <cfvo type="max"/>
        <color rgb="FFFF7128"/>
        <color rgb="FFFFEF9C"/>
      </colorScale>
    </cfRule>
  </conditionalFormatting>
  <conditionalFormatting sqref="AV59">
    <cfRule type="cellIs" dxfId="241" priority="373" operator="equal">
      <formula>"Y"</formula>
    </cfRule>
    <cfRule type="cellIs" dxfId="240" priority="374" operator="equal">
      <formula>"N"</formula>
    </cfRule>
    <cfRule type="colorScale" priority="375">
      <colorScale>
        <cfvo type="min"/>
        <cfvo type="max"/>
        <color rgb="FFFF7128"/>
        <color rgb="FFFFEF9C"/>
      </colorScale>
    </cfRule>
  </conditionalFormatting>
  <conditionalFormatting sqref="AV60">
    <cfRule type="cellIs" dxfId="239" priority="370" operator="equal">
      <formula>"Y"</formula>
    </cfRule>
    <cfRule type="cellIs" dxfId="238" priority="371" operator="equal">
      <formula>"N"</formula>
    </cfRule>
    <cfRule type="colorScale" priority="372">
      <colorScale>
        <cfvo type="min"/>
        <cfvo type="max"/>
        <color rgb="FFFF7128"/>
        <color rgb="FFFFEF9C"/>
      </colorScale>
    </cfRule>
  </conditionalFormatting>
  <conditionalFormatting sqref="AV61">
    <cfRule type="cellIs" dxfId="237" priority="367" operator="equal">
      <formula>"Y"</formula>
    </cfRule>
    <cfRule type="cellIs" dxfId="236" priority="368" operator="equal">
      <formula>"N"</formula>
    </cfRule>
    <cfRule type="colorScale" priority="369">
      <colorScale>
        <cfvo type="min"/>
        <cfvo type="max"/>
        <color rgb="FFFF7128"/>
        <color rgb="FFFFEF9C"/>
      </colorScale>
    </cfRule>
  </conditionalFormatting>
  <conditionalFormatting sqref="AV62">
    <cfRule type="cellIs" dxfId="235" priority="364" operator="equal">
      <formula>"Y"</formula>
    </cfRule>
    <cfRule type="cellIs" dxfId="234" priority="365" operator="equal">
      <formula>"N"</formula>
    </cfRule>
    <cfRule type="colorScale" priority="366">
      <colorScale>
        <cfvo type="min"/>
        <cfvo type="max"/>
        <color rgb="FFFF7128"/>
        <color rgb="FFFFEF9C"/>
      </colorScale>
    </cfRule>
  </conditionalFormatting>
  <conditionalFormatting sqref="AV63">
    <cfRule type="cellIs" dxfId="233" priority="361" operator="equal">
      <formula>"Y"</formula>
    </cfRule>
    <cfRule type="cellIs" dxfId="232" priority="362" operator="equal">
      <formula>"N"</formula>
    </cfRule>
    <cfRule type="colorScale" priority="363">
      <colorScale>
        <cfvo type="min"/>
        <cfvo type="max"/>
        <color rgb="FFFF7128"/>
        <color rgb="FFFFEF9C"/>
      </colorScale>
    </cfRule>
  </conditionalFormatting>
  <conditionalFormatting sqref="AV64">
    <cfRule type="cellIs" dxfId="231" priority="358" operator="equal">
      <formula>"Y"</formula>
    </cfRule>
    <cfRule type="cellIs" dxfId="230" priority="359" operator="equal">
      <formula>"N"</formula>
    </cfRule>
    <cfRule type="colorScale" priority="360">
      <colorScale>
        <cfvo type="min"/>
        <cfvo type="max"/>
        <color rgb="FFFF7128"/>
        <color rgb="FFFFEF9C"/>
      </colorScale>
    </cfRule>
  </conditionalFormatting>
  <conditionalFormatting sqref="AV67">
    <cfRule type="cellIs" dxfId="229" priority="355" operator="equal">
      <formula>"Y"</formula>
    </cfRule>
    <cfRule type="cellIs" dxfId="228" priority="356" operator="equal">
      <formula>"N"</formula>
    </cfRule>
    <cfRule type="colorScale" priority="357">
      <colorScale>
        <cfvo type="min"/>
        <cfvo type="max"/>
        <color rgb="FFFF7128"/>
        <color rgb="FFFFEF9C"/>
      </colorScale>
    </cfRule>
  </conditionalFormatting>
  <conditionalFormatting sqref="AU68:AU78 AU3:AU32">
    <cfRule type="cellIs" dxfId="227" priority="349" operator="equal">
      <formula>"Y"</formula>
    </cfRule>
    <cfRule type="cellIs" dxfId="226" priority="350" operator="equal">
      <formula>"N"</formula>
    </cfRule>
    <cfRule type="colorScale" priority="351">
      <colorScale>
        <cfvo type="min"/>
        <cfvo type="max"/>
        <color rgb="FFFF7128"/>
        <color rgb="FFFFEF9C"/>
      </colorScale>
    </cfRule>
  </conditionalFormatting>
  <conditionalFormatting sqref="AU33">
    <cfRule type="cellIs" dxfId="225" priority="346" operator="equal">
      <formula>"Y"</formula>
    </cfRule>
    <cfRule type="cellIs" dxfId="224" priority="347" operator="equal">
      <formula>"N"</formula>
    </cfRule>
    <cfRule type="colorScale" priority="348">
      <colorScale>
        <cfvo type="min"/>
        <cfvo type="max"/>
        <color rgb="FFFF7128"/>
        <color rgb="FFFFEF9C"/>
      </colorScale>
    </cfRule>
  </conditionalFormatting>
  <conditionalFormatting sqref="AU34">
    <cfRule type="cellIs" dxfId="223" priority="343" operator="equal">
      <formula>"Y"</formula>
    </cfRule>
    <cfRule type="cellIs" dxfId="222" priority="344" operator="equal">
      <formula>"N"</formula>
    </cfRule>
    <cfRule type="colorScale" priority="345">
      <colorScale>
        <cfvo type="min"/>
        <cfvo type="max"/>
        <color rgb="FFFF7128"/>
        <color rgb="FFFFEF9C"/>
      </colorScale>
    </cfRule>
  </conditionalFormatting>
  <conditionalFormatting sqref="AU35">
    <cfRule type="cellIs" dxfId="221" priority="340" operator="equal">
      <formula>"Y"</formula>
    </cfRule>
    <cfRule type="cellIs" dxfId="220" priority="341" operator="equal">
      <formula>"N"</formula>
    </cfRule>
    <cfRule type="colorScale" priority="342">
      <colorScale>
        <cfvo type="min"/>
        <cfvo type="max"/>
        <color rgb="FFFF7128"/>
        <color rgb="FFFFEF9C"/>
      </colorScale>
    </cfRule>
  </conditionalFormatting>
  <conditionalFormatting sqref="AU36">
    <cfRule type="cellIs" dxfId="219" priority="337" operator="equal">
      <formula>"Y"</formula>
    </cfRule>
    <cfRule type="cellIs" dxfId="218" priority="338" operator="equal">
      <formula>"N"</formula>
    </cfRule>
    <cfRule type="colorScale" priority="339">
      <colorScale>
        <cfvo type="min"/>
        <cfvo type="max"/>
        <color rgb="FFFF7128"/>
        <color rgb="FFFFEF9C"/>
      </colorScale>
    </cfRule>
  </conditionalFormatting>
  <conditionalFormatting sqref="AU37">
    <cfRule type="cellIs" dxfId="217" priority="334" operator="equal">
      <formula>"Y"</formula>
    </cfRule>
    <cfRule type="cellIs" dxfId="216" priority="335" operator="equal">
      <formula>"N"</formula>
    </cfRule>
    <cfRule type="colorScale" priority="336">
      <colorScale>
        <cfvo type="min"/>
        <cfvo type="max"/>
        <color rgb="FFFF7128"/>
        <color rgb="FFFFEF9C"/>
      </colorScale>
    </cfRule>
  </conditionalFormatting>
  <conditionalFormatting sqref="AU38">
    <cfRule type="cellIs" dxfId="215" priority="331" operator="equal">
      <formula>"Y"</formula>
    </cfRule>
    <cfRule type="cellIs" dxfId="214" priority="332" operator="equal">
      <formula>"N"</formula>
    </cfRule>
    <cfRule type="colorScale" priority="333">
      <colorScale>
        <cfvo type="min"/>
        <cfvo type="max"/>
        <color rgb="FFFF7128"/>
        <color rgb="FFFFEF9C"/>
      </colorScale>
    </cfRule>
  </conditionalFormatting>
  <conditionalFormatting sqref="AU39">
    <cfRule type="cellIs" dxfId="213" priority="328" operator="equal">
      <formula>"Y"</formula>
    </cfRule>
    <cfRule type="cellIs" dxfId="212" priority="329" operator="equal">
      <formula>"N"</formula>
    </cfRule>
    <cfRule type="colorScale" priority="330">
      <colorScale>
        <cfvo type="min"/>
        <cfvo type="max"/>
        <color rgb="FFFF7128"/>
        <color rgb="FFFFEF9C"/>
      </colorScale>
    </cfRule>
  </conditionalFormatting>
  <conditionalFormatting sqref="AU40">
    <cfRule type="cellIs" dxfId="211" priority="325" operator="equal">
      <formula>"Y"</formula>
    </cfRule>
    <cfRule type="cellIs" dxfId="210" priority="326" operator="equal">
      <formula>"N"</formula>
    </cfRule>
    <cfRule type="colorScale" priority="327">
      <colorScale>
        <cfvo type="min"/>
        <cfvo type="max"/>
        <color rgb="FFFF7128"/>
        <color rgb="FFFFEF9C"/>
      </colorScale>
    </cfRule>
  </conditionalFormatting>
  <conditionalFormatting sqref="AU41">
    <cfRule type="cellIs" dxfId="209" priority="322" operator="equal">
      <formula>"Y"</formula>
    </cfRule>
    <cfRule type="cellIs" dxfId="208" priority="323" operator="equal">
      <formula>"N"</formula>
    </cfRule>
    <cfRule type="colorScale" priority="324">
      <colorScale>
        <cfvo type="min"/>
        <cfvo type="max"/>
        <color rgb="FFFF7128"/>
        <color rgb="FFFFEF9C"/>
      </colorScale>
    </cfRule>
  </conditionalFormatting>
  <conditionalFormatting sqref="AU42">
    <cfRule type="cellIs" dxfId="207" priority="319" operator="equal">
      <formula>"Y"</formula>
    </cfRule>
    <cfRule type="cellIs" dxfId="206" priority="320" operator="equal">
      <formula>"N"</formula>
    </cfRule>
    <cfRule type="colorScale" priority="321">
      <colorScale>
        <cfvo type="min"/>
        <cfvo type="max"/>
        <color rgb="FFFF7128"/>
        <color rgb="FFFFEF9C"/>
      </colorScale>
    </cfRule>
  </conditionalFormatting>
  <conditionalFormatting sqref="AU43">
    <cfRule type="cellIs" dxfId="205" priority="316" operator="equal">
      <formula>"Y"</formula>
    </cfRule>
    <cfRule type="cellIs" dxfId="204" priority="317" operator="equal">
      <formula>"N"</formula>
    </cfRule>
    <cfRule type="colorScale" priority="318">
      <colorScale>
        <cfvo type="min"/>
        <cfvo type="max"/>
        <color rgb="FFFF7128"/>
        <color rgb="FFFFEF9C"/>
      </colorScale>
    </cfRule>
  </conditionalFormatting>
  <conditionalFormatting sqref="AU44">
    <cfRule type="cellIs" dxfId="203" priority="313" operator="equal">
      <formula>"Y"</formula>
    </cfRule>
    <cfRule type="cellIs" dxfId="202" priority="314" operator="equal">
      <formula>"N"</formula>
    </cfRule>
    <cfRule type="colorScale" priority="315">
      <colorScale>
        <cfvo type="min"/>
        <cfvo type="max"/>
        <color rgb="FFFF7128"/>
        <color rgb="FFFFEF9C"/>
      </colorScale>
    </cfRule>
  </conditionalFormatting>
  <conditionalFormatting sqref="AU45">
    <cfRule type="cellIs" dxfId="201" priority="310" operator="equal">
      <formula>"Y"</formula>
    </cfRule>
    <cfRule type="cellIs" dxfId="200" priority="311" operator="equal">
      <formula>"N"</formula>
    </cfRule>
    <cfRule type="colorScale" priority="312">
      <colorScale>
        <cfvo type="min"/>
        <cfvo type="max"/>
        <color rgb="FFFF7128"/>
        <color rgb="FFFFEF9C"/>
      </colorScale>
    </cfRule>
  </conditionalFormatting>
  <conditionalFormatting sqref="AU46:AU53">
    <cfRule type="cellIs" dxfId="199" priority="307" operator="equal">
      <formula>"Y"</formula>
    </cfRule>
    <cfRule type="cellIs" dxfId="198" priority="308" operator="equal">
      <formula>"N"</formula>
    </cfRule>
    <cfRule type="colorScale" priority="309">
      <colorScale>
        <cfvo type="min"/>
        <cfvo type="max"/>
        <color rgb="FFFF7128"/>
        <color rgb="FFFFEF9C"/>
      </colorScale>
    </cfRule>
  </conditionalFormatting>
  <conditionalFormatting sqref="AU54">
    <cfRule type="cellIs" dxfId="197" priority="304" operator="equal">
      <formula>"Y"</formula>
    </cfRule>
    <cfRule type="cellIs" dxfId="196" priority="305" operator="equal">
      <formula>"N"</formula>
    </cfRule>
    <cfRule type="colorScale" priority="306">
      <colorScale>
        <cfvo type="min"/>
        <cfvo type="max"/>
        <color rgb="FFFF7128"/>
        <color rgb="FFFFEF9C"/>
      </colorScale>
    </cfRule>
  </conditionalFormatting>
  <conditionalFormatting sqref="AU55">
    <cfRule type="cellIs" dxfId="195" priority="301" operator="equal">
      <formula>"Y"</formula>
    </cfRule>
    <cfRule type="cellIs" dxfId="194" priority="302" operator="equal">
      <formula>"N"</formula>
    </cfRule>
    <cfRule type="colorScale" priority="303">
      <colorScale>
        <cfvo type="min"/>
        <cfvo type="max"/>
        <color rgb="FFFF7128"/>
        <color rgb="FFFFEF9C"/>
      </colorScale>
    </cfRule>
  </conditionalFormatting>
  <conditionalFormatting sqref="AU56">
    <cfRule type="cellIs" dxfId="193" priority="298" operator="equal">
      <formula>"Y"</formula>
    </cfRule>
    <cfRule type="cellIs" dxfId="192" priority="299" operator="equal">
      <formula>"N"</formula>
    </cfRule>
    <cfRule type="colorScale" priority="300">
      <colorScale>
        <cfvo type="min"/>
        <cfvo type="max"/>
        <color rgb="FFFF7128"/>
        <color rgb="FFFFEF9C"/>
      </colorScale>
    </cfRule>
  </conditionalFormatting>
  <conditionalFormatting sqref="AU57">
    <cfRule type="cellIs" dxfId="191" priority="295" operator="equal">
      <formula>"Y"</formula>
    </cfRule>
    <cfRule type="cellIs" dxfId="190" priority="296" operator="equal">
      <formula>"N"</formula>
    </cfRule>
    <cfRule type="colorScale" priority="297">
      <colorScale>
        <cfvo type="min"/>
        <cfvo type="max"/>
        <color rgb="FFFF7128"/>
        <color rgb="FFFFEF9C"/>
      </colorScale>
    </cfRule>
  </conditionalFormatting>
  <conditionalFormatting sqref="AU58">
    <cfRule type="cellIs" dxfId="189" priority="292" operator="equal">
      <formula>"Y"</formula>
    </cfRule>
    <cfRule type="cellIs" dxfId="188" priority="293" operator="equal">
      <formula>"N"</formula>
    </cfRule>
    <cfRule type="colorScale" priority="294">
      <colorScale>
        <cfvo type="min"/>
        <cfvo type="max"/>
        <color rgb="FFFF7128"/>
        <color rgb="FFFFEF9C"/>
      </colorScale>
    </cfRule>
  </conditionalFormatting>
  <conditionalFormatting sqref="AU59">
    <cfRule type="cellIs" dxfId="187" priority="289" operator="equal">
      <formula>"Y"</formula>
    </cfRule>
    <cfRule type="cellIs" dxfId="186" priority="290" operator="equal">
      <formula>"N"</formula>
    </cfRule>
    <cfRule type="colorScale" priority="291">
      <colorScale>
        <cfvo type="min"/>
        <cfvo type="max"/>
        <color rgb="FFFF7128"/>
        <color rgb="FFFFEF9C"/>
      </colorScale>
    </cfRule>
  </conditionalFormatting>
  <conditionalFormatting sqref="AU60">
    <cfRule type="cellIs" dxfId="185" priority="286" operator="equal">
      <formula>"Y"</formula>
    </cfRule>
    <cfRule type="cellIs" dxfId="184" priority="287" operator="equal">
      <formula>"N"</formula>
    </cfRule>
    <cfRule type="colorScale" priority="288">
      <colorScale>
        <cfvo type="min"/>
        <cfvo type="max"/>
        <color rgb="FFFF7128"/>
        <color rgb="FFFFEF9C"/>
      </colorScale>
    </cfRule>
  </conditionalFormatting>
  <conditionalFormatting sqref="AU61">
    <cfRule type="cellIs" dxfId="183" priority="283" operator="equal">
      <formula>"Y"</formula>
    </cfRule>
    <cfRule type="cellIs" dxfId="182" priority="284" operator="equal">
      <formula>"N"</formula>
    </cfRule>
    <cfRule type="colorScale" priority="285">
      <colorScale>
        <cfvo type="min"/>
        <cfvo type="max"/>
        <color rgb="FFFF7128"/>
        <color rgb="FFFFEF9C"/>
      </colorScale>
    </cfRule>
  </conditionalFormatting>
  <conditionalFormatting sqref="AU62">
    <cfRule type="cellIs" dxfId="181" priority="280" operator="equal">
      <formula>"Y"</formula>
    </cfRule>
    <cfRule type="cellIs" dxfId="180" priority="281" operator="equal">
      <formula>"N"</formula>
    </cfRule>
    <cfRule type="colorScale" priority="282">
      <colorScale>
        <cfvo type="min"/>
        <cfvo type="max"/>
        <color rgb="FFFF7128"/>
        <color rgb="FFFFEF9C"/>
      </colorScale>
    </cfRule>
  </conditionalFormatting>
  <conditionalFormatting sqref="AU63">
    <cfRule type="cellIs" dxfId="179" priority="277" operator="equal">
      <formula>"Y"</formula>
    </cfRule>
    <cfRule type="cellIs" dxfId="178" priority="278" operator="equal">
      <formula>"N"</formula>
    </cfRule>
    <cfRule type="colorScale" priority="279">
      <colorScale>
        <cfvo type="min"/>
        <cfvo type="max"/>
        <color rgb="FFFF7128"/>
        <color rgb="FFFFEF9C"/>
      </colorScale>
    </cfRule>
  </conditionalFormatting>
  <conditionalFormatting sqref="AU64">
    <cfRule type="cellIs" dxfId="177" priority="274" operator="equal">
      <formula>"Y"</formula>
    </cfRule>
    <cfRule type="cellIs" dxfId="176" priority="275" operator="equal">
      <formula>"N"</formula>
    </cfRule>
    <cfRule type="colorScale" priority="276">
      <colorScale>
        <cfvo type="min"/>
        <cfvo type="max"/>
        <color rgb="FFFF7128"/>
        <color rgb="FFFFEF9C"/>
      </colorScale>
    </cfRule>
  </conditionalFormatting>
  <conditionalFormatting sqref="AU67">
    <cfRule type="cellIs" dxfId="175" priority="271" operator="equal">
      <formula>"Y"</formula>
    </cfRule>
    <cfRule type="cellIs" dxfId="174" priority="272" operator="equal">
      <formula>"N"</formula>
    </cfRule>
    <cfRule type="colorScale" priority="273">
      <colorScale>
        <cfvo type="min"/>
        <cfvo type="max"/>
        <color rgb="FFFF7128"/>
        <color rgb="FFFFEF9C"/>
      </colorScale>
    </cfRule>
  </conditionalFormatting>
  <conditionalFormatting sqref="AT68:AT78 AT3:AT32">
    <cfRule type="cellIs" dxfId="173" priority="265" operator="equal">
      <formula>"Y"</formula>
    </cfRule>
    <cfRule type="cellIs" dxfId="172" priority="266" operator="equal">
      <formula>"N"</formula>
    </cfRule>
    <cfRule type="colorScale" priority="267">
      <colorScale>
        <cfvo type="min"/>
        <cfvo type="max"/>
        <color rgb="FFFF7128"/>
        <color rgb="FFFFEF9C"/>
      </colorScale>
    </cfRule>
  </conditionalFormatting>
  <conditionalFormatting sqref="AT33">
    <cfRule type="cellIs" dxfId="171" priority="262" operator="equal">
      <formula>"Y"</formula>
    </cfRule>
    <cfRule type="cellIs" dxfId="170" priority="263" operator="equal">
      <formula>"N"</formula>
    </cfRule>
    <cfRule type="colorScale" priority="264">
      <colorScale>
        <cfvo type="min"/>
        <cfvo type="max"/>
        <color rgb="FFFF7128"/>
        <color rgb="FFFFEF9C"/>
      </colorScale>
    </cfRule>
  </conditionalFormatting>
  <conditionalFormatting sqref="AT34">
    <cfRule type="cellIs" dxfId="169" priority="259" operator="equal">
      <formula>"Y"</formula>
    </cfRule>
    <cfRule type="cellIs" dxfId="168" priority="260" operator="equal">
      <formula>"N"</formula>
    </cfRule>
    <cfRule type="colorScale" priority="261">
      <colorScale>
        <cfvo type="min"/>
        <cfvo type="max"/>
        <color rgb="FFFF7128"/>
        <color rgb="FFFFEF9C"/>
      </colorScale>
    </cfRule>
  </conditionalFormatting>
  <conditionalFormatting sqref="AT35">
    <cfRule type="cellIs" dxfId="167" priority="256" operator="equal">
      <formula>"Y"</formula>
    </cfRule>
    <cfRule type="cellIs" dxfId="166" priority="257" operator="equal">
      <formula>"N"</formula>
    </cfRule>
    <cfRule type="colorScale" priority="258">
      <colorScale>
        <cfvo type="min"/>
        <cfvo type="max"/>
        <color rgb="FFFF7128"/>
        <color rgb="FFFFEF9C"/>
      </colorScale>
    </cfRule>
  </conditionalFormatting>
  <conditionalFormatting sqref="AT36">
    <cfRule type="cellIs" dxfId="165" priority="253" operator="equal">
      <formula>"Y"</formula>
    </cfRule>
    <cfRule type="cellIs" dxfId="164" priority="254" operator="equal">
      <formula>"N"</formula>
    </cfRule>
    <cfRule type="colorScale" priority="255">
      <colorScale>
        <cfvo type="min"/>
        <cfvo type="max"/>
        <color rgb="FFFF7128"/>
        <color rgb="FFFFEF9C"/>
      </colorScale>
    </cfRule>
  </conditionalFormatting>
  <conditionalFormatting sqref="AT37">
    <cfRule type="cellIs" dxfId="163" priority="250" operator="equal">
      <formula>"Y"</formula>
    </cfRule>
    <cfRule type="cellIs" dxfId="162" priority="251" operator="equal">
      <formula>"N"</formula>
    </cfRule>
    <cfRule type="colorScale" priority="252">
      <colorScale>
        <cfvo type="min"/>
        <cfvo type="max"/>
        <color rgb="FFFF7128"/>
        <color rgb="FFFFEF9C"/>
      </colorScale>
    </cfRule>
  </conditionalFormatting>
  <conditionalFormatting sqref="AT38">
    <cfRule type="cellIs" dxfId="161" priority="247" operator="equal">
      <formula>"Y"</formula>
    </cfRule>
    <cfRule type="cellIs" dxfId="160" priority="248" operator="equal">
      <formula>"N"</formula>
    </cfRule>
    <cfRule type="colorScale" priority="249">
      <colorScale>
        <cfvo type="min"/>
        <cfvo type="max"/>
        <color rgb="FFFF7128"/>
        <color rgb="FFFFEF9C"/>
      </colorScale>
    </cfRule>
  </conditionalFormatting>
  <conditionalFormatting sqref="AT39">
    <cfRule type="cellIs" dxfId="159" priority="244" operator="equal">
      <formula>"Y"</formula>
    </cfRule>
    <cfRule type="cellIs" dxfId="158" priority="245" operator="equal">
      <formula>"N"</formula>
    </cfRule>
    <cfRule type="colorScale" priority="246">
      <colorScale>
        <cfvo type="min"/>
        <cfvo type="max"/>
        <color rgb="FFFF7128"/>
        <color rgb="FFFFEF9C"/>
      </colorScale>
    </cfRule>
  </conditionalFormatting>
  <conditionalFormatting sqref="AT40">
    <cfRule type="cellIs" dxfId="157" priority="241" operator="equal">
      <formula>"Y"</formula>
    </cfRule>
    <cfRule type="cellIs" dxfId="156" priority="242" operator="equal">
      <formula>"N"</formula>
    </cfRule>
    <cfRule type="colorScale" priority="243">
      <colorScale>
        <cfvo type="min"/>
        <cfvo type="max"/>
        <color rgb="FFFF7128"/>
        <color rgb="FFFFEF9C"/>
      </colorScale>
    </cfRule>
  </conditionalFormatting>
  <conditionalFormatting sqref="AT41">
    <cfRule type="cellIs" dxfId="155" priority="238" operator="equal">
      <formula>"Y"</formula>
    </cfRule>
    <cfRule type="cellIs" dxfId="154" priority="239" operator="equal">
      <formula>"N"</formula>
    </cfRule>
    <cfRule type="colorScale" priority="240">
      <colorScale>
        <cfvo type="min"/>
        <cfvo type="max"/>
        <color rgb="FFFF7128"/>
        <color rgb="FFFFEF9C"/>
      </colorScale>
    </cfRule>
  </conditionalFormatting>
  <conditionalFormatting sqref="AT42">
    <cfRule type="cellIs" dxfId="153" priority="235" operator="equal">
      <formula>"Y"</formula>
    </cfRule>
    <cfRule type="cellIs" dxfId="152" priority="236" operator="equal">
      <formula>"N"</formula>
    </cfRule>
    <cfRule type="colorScale" priority="237">
      <colorScale>
        <cfvo type="min"/>
        <cfvo type="max"/>
        <color rgb="FFFF7128"/>
        <color rgb="FFFFEF9C"/>
      </colorScale>
    </cfRule>
  </conditionalFormatting>
  <conditionalFormatting sqref="AT43">
    <cfRule type="cellIs" dxfId="151" priority="232" operator="equal">
      <formula>"Y"</formula>
    </cfRule>
    <cfRule type="cellIs" dxfId="150" priority="233" operator="equal">
      <formula>"N"</formula>
    </cfRule>
    <cfRule type="colorScale" priority="234">
      <colorScale>
        <cfvo type="min"/>
        <cfvo type="max"/>
        <color rgb="FFFF7128"/>
        <color rgb="FFFFEF9C"/>
      </colorScale>
    </cfRule>
  </conditionalFormatting>
  <conditionalFormatting sqref="AT44">
    <cfRule type="cellIs" dxfId="149" priority="229" operator="equal">
      <formula>"Y"</formula>
    </cfRule>
    <cfRule type="cellIs" dxfId="148" priority="230" operator="equal">
      <formula>"N"</formula>
    </cfRule>
    <cfRule type="colorScale" priority="231">
      <colorScale>
        <cfvo type="min"/>
        <cfvo type="max"/>
        <color rgb="FFFF7128"/>
        <color rgb="FFFFEF9C"/>
      </colorScale>
    </cfRule>
  </conditionalFormatting>
  <conditionalFormatting sqref="AT45">
    <cfRule type="cellIs" dxfId="147" priority="226" operator="equal">
      <formula>"Y"</formula>
    </cfRule>
    <cfRule type="cellIs" dxfId="146" priority="227" operator="equal">
      <formula>"N"</formula>
    </cfRule>
    <cfRule type="colorScale" priority="228">
      <colorScale>
        <cfvo type="min"/>
        <cfvo type="max"/>
        <color rgb="FFFF7128"/>
        <color rgb="FFFFEF9C"/>
      </colorScale>
    </cfRule>
  </conditionalFormatting>
  <conditionalFormatting sqref="AT46:AT53">
    <cfRule type="cellIs" dxfId="145" priority="223" operator="equal">
      <formula>"Y"</formula>
    </cfRule>
    <cfRule type="cellIs" dxfId="144" priority="224" operator="equal">
      <formula>"N"</formula>
    </cfRule>
    <cfRule type="colorScale" priority="225">
      <colorScale>
        <cfvo type="min"/>
        <cfvo type="max"/>
        <color rgb="FFFF7128"/>
        <color rgb="FFFFEF9C"/>
      </colorScale>
    </cfRule>
  </conditionalFormatting>
  <conditionalFormatting sqref="AT54">
    <cfRule type="cellIs" dxfId="143" priority="220" operator="equal">
      <formula>"Y"</formula>
    </cfRule>
    <cfRule type="cellIs" dxfId="142" priority="221" operator="equal">
      <formula>"N"</formula>
    </cfRule>
    <cfRule type="colorScale" priority="222">
      <colorScale>
        <cfvo type="min"/>
        <cfvo type="max"/>
        <color rgb="FFFF7128"/>
        <color rgb="FFFFEF9C"/>
      </colorScale>
    </cfRule>
  </conditionalFormatting>
  <conditionalFormatting sqref="AT55">
    <cfRule type="cellIs" dxfId="141" priority="217" operator="equal">
      <formula>"Y"</formula>
    </cfRule>
    <cfRule type="cellIs" dxfId="140" priority="218" operator="equal">
      <formula>"N"</formula>
    </cfRule>
    <cfRule type="colorScale" priority="219">
      <colorScale>
        <cfvo type="min"/>
        <cfvo type="max"/>
        <color rgb="FFFF7128"/>
        <color rgb="FFFFEF9C"/>
      </colorScale>
    </cfRule>
  </conditionalFormatting>
  <conditionalFormatting sqref="AT56">
    <cfRule type="cellIs" dxfId="139" priority="214" operator="equal">
      <formula>"Y"</formula>
    </cfRule>
    <cfRule type="cellIs" dxfId="138" priority="215" operator="equal">
      <formula>"N"</formula>
    </cfRule>
    <cfRule type="colorScale" priority="216">
      <colorScale>
        <cfvo type="min"/>
        <cfvo type="max"/>
        <color rgb="FFFF7128"/>
        <color rgb="FFFFEF9C"/>
      </colorScale>
    </cfRule>
  </conditionalFormatting>
  <conditionalFormatting sqref="AT57">
    <cfRule type="cellIs" dxfId="137" priority="211" operator="equal">
      <formula>"Y"</formula>
    </cfRule>
    <cfRule type="cellIs" dxfId="136" priority="212" operator="equal">
      <formula>"N"</formula>
    </cfRule>
    <cfRule type="colorScale" priority="213">
      <colorScale>
        <cfvo type="min"/>
        <cfvo type="max"/>
        <color rgb="FFFF7128"/>
        <color rgb="FFFFEF9C"/>
      </colorScale>
    </cfRule>
  </conditionalFormatting>
  <conditionalFormatting sqref="AT58">
    <cfRule type="cellIs" dxfId="135" priority="208" operator="equal">
      <formula>"Y"</formula>
    </cfRule>
    <cfRule type="cellIs" dxfId="134" priority="209" operator="equal">
      <formula>"N"</formula>
    </cfRule>
    <cfRule type="colorScale" priority="210">
      <colorScale>
        <cfvo type="min"/>
        <cfvo type="max"/>
        <color rgb="FFFF7128"/>
        <color rgb="FFFFEF9C"/>
      </colorScale>
    </cfRule>
  </conditionalFormatting>
  <conditionalFormatting sqref="AT59">
    <cfRule type="cellIs" dxfId="133" priority="205" operator="equal">
      <formula>"Y"</formula>
    </cfRule>
    <cfRule type="cellIs" dxfId="132" priority="206" operator="equal">
      <formula>"N"</formula>
    </cfRule>
    <cfRule type="colorScale" priority="207">
      <colorScale>
        <cfvo type="min"/>
        <cfvo type="max"/>
        <color rgb="FFFF7128"/>
        <color rgb="FFFFEF9C"/>
      </colorScale>
    </cfRule>
  </conditionalFormatting>
  <conditionalFormatting sqref="AT60">
    <cfRule type="cellIs" dxfId="131" priority="202" operator="equal">
      <formula>"Y"</formula>
    </cfRule>
    <cfRule type="cellIs" dxfId="130" priority="203" operator="equal">
      <formula>"N"</formula>
    </cfRule>
    <cfRule type="colorScale" priority="204">
      <colorScale>
        <cfvo type="min"/>
        <cfvo type="max"/>
        <color rgb="FFFF7128"/>
        <color rgb="FFFFEF9C"/>
      </colorScale>
    </cfRule>
  </conditionalFormatting>
  <conditionalFormatting sqref="AT61">
    <cfRule type="cellIs" dxfId="129" priority="199" operator="equal">
      <formula>"Y"</formula>
    </cfRule>
    <cfRule type="cellIs" dxfId="128" priority="200" operator="equal">
      <formula>"N"</formula>
    </cfRule>
    <cfRule type="colorScale" priority="201">
      <colorScale>
        <cfvo type="min"/>
        <cfvo type="max"/>
        <color rgb="FFFF7128"/>
        <color rgb="FFFFEF9C"/>
      </colorScale>
    </cfRule>
  </conditionalFormatting>
  <conditionalFormatting sqref="AT62">
    <cfRule type="cellIs" dxfId="127" priority="196" operator="equal">
      <formula>"Y"</formula>
    </cfRule>
    <cfRule type="cellIs" dxfId="126" priority="197" operator="equal">
      <formula>"N"</formula>
    </cfRule>
    <cfRule type="colorScale" priority="198">
      <colorScale>
        <cfvo type="min"/>
        <cfvo type="max"/>
        <color rgb="FFFF7128"/>
        <color rgb="FFFFEF9C"/>
      </colorScale>
    </cfRule>
  </conditionalFormatting>
  <conditionalFormatting sqref="AT63">
    <cfRule type="cellIs" dxfId="125" priority="193" operator="equal">
      <formula>"Y"</formula>
    </cfRule>
    <cfRule type="cellIs" dxfId="124" priority="194" operator="equal">
      <formula>"N"</formula>
    </cfRule>
    <cfRule type="colorScale" priority="195">
      <colorScale>
        <cfvo type="min"/>
        <cfvo type="max"/>
        <color rgb="FFFF7128"/>
        <color rgb="FFFFEF9C"/>
      </colorScale>
    </cfRule>
  </conditionalFormatting>
  <conditionalFormatting sqref="AT64">
    <cfRule type="cellIs" dxfId="123" priority="190" operator="equal">
      <formula>"Y"</formula>
    </cfRule>
    <cfRule type="cellIs" dxfId="122" priority="191" operator="equal">
      <formula>"N"</formula>
    </cfRule>
    <cfRule type="colorScale" priority="192">
      <colorScale>
        <cfvo type="min"/>
        <cfvo type="max"/>
        <color rgb="FFFF7128"/>
        <color rgb="FFFFEF9C"/>
      </colorScale>
    </cfRule>
  </conditionalFormatting>
  <conditionalFormatting sqref="AT67">
    <cfRule type="cellIs" dxfId="121" priority="187" operator="equal">
      <formula>"Y"</formula>
    </cfRule>
    <cfRule type="cellIs" dxfId="120" priority="188" operator="equal">
      <formula>"N"</formula>
    </cfRule>
    <cfRule type="colorScale" priority="189">
      <colorScale>
        <cfvo type="min"/>
        <cfvo type="max"/>
        <color rgb="FFFF7128"/>
        <color rgb="FFFFEF9C"/>
      </colorScale>
    </cfRule>
  </conditionalFormatting>
  <conditionalFormatting sqref="AY66:BI66 D66:O66">
    <cfRule type="cellIs" dxfId="119" priority="181" operator="equal">
      <formula>"Y"</formula>
    </cfRule>
    <cfRule type="cellIs" dxfId="118" priority="182" operator="equal">
      <formula>"N"</formula>
    </cfRule>
    <cfRule type="colorScale" priority="183">
      <colorScale>
        <cfvo type="min"/>
        <cfvo type="max"/>
        <color rgb="FFFF7128"/>
        <color rgb="FFFFEF9C"/>
      </colorScale>
    </cfRule>
  </conditionalFormatting>
  <conditionalFormatting sqref="P66">
    <cfRule type="cellIs" dxfId="117" priority="178" operator="equal">
      <formula>"Y"</formula>
    </cfRule>
    <cfRule type="cellIs" dxfId="116" priority="179" operator="equal">
      <formula>"N"</formula>
    </cfRule>
    <cfRule type="colorScale" priority="180">
      <colorScale>
        <cfvo type="min"/>
        <cfvo type="max"/>
        <color rgb="FFFF7128"/>
        <color rgb="FFFFEF9C"/>
      </colorScale>
    </cfRule>
  </conditionalFormatting>
  <conditionalFormatting sqref="Q66">
    <cfRule type="cellIs" dxfId="115" priority="175" operator="equal">
      <formula>"Y"</formula>
    </cfRule>
    <cfRule type="cellIs" dxfId="114" priority="176" operator="equal">
      <formula>"N"</formula>
    </cfRule>
    <cfRule type="colorScale" priority="177">
      <colorScale>
        <cfvo type="min"/>
        <cfvo type="max"/>
        <color rgb="FFFF7128"/>
        <color rgb="FFFFEF9C"/>
      </colorScale>
    </cfRule>
  </conditionalFormatting>
  <conditionalFormatting sqref="R66">
    <cfRule type="cellIs" dxfId="113" priority="172" operator="equal">
      <formula>"Y"</formula>
    </cfRule>
    <cfRule type="cellIs" dxfId="112" priority="173" operator="equal">
      <formula>"N"</formula>
    </cfRule>
    <cfRule type="colorScale" priority="174">
      <colorScale>
        <cfvo type="min"/>
        <cfvo type="max"/>
        <color rgb="FFFF7128"/>
        <color rgb="FFFFEF9C"/>
      </colorScale>
    </cfRule>
  </conditionalFormatting>
  <conditionalFormatting sqref="S66">
    <cfRule type="cellIs" dxfId="111" priority="169" operator="equal">
      <formula>"Y"</formula>
    </cfRule>
    <cfRule type="cellIs" dxfId="110" priority="170" operator="equal">
      <formula>"N"</formula>
    </cfRule>
    <cfRule type="colorScale" priority="171">
      <colorScale>
        <cfvo type="min"/>
        <cfvo type="max"/>
        <color rgb="FFFF7128"/>
        <color rgb="FFFFEF9C"/>
      </colorScale>
    </cfRule>
  </conditionalFormatting>
  <conditionalFormatting sqref="T66">
    <cfRule type="cellIs" dxfId="109" priority="166" operator="equal">
      <formula>"Y"</formula>
    </cfRule>
    <cfRule type="cellIs" dxfId="108" priority="167" operator="equal">
      <formula>"N"</formula>
    </cfRule>
    <cfRule type="colorScale" priority="168">
      <colorScale>
        <cfvo type="min"/>
        <cfvo type="max"/>
        <color rgb="FFFF7128"/>
        <color rgb="FFFFEF9C"/>
      </colorScale>
    </cfRule>
  </conditionalFormatting>
  <conditionalFormatting sqref="U66">
    <cfRule type="cellIs" dxfId="107" priority="163" operator="equal">
      <formula>"Y"</formula>
    </cfRule>
    <cfRule type="cellIs" dxfId="106" priority="164" operator="equal">
      <formula>"N"</formula>
    </cfRule>
    <cfRule type="colorScale" priority="165">
      <colorScale>
        <cfvo type="min"/>
        <cfvo type="max"/>
        <color rgb="FFFF7128"/>
        <color rgb="FFFFEF9C"/>
      </colorScale>
    </cfRule>
  </conditionalFormatting>
  <conditionalFormatting sqref="V66">
    <cfRule type="cellIs" dxfId="105" priority="160" operator="equal">
      <formula>"Y"</formula>
    </cfRule>
    <cfRule type="cellIs" dxfId="104" priority="161" operator="equal">
      <formula>"N"</formula>
    </cfRule>
    <cfRule type="colorScale" priority="162">
      <colorScale>
        <cfvo type="min"/>
        <cfvo type="max"/>
        <color rgb="FFFF7128"/>
        <color rgb="FFFFEF9C"/>
      </colorScale>
    </cfRule>
  </conditionalFormatting>
  <conditionalFormatting sqref="W66">
    <cfRule type="cellIs" dxfId="103" priority="157" operator="equal">
      <formula>"Y"</formula>
    </cfRule>
    <cfRule type="cellIs" dxfId="102" priority="158" operator="equal">
      <formula>"N"</formula>
    </cfRule>
    <cfRule type="colorScale" priority="159">
      <colorScale>
        <cfvo type="min"/>
        <cfvo type="max"/>
        <color rgb="FFFF7128"/>
        <color rgb="FFFFEF9C"/>
      </colorScale>
    </cfRule>
  </conditionalFormatting>
  <conditionalFormatting sqref="X66">
    <cfRule type="cellIs" dxfId="101" priority="154" operator="equal">
      <formula>"Y"</formula>
    </cfRule>
    <cfRule type="cellIs" dxfId="100" priority="155" operator="equal">
      <formula>"N"</formula>
    </cfRule>
    <cfRule type="colorScale" priority="156">
      <colorScale>
        <cfvo type="min"/>
        <cfvo type="max"/>
        <color rgb="FFFF7128"/>
        <color rgb="FFFFEF9C"/>
      </colorScale>
    </cfRule>
  </conditionalFormatting>
  <conditionalFormatting sqref="Y66">
    <cfRule type="cellIs" dxfId="99" priority="151" operator="equal">
      <formula>"Y"</formula>
    </cfRule>
    <cfRule type="cellIs" dxfId="98" priority="152" operator="equal">
      <formula>"N"</formula>
    </cfRule>
    <cfRule type="colorScale" priority="153">
      <colorScale>
        <cfvo type="min"/>
        <cfvo type="max"/>
        <color rgb="FFFF7128"/>
        <color rgb="FFFFEF9C"/>
      </colorScale>
    </cfRule>
  </conditionalFormatting>
  <conditionalFormatting sqref="Z66">
    <cfRule type="cellIs" dxfId="97" priority="148" operator="equal">
      <formula>"Y"</formula>
    </cfRule>
    <cfRule type="cellIs" dxfId="96" priority="149" operator="equal">
      <formula>"N"</formula>
    </cfRule>
    <cfRule type="colorScale" priority="150">
      <colorScale>
        <cfvo type="min"/>
        <cfvo type="max"/>
        <color rgb="FFFF7128"/>
        <color rgb="FFFFEF9C"/>
      </colorScale>
    </cfRule>
  </conditionalFormatting>
  <conditionalFormatting sqref="AS66">
    <cfRule type="cellIs" dxfId="95" priority="145" operator="equal">
      <formula>"Y"</formula>
    </cfRule>
    <cfRule type="cellIs" dxfId="94" priority="146" operator="equal">
      <formula>"N"</formula>
    </cfRule>
    <cfRule type="colorScale" priority="147">
      <colorScale>
        <cfvo type="min"/>
        <cfvo type="max"/>
        <color rgb="FFFF7128"/>
        <color rgb="FFFFEF9C"/>
      </colorScale>
    </cfRule>
  </conditionalFormatting>
  <conditionalFormatting sqref="AX66">
    <cfRule type="cellIs" dxfId="93" priority="142" operator="equal">
      <formula>"Y"</formula>
    </cfRule>
    <cfRule type="cellIs" dxfId="92" priority="143" operator="equal">
      <formula>"N"</formula>
    </cfRule>
    <cfRule type="colorScale" priority="144">
      <colorScale>
        <cfvo type="min"/>
        <cfvo type="max"/>
        <color rgb="FFFF7128"/>
        <color rgb="FFFFEF9C"/>
      </colorScale>
    </cfRule>
  </conditionalFormatting>
  <conditionalFormatting sqref="AA66:AG66">
    <cfRule type="cellIs" dxfId="91" priority="139" operator="equal">
      <formula>"Y"</formula>
    </cfRule>
    <cfRule type="cellIs" dxfId="90" priority="140" operator="equal">
      <formula>"N"</formula>
    </cfRule>
    <cfRule type="colorScale" priority="141">
      <colorScale>
        <cfvo type="min"/>
        <cfvo type="max"/>
        <color rgb="FFFF7128"/>
        <color rgb="FFFFEF9C"/>
      </colorScale>
    </cfRule>
  </conditionalFormatting>
  <conditionalFormatting sqref="AH66">
    <cfRule type="cellIs" dxfId="89" priority="136" operator="equal">
      <formula>"Y"</formula>
    </cfRule>
    <cfRule type="cellIs" dxfId="88" priority="137" operator="equal">
      <formula>"N"</formula>
    </cfRule>
    <cfRule type="colorScale" priority="138">
      <colorScale>
        <cfvo type="min"/>
        <cfvo type="max"/>
        <color rgb="FFFF7128"/>
        <color rgb="FFFFEF9C"/>
      </colorScale>
    </cfRule>
  </conditionalFormatting>
  <conditionalFormatting sqref="AI66">
    <cfRule type="cellIs" dxfId="87" priority="133" operator="equal">
      <formula>"Y"</formula>
    </cfRule>
    <cfRule type="cellIs" dxfId="86" priority="134" operator="equal">
      <formula>"N"</formula>
    </cfRule>
    <cfRule type="colorScale" priority="135">
      <colorScale>
        <cfvo type="min"/>
        <cfvo type="max"/>
        <color rgb="FFFF7128"/>
        <color rgb="FFFFEF9C"/>
      </colorScale>
    </cfRule>
  </conditionalFormatting>
  <conditionalFormatting sqref="AJ66">
    <cfRule type="cellIs" dxfId="85" priority="130" operator="equal">
      <formula>"Y"</formula>
    </cfRule>
    <cfRule type="cellIs" dxfId="84" priority="131" operator="equal">
      <formula>"N"</formula>
    </cfRule>
    <cfRule type="colorScale" priority="132">
      <colorScale>
        <cfvo type="min"/>
        <cfvo type="max"/>
        <color rgb="FFFF7128"/>
        <color rgb="FFFFEF9C"/>
      </colorScale>
    </cfRule>
  </conditionalFormatting>
  <conditionalFormatting sqref="AK66">
    <cfRule type="cellIs" dxfId="83" priority="127" operator="equal">
      <formula>"Y"</formula>
    </cfRule>
    <cfRule type="cellIs" dxfId="82" priority="128" operator="equal">
      <formula>"N"</formula>
    </cfRule>
    <cfRule type="colorScale" priority="129">
      <colorScale>
        <cfvo type="min"/>
        <cfvo type="max"/>
        <color rgb="FFFF7128"/>
        <color rgb="FFFFEF9C"/>
      </colorScale>
    </cfRule>
  </conditionalFormatting>
  <conditionalFormatting sqref="AL66">
    <cfRule type="cellIs" dxfId="81" priority="124" operator="equal">
      <formula>"Y"</formula>
    </cfRule>
    <cfRule type="cellIs" dxfId="80" priority="125" operator="equal">
      <formula>"N"</formula>
    </cfRule>
    <cfRule type="colorScale" priority="126">
      <colorScale>
        <cfvo type="min"/>
        <cfvo type="max"/>
        <color rgb="FFFF7128"/>
        <color rgb="FFFFEF9C"/>
      </colorScale>
    </cfRule>
  </conditionalFormatting>
  <conditionalFormatting sqref="AM66">
    <cfRule type="cellIs" dxfId="79" priority="121" operator="equal">
      <formula>"Y"</formula>
    </cfRule>
    <cfRule type="cellIs" dxfId="78" priority="122" operator="equal">
      <formula>"N"</formula>
    </cfRule>
    <cfRule type="colorScale" priority="123">
      <colorScale>
        <cfvo type="min"/>
        <cfvo type="max"/>
        <color rgb="FFFF7128"/>
        <color rgb="FFFFEF9C"/>
      </colorScale>
    </cfRule>
  </conditionalFormatting>
  <conditionalFormatting sqref="AN66">
    <cfRule type="cellIs" dxfId="77" priority="118" operator="equal">
      <formula>"Y"</formula>
    </cfRule>
    <cfRule type="cellIs" dxfId="76" priority="119" operator="equal">
      <formula>"N"</formula>
    </cfRule>
    <cfRule type="colorScale" priority="120">
      <colorScale>
        <cfvo type="min"/>
        <cfvo type="max"/>
        <color rgb="FFFF7128"/>
        <color rgb="FFFFEF9C"/>
      </colorScale>
    </cfRule>
  </conditionalFormatting>
  <conditionalFormatting sqref="AO66">
    <cfRule type="cellIs" dxfId="75" priority="115" operator="equal">
      <formula>"Y"</formula>
    </cfRule>
    <cfRule type="cellIs" dxfId="74" priority="116" operator="equal">
      <formula>"N"</formula>
    </cfRule>
    <cfRule type="colorScale" priority="117">
      <colorScale>
        <cfvo type="min"/>
        <cfvo type="max"/>
        <color rgb="FFFF7128"/>
        <color rgb="FFFFEF9C"/>
      </colorScale>
    </cfRule>
  </conditionalFormatting>
  <conditionalFormatting sqref="AP66">
    <cfRule type="cellIs" dxfId="73" priority="112" operator="equal">
      <formula>"Y"</formula>
    </cfRule>
    <cfRule type="cellIs" dxfId="72" priority="113" operator="equal">
      <formula>"N"</formula>
    </cfRule>
    <cfRule type="colorScale" priority="114">
      <colorScale>
        <cfvo type="min"/>
        <cfvo type="max"/>
        <color rgb="FFFF7128"/>
        <color rgb="FFFFEF9C"/>
      </colorScale>
    </cfRule>
  </conditionalFormatting>
  <conditionalFormatting sqref="AQ66">
    <cfRule type="cellIs" dxfId="71" priority="109" operator="equal">
      <formula>"Y"</formula>
    </cfRule>
    <cfRule type="cellIs" dxfId="70" priority="110" operator="equal">
      <formula>"N"</formula>
    </cfRule>
    <cfRule type="colorScale" priority="111">
      <colorScale>
        <cfvo type="min"/>
        <cfvo type="max"/>
        <color rgb="FFFF7128"/>
        <color rgb="FFFFEF9C"/>
      </colorScale>
    </cfRule>
  </conditionalFormatting>
  <conditionalFormatting sqref="AR66">
    <cfRule type="cellIs" dxfId="69" priority="106" operator="equal">
      <formula>"Y"</formula>
    </cfRule>
    <cfRule type="cellIs" dxfId="68" priority="107" operator="equal">
      <formula>"N"</formula>
    </cfRule>
    <cfRule type="colorScale" priority="108">
      <colorScale>
        <cfvo type="min"/>
        <cfvo type="max"/>
        <color rgb="FFFF7128"/>
        <color rgb="FFFFEF9C"/>
      </colorScale>
    </cfRule>
  </conditionalFormatting>
  <conditionalFormatting sqref="AW66">
    <cfRule type="cellIs" dxfId="67" priority="103" operator="equal">
      <formula>"Y"</formula>
    </cfRule>
    <cfRule type="cellIs" dxfId="66" priority="104" operator="equal">
      <formula>"N"</formula>
    </cfRule>
    <cfRule type="colorScale" priority="105">
      <colorScale>
        <cfvo type="min"/>
        <cfvo type="max"/>
        <color rgb="FFFF7128"/>
        <color rgb="FFFFEF9C"/>
      </colorScale>
    </cfRule>
  </conditionalFormatting>
  <conditionalFormatting sqref="AV66">
    <cfRule type="cellIs" dxfId="65" priority="100" operator="equal">
      <formula>"Y"</formula>
    </cfRule>
    <cfRule type="cellIs" dxfId="64" priority="101" operator="equal">
      <formula>"N"</formula>
    </cfRule>
    <cfRule type="colorScale" priority="102">
      <colorScale>
        <cfvo type="min"/>
        <cfvo type="max"/>
        <color rgb="FFFF7128"/>
        <color rgb="FFFFEF9C"/>
      </colorScale>
    </cfRule>
  </conditionalFormatting>
  <conditionalFormatting sqref="AU66">
    <cfRule type="cellIs" dxfId="63" priority="97" operator="equal">
      <formula>"Y"</formula>
    </cfRule>
    <cfRule type="cellIs" dxfId="62" priority="98" operator="equal">
      <formula>"N"</formula>
    </cfRule>
    <cfRule type="colorScale" priority="99">
      <colorScale>
        <cfvo type="min"/>
        <cfvo type="max"/>
        <color rgb="FFFF7128"/>
        <color rgb="FFFFEF9C"/>
      </colorScale>
    </cfRule>
  </conditionalFormatting>
  <conditionalFormatting sqref="AT66">
    <cfRule type="cellIs" dxfId="61" priority="94" operator="equal">
      <formula>"Y"</formula>
    </cfRule>
    <cfRule type="cellIs" dxfId="60" priority="95" operator="equal">
      <formula>"N"</formula>
    </cfRule>
    <cfRule type="colorScale" priority="96">
      <colorScale>
        <cfvo type="min"/>
        <cfvo type="max"/>
        <color rgb="FFFF7128"/>
        <color rgb="FFFFEF9C"/>
      </colorScale>
    </cfRule>
  </conditionalFormatting>
  <conditionalFormatting sqref="AY65:BI65 D65:O65">
    <cfRule type="cellIs" dxfId="59" priority="91" operator="equal">
      <formula>"Y"</formula>
    </cfRule>
    <cfRule type="cellIs" dxfId="58" priority="92" operator="equal">
      <formula>"N"</formula>
    </cfRule>
    <cfRule type="colorScale" priority="93">
      <colorScale>
        <cfvo type="min"/>
        <cfvo type="max"/>
        <color rgb="FFFF7128"/>
        <color rgb="FFFFEF9C"/>
      </colorScale>
    </cfRule>
  </conditionalFormatting>
  <conditionalFormatting sqref="P65">
    <cfRule type="cellIs" dxfId="57" priority="88" operator="equal">
      <formula>"Y"</formula>
    </cfRule>
    <cfRule type="cellIs" dxfId="56" priority="89" operator="equal">
      <formula>"N"</formula>
    </cfRule>
    <cfRule type="colorScale" priority="90">
      <colorScale>
        <cfvo type="min"/>
        <cfvo type="max"/>
        <color rgb="FFFF7128"/>
        <color rgb="FFFFEF9C"/>
      </colorScale>
    </cfRule>
  </conditionalFormatting>
  <conditionalFormatting sqref="Q65">
    <cfRule type="cellIs" dxfId="55" priority="85" operator="equal">
      <formula>"Y"</formula>
    </cfRule>
    <cfRule type="cellIs" dxfId="54" priority="86" operator="equal">
      <formula>"N"</formula>
    </cfRule>
    <cfRule type="colorScale" priority="87">
      <colorScale>
        <cfvo type="min"/>
        <cfvo type="max"/>
        <color rgb="FFFF7128"/>
        <color rgb="FFFFEF9C"/>
      </colorScale>
    </cfRule>
  </conditionalFormatting>
  <conditionalFormatting sqref="R65">
    <cfRule type="cellIs" dxfId="53" priority="82" operator="equal">
      <formula>"Y"</formula>
    </cfRule>
    <cfRule type="cellIs" dxfId="52" priority="83" operator="equal">
      <formula>"N"</formula>
    </cfRule>
    <cfRule type="colorScale" priority="84">
      <colorScale>
        <cfvo type="min"/>
        <cfvo type="max"/>
        <color rgb="FFFF7128"/>
        <color rgb="FFFFEF9C"/>
      </colorScale>
    </cfRule>
  </conditionalFormatting>
  <conditionalFormatting sqref="S65">
    <cfRule type="cellIs" dxfId="51" priority="79" operator="equal">
      <formula>"Y"</formula>
    </cfRule>
    <cfRule type="cellIs" dxfId="50" priority="80" operator="equal">
      <formula>"N"</formula>
    </cfRule>
    <cfRule type="colorScale" priority="81">
      <colorScale>
        <cfvo type="min"/>
        <cfvo type="max"/>
        <color rgb="FFFF7128"/>
        <color rgb="FFFFEF9C"/>
      </colorScale>
    </cfRule>
  </conditionalFormatting>
  <conditionalFormatting sqref="T65">
    <cfRule type="cellIs" dxfId="49" priority="76" operator="equal">
      <formula>"Y"</formula>
    </cfRule>
    <cfRule type="cellIs" dxfId="48" priority="77" operator="equal">
      <formula>"N"</formula>
    </cfRule>
    <cfRule type="colorScale" priority="78">
      <colorScale>
        <cfvo type="min"/>
        <cfvo type="max"/>
        <color rgb="FFFF7128"/>
        <color rgb="FFFFEF9C"/>
      </colorScale>
    </cfRule>
  </conditionalFormatting>
  <conditionalFormatting sqref="U65">
    <cfRule type="cellIs" dxfId="47" priority="73" operator="equal">
      <formula>"Y"</formula>
    </cfRule>
    <cfRule type="cellIs" dxfId="46" priority="74" operator="equal">
      <formula>"N"</formula>
    </cfRule>
    <cfRule type="colorScale" priority="75">
      <colorScale>
        <cfvo type="min"/>
        <cfvo type="max"/>
        <color rgb="FFFF7128"/>
        <color rgb="FFFFEF9C"/>
      </colorScale>
    </cfRule>
  </conditionalFormatting>
  <conditionalFormatting sqref="V65">
    <cfRule type="cellIs" dxfId="45" priority="70" operator="equal">
      <formula>"Y"</formula>
    </cfRule>
    <cfRule type="cellIs" dxfId="44" priority="71" operator="equal">
      <formula>"N"</formula>
    </cfRule>
    <cfRule type="colorScale" priority="72">
      <colorScale>
        <cfvo type="min"/>
        <cfvo type="max"/>
        <color rgb="FFFF7128"/>
        <color rgb="FFFFEF9C"/>
      </colorScale>
    </cfRule>
  </conditionalFormatting>
  <conditionalFormatting sqref="W65">
    <cfRule type="cellIs" dxfId="43" priority="67" operator="equal">
      <formula>"Y"</formula>
    </cfRule>
    <cfRule type="cellIs" dxfId="42" priority="68" operator="equal">
      <formula>"N"</formula>
    </cfRule>
    <cfRule type="colorScale" priority="69">
      <colorScale>
        <cfvo type="min"/>
        <cfvo type="max"/>
        <color rgb="FFFF7128"/>
        <color rgb="FFFFEF9C"/>
      </colorScale>
    </cfRule>
  </conditionalFormatting>
  <conditionalFormatting sqref="X65">
    <cfRule type="cellIs" dxfId="41" priority="64" operator="equal">
      <formula>"Y"</formula>
    </cfRule>
    <cfRule type="cellIs" dxfId="40" priority="65" operator="equal">
      <formula>"N"</formula>
    </cfRule>
    <cfRule type="colorScale" priority="66">
      <colorScale>
        <cfvo type="min"/>
        <cfvo type="max"/>
        <color rgb="FFFF7128"/>
        <color rgb="FFFFEF9C"/>
      </colorScale>
    </cfRule>
  </conditionalFormatting>
  <conditionalFormatting sqref="Y65">
    <cfRule type="cellIs" dxfId="39" priority="61" operator="equal">
      <formula>"Y"</formula>
    </cfRule>
    <cfRule type="cellIs" dxfId="38" priority="62" operator="equal">
      <formula>"N"</formula>
    </cfRule>
    <cfRule type="colorScale" priority="63">
      <colorScale>
        <cfvo type="min"/>
        <cfvo type="max"/>
        <color rgb="FFFF7128"/>
        <color rgb="FFFFEF9C"/>
      </colorScale>
    </cfRule>
  </conditionalFormatting>
  <conditionalFormatting sqref="Z65">
    <cfRule type="cellIs" dxfId="37" priority="58" operator="equal">
      <formula>"Y"</formula>
    </cfRule>
    <cfRule type="cellIs" dxfId="36" priority="59" operator="equal">
      <formula>"N"</formula>
    </cfRule>
    <cfRule type="colorScale" priority="60">
      <colorScale>
        <cfvo type="min"/>
        <cfvo type="max"/>
        <color rgb="FFFF7128"/>
        <color rgb="FFFFEF9C"/>
      </colorScale>
    </cfRule>
  </conditionalFormatting>
  <conditionalFormatting sqref="AS65">
    <cfRule type="cellIs" dxfId="35" priority="55" operator="equal">
      <formula>"Y"</formula>
    </cfRule>
    <cfRule type="cellIs" dxfId="34" priority="56" operator="equal">
      <formula>"N"</formula>
    </cfRule>
    <cfRule type="colorScale" priority="57">
      <colorScale>
        <cfvo type="min"/>
        <cfvo type="max"/>
        <color rgb="FFFF7128"/>
        <color rgb="FFFFEF9C"/>
      </colorScale>
    </cfRule>
  </conditionalFormatting>
  <conditionalFormatting sqref="AX65">
    <cfRule type="cellIs" dxfId="33" priority="52" operator="equal">
      <formula>"Y"</formula>
    </cfRule>
    <cfRule type="cellIs" dxfId="32" priority="53" operator="equal">
      <formula>"N"</formula>
    </cfRule>
    <cfRule type="colorScale" priority="54">
      <colorScale>
        <cfvo type="min"/>
        <cfvo type="max"/>
        <color rgb="FFFF7128"/>
        <color rgb="FFFFEF9C"/>
      </colorScale>
    </cfRule>
  </conditionalFormatting>
  <conditionalFormatting sqref="AA65:AG65">
    <cfRule type="cellIs" dxfId="31" priority="49" operator="equal">
      <formula>"Y"</formula>
    </cfRule>
    <cfRule type="cellIs" dxfId="30" priority="50" operator="equal">
      <formula>"N"</formula>
    </cfRule>
    <cfRule type="colorScale" priority="51">
      <colorScale>
        <cfvo type="min"/>
        <cfvo type="max"/>
        <color rgb="FFFF7128"/>
        <color rgb="FFFFEF9C"/>
      </colorScale>
    </cfRule>
  </conditionalFormatting>
  <conditionalFormatting sqref="AH65">
    <cfRule type="cellIs" dxfId="29" priority="46" operator="equal">
      <formula>"Y"</formula>
    </cfRule>
    <cfRule type="cellIs" dxfId="28" priority="47" operator="equal">
      <formula>"N"</formula>
    </cfRule>
    <cfRule type="colorScale" priority="48">
      <colorScale>
        <cfvo type="min"/>
        <cfvo type="max"/>
        <color rgb="FFFF7128"/>
        <color rgb="FFFFEF9C"/>
      </colorScale>
    </cfRule>
  </conditionalFormatting>
  <conditionalFormatting sqref="AI65">
    <cfRule type="cellIs" dxfId="27" priority="43" operator="equal">
      <formula>"Y"</formula>
    </cfRule>
    <cfRule type="cellIs" dxfId="26" priority="44" operator="equal">
      <formula>"N"</formula>
    </cfRule>
    <cfRule type="colorScale" priority="45">
      <colorScale>
        <cfvo type="min"/>
        <cfvo type="max"/>
        <color rgb="FFFF7128"/>
        <color rgb="FFFFEF9C"/>
      </colorScale>
    </cfRule>
  </conditionalFormatting>
  <conditionalFormatting sqref="AJ65">
    <cfRule type="cellIs" dxfId="25" priority="40" operator="equal">
      <formula>"Y"</formula>
    </cfRule>
    <cfRule type="cellIs" dxfId="24" priority="41" operator="equal">
      <formula>"N"</formula>
    </cfRule>
    <cfRule type="colorScale" priority="42">
      <colorScale>
        <cfvo type="min"/>
        <cfvo type="max"/>
        <color rgb="FFFF7128"/>
        <color rgb="FFFFEF9C"/>
      </colorScale>
    </cfRule>
  </conditionalFormatting>
  <conditionalFormatting sqref="AK65">
    <cfRule type="cellIs" dxfId="23" priority="37" operator="equal">
      <formula>"Y"</formula>
    </cfRule>
    <cfRule type="cellIs" dxfId="22" priority="38" operator="equal">
      <formula>"N"</formula>
    </cfRule>
    <cfRule type="colorScale" priority="39">
      <colorScale>
        <cfvo type="min"/>
        <cfvo type="max"/>
        <color rgb="FFFF7128"/>
        <color rgb="FFFFEF9C"/>
      </colorScale>
    </cfRule>
  </conditionalFormatting>
  <conditionalFormatting sqref="AL65">
    <cfRule type="cellIs" dxfId="21" priority="34" operator="equal">
      <formula>"Y"</formula>
    </cfRule>
    <cfRule type="cellIs" dxfId="20" priority="35" operator="equal">
      <formula>"N"</formula>
    </cfRule>
    <cfRule type="colorScale" priority="36">
      <colorScale>
        <cfvo type="min"/>
        <cfvo type="max"/>
        <color rgb="FFFF7128"/>
        <color rgb="FFFFEF9C"/>
      </colorScale>
    </cfRule>
  </conditionalFormatting>
  <conditionalFormatting sqref="AM65">
    <cfRule type="cellIs" dxfId="19" priority="31" operator="equal">
      <formula>"Y"</formula>
    </cfRule>
    <cfRule type="cellIs" dxfId="18" priority="32" operator="equal">
      <formula>"N"</formula>
    </cfRule>
    <cfRule type="colorScale" priority="33">
      <colorScale>
        <cfvo type="min"/>
        <cfvo type="max"/>
        <color rgb="FFFF7128"/>
        <color rgb="FFFFEF9C"/>
      </colorScale>
    </cfRule>
  </conditionalFormatting>
  <conditionalFormatting sqref="AN65">
    <cfRule type="cellIs" dxfId="17" priority="28" operator="equal">
      <formula>"Y"</formula>
    </cfRule>
    <cfRule type="cellIs" dxfId="16" priority="29" operator="equal">
      <formula>"N"</formula>
    </cfRule>
    <cfRule type="colorScale" priority="30">
      <colorScale>
        <cfvo type="min"/>
        <cfvo type="max"/>
        <color rgb="FFFF7128"/>
        <color rgb="FFFFEF9C"/>
      </colorScale>
    </cfRule>
  </conditionalFormatting>
  <conditionalFormatting sqref="AO65">
    <cfRule type="cellIs" dxfId="15" priority="25" operator="equal">
      <formula>"Y"</formula>
    </cfRule>
    <cfRule type="cellIs" dxfId="14" priority="26" operator="equal">
      <formula>"N"</formula>
    </cfRule>
    <cfRule type="colorScale" priority="27">
      <colorScale>
        <cfvo type="min"/>
        <cfvo type="max"/>
        <color rgb="FFFF7128"/>
        <color rgb="FFFFEF9C"/>
      </colorScale>
    </cfRule>
  </conditionalFormatting>
  <conditionalFormatting sqref="AP65">
    <cfRule type="cellIs" dxfId="13" priority="22" operator="equal">
      <formula>"Y"</formula>
    </cfRule>
    <cfRule type="cellIs" dxfId="12" priority="23" operator="equal">
      <formula>"N"</formula>
    </cfRule>
    <cfRule type="colorScale" priority="24">
      <colorScale>
        <cfvo type="min"/>
        <cfvo type="max"/>
        <color rgb="FFFF7128"/>
        <color rgb="FFFFEF9C"/>
      </colorScale>
    </cfRule>
  </conditionalFormatting>
  <conditionalFormatting sqref="AQ65">
    <cfRule type="cellIs" dxfId="11" priority="19" operator="equal">
      <formula>"Y"</formula>
    </cfRule>
    <cfRule type="cellIs" dxfId="10" priority="20" operator="equal">
      <formula>"N"</formula>
    </cfRule>
    <cfRule type="colorScale" priority="21">
      <colorScale>
        <cfvo type="min"/>
        <cfvo type="max"/>
        <color rgb="FFFF7128"/>
        <color rgb="FFFFEF9C"/>
      </colorScale>
    </cfRule>
  </conditionalFormatting>
  <conditionalFormatting sqref="AR65">
    <cfRule type="cellIs" dxfId="9" priority="16" operator="equal">
      <formula>"Y"</formula>
    </cfRule>
    <cfRule type="cellIs" dxfId="8" priority="17" operator="equal">
      <formula>"N"</formula>
    </cfRule>
    <cfRule type="colorScale" priority="18">
      <colorScale>
        <cfvo type="min"/>
        <cfvo type="max"/>
        <color rgb="FFFF7128"/>
        <color rgb="FFFFEF9C"/>
      </colorScale>
    </cfRule>
  </conditionalFormatting>
  <conditionalFormatting sqref="AW65">
    <cfRule type="cellIs" dxfId="7" priority="13" operator="equal">
      <formula>"Y"</formula>
    </cfRule>
    <cfRule type="cellIs" dxfId="6" priority="14" operator="equal">
      <formula>"N"</formula>
    </cfRule>
    <cfRule type="colorScale" priority="15">
      <colorScale>
        <cfvo type="min"/>
        <cfvo type="max"/>
        <color rgb="FFFF7128"/>
        <color rgb="FFFFEF9C"/>
      </colorScale>
    </cfRule>
  </conditionalFormatting>
  <conditionalFormatting sqref="AV65">
    <cfRule type="cellIs" dxfId="5" priority="10" operator="equal">
      <formula>"Y"</formula>
    </cfRule>
    <cfRule type="cellIs" dxfId="4" priority="11" operator="equal">
      <formula>"N"</formula>
    </cfRule>
    <cfRule type="colorScale" priority="12">
      <colorScale>
        <cfvo type="min"/>
        <cfvo type="max"/>
        <color rgb="FFFF7128"/>
        <color rgb="FFFFEF9C"/>
      </colorScale>
    </cfRule>
  </conditionalFormatting>
  <conditionalFormatting sqref="AU65">
    <cfRule type="cellIs" dxfId="3" priority="7" operator="equal">
      <formula>"Y"</formula>
    </cfRule>
    <cfRule type="cellIs" dxfId="2" priority="8" operator="equal">
      <formula>"N"</formula>
    </cfRule>
    <cfRule type="colorScale" priority="9">
      <colorScale>
        <cfvo type="min"/>
        <cfvo type="max"/>
        <color rgb="FFFF7128"/>
        <color rgb="FFFFEF9C"/>
      </colorScale>
    </cfRule>
  </conditionalFormatting>
  <conditionalFormatting sqref="AT65">
    <cfRule type="cellIs" dxfId="1" priority="4" operator="equal">
      <formula>"Y"</formula>
    </cfRule>
    <cfRule type="cellIs" dxfId="0" priority="5" operator="equal">
      <formula>"N"</formula>
    </cfRule>
    <cfRule type="colorScale" priority="6">
      <colorScale>
        <cfvo type="min"/>
        <cfvo type="max"/>
        <color rgb="FFFF7128"/>
        <color rgb="FFFFEF9C"/>
      </colorScale>
    </cfRule>
  </conditionalFormatting>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G423"/>
  <sheetViews>
    <sheetView zoomScaleNormal="100" workbookViewId="0">
      <pane ySplit="1" topLeftCell="A2" activePane="bottomLeft" state="frozen"/>
      <selection pane="bottomLeft" activeCell="C17" sqref="C17"/>
    </sheetView>
  </sheetViews>
  <sheetFormatPr defaultColWidth="9.109375" defaultRowHeight="13.8"/>
  <cols>
    <col min="1" max="1" width="5.33203125" style="114" customWidth="1"/>
    <col min="2" max="2" width="12.33203125" style="194" bestFit="1" customWidth="1"/>
    <col min="3" max="3" width="129" style="3" customWidth="1"/>
    <col min="4" max="4" width="40.6640625" style="201" customWidth="1"/>
    <col min="5" max="5" width="34.109375" style="115" customWidth="1"/>
    <col min="6" max="6" width="63.109375" style="182" customWidth="1"/>
    <col min="7" max="7" width="33.5546875" style="3" customWidth="1"/>
    <col min="8" max="16384" width="9.109375" style="3"/>
  </cols>
  <sheetData>
    <row r="1" spans="1:6" s="75" customFormat="1">
      <c r="A1" s="72" t="s">
        <v>534</v>
      </c>
      <c r="B1" s="192" t="s">
        <v>1534</v>
      </c>
      <c r="C1" s="73" t="s">
        <v>36</v>
      </c>
      <c r="D1" s="195" t="s">
        <v>535</v>
      </c>
      <c r="E1" s="74" t="s">
        <v>1</v>
      </c>
      <c r="F1" s="202" t="s">
        <v>0</v>
      </c>
    </row>
    <row r="2" spans="1:6">
      <c r="A2" s="76">
        <v>1</v>
      </c>
      <c r="B2" s="193" t="s">
        <v>903</v>
      </c>
      <c r="C2" s="68" t="s">
        <v>2</v>
      </c>
      <c r="D2" s="196"/>
      <c r="E2" s="78"/>
      <c r="F2" s="200"/>
    </row>
    <row r="3" spans="1:6" s="81" customFormat="1">
      <c r="A3" s="76">
        <f>A2+1</f>
        <v>2</v>
      </c>
      <c r="B3" s="193" t="s">
        <v>903</v>
      </c>
      <c r="C3" s="79" t="s">
        <v>131</v>
      </c>
      <c r="D3" s="197"/>
      <c r="E3" s="80"/>
      <c r="F3" s="197"/>
    </row>
    <row r="4" spans="1:6" s="81" customFormat="1">
      <c r="A4" s="76">
        <f t="shared" ref="A4:A67" si="0">A3+1</f>
        <v>3</v>
      </c>
      <c r="B4" s="193" t="s">
        <v>903</v>
      </c>
      <c r="C4" s="82" t="s">
        <v>146</v>
      </c>
      <c r="D4" s="197"/>
      <c r="E4" s="80"/>
      <c r="F4" s="197" t="s">
        <v>260</v>
      </c>
    </row>
    <row r="5" spans="1:6" s="81" customFormat="1">
      <c r="A5" s="76">
        <f t="shared" si="0"/>
        <v>4</v>
      </c>
      <c r="B5" s="193" t="s">
        <v>903</v>
      </c>
      <c r="C5" s="82" t="s">
        <v>132</v>
      </c>
      <c r="D5" s="197"/>
      <c r="E5" s="80"/>
      <c r="F5" s="197"/>
    </row>
    <row r="6" spans="1:6" s="81" customFormat="1">
      <c r="A6" s="76">
        <f t="shared" si="0"/>
        <v>5</v>
      </c>
      <c r="B6" s="193" t="s">
        <v>903</v>
      </c>
      <c r="C6" s="83" t="s">
        <v>134</v>
      </c>
      <c r="D6" s="196"/>
      <c r="E6" s="80"/>
      <c r="F6" s="197"/>
    </row>
    <row r="7" spans="1:6" s="81" customFormat="1">
      <c r="A7" s="76">
        <f t="shared" si="0"/>
        <v>6</v>
      </c>
      <c r="B7" s="193" t="s">
        <v>903</v>
      </c>
      <c r="C7" s="82" t="s">
        <v>135</v>
      </c>
      <c r="D7" s="197"/>
      <c r="E7" s="80"/>
      <c r="F7" s="197"/>
    </row>
    <row r="8" spans="1:6" s="81" customFormat="1">
      <c r="A8" s="76">
        <f t="shared" si="0"/>
        <v>7</v>
      </c>
      <c r="B8" s="193" t="s">
        <v>903</v>
      </c>
      <c r="C8" s="82" t="s">
        <v>133</v>
      </c>
      <c r="D8" s="197"/>
      <c r="E8" s="80"/>
      <c r="F8" s="197"/>
    </row>
    <row r="9" spans="1:6" s="81" customFormat="1">
      <c r="A9" s="76">
        <f t="shared" si="0"/>
        <v>8</v>
      </c>
      <c r="B9" s="193" t="s">
        <v>903</v>
      </c>
      <c r="C9" s="83" t="s">
        <v>168</v>
      </c>
      <c r="D9" s="197"/>
      <c r="E9" s="80"/>
      <c r="F9" s="197" t="s">
        <v>172</v>
      </c>
    </row>
    <row r="10" spans="1:6" s="81" customFormat="1">
      <c r="A10" s="76">
        <f t="shared" si="0"/>
        <v>9</v>
      </c>
      <c r="B10" s="193" t="s">
        <v>903</v>
      </c>
      <c r="C10" s="83" t="s">
        <v>147</v>
      </c>
      <c r="D10" s="196"/>
      <c r="E10" s="80"/>
      <c r="F10" s="197" t="s">
        <v>171</v>
      </c>
    </row>
    <row r="11" spans="1:6" s="81" customFormat="1">
      <c r="A11" s="76">
        <f t="shared" si="0"/>
        <v>10</v>
      </c>
      <c r="B11" s="193" t="s">
        <v>903</v>
      </c>
      <c r="C11" s="82" t="s">
        <v>136</v>
      </c>
      <c r="D11" s="197"/>
      <c r="E11" s="80"/>
      <c r="F11" s="197"/>
    </row>
    <row r="12" spans="1:6" s="81" customFormat="1">
      <c r="A12" s="76">
        <f t="shared" si="0"/>
        <v>11</v>
      </c>
      <c r="B12" s="193" t="s">
        <v>903</v>
      </c>
      <c r="C12" s="82" t="s">
        <v>148</v>
      </c>
      <c r="D12" s="197"/>
      <c r="E12" s="80"/>
      <c r="F12" s="197" t="s">
        <v>173</v>
      </c>
    </row>
    <row r="13" spans="1:6" s="81" customFormat="1" ht="21.6">
      <c r="A13" s="76">
        <f t="shared" si="0"/>
        <v>12</v>
      </c>
      <c r="B13" s="193" t="s">
        <v>903</v>
      </c>
      <c r="C13" s="83" t="s">
        <v>169</v>
      </c>
      <c r="D13" s="197"/>
      <c r="E13" s="80" t="s">
        <v>170</v>
      </c>
      <c r="F13" s="197"/>
    </row>
    <row r="14" spans="1:6" s="81" customFormat="1" ht="31.8">
      <c r="A14" s="76">
        <f t="shared" si="0"/>
        <v>13</v>
      </c>
      <c r="B14" s="193" t="s">
        <v>903</v>
      </c>
      <c r="C14" s="83" t="s">
        <v>339</v>
      </c>
      <c r="D14" s="197" t="s">
        <v>459</v>
      </c>
      <c r="E14" s="80" t="s">
        <v>368</v>
      </c>
      <c r="F14" s="197"/>
    </row>
    <row r="15" spans="1:6" s="81" customFormat="1">
      <c r="A15" s="76">
        <f t="shared" si="0"/>
        <v>14</v>
      </c>
      <c r="B15" s="193" t="s">
        <v>903</v>
      </c>
      <c r="C15" s="83" t="s">
        <v>1547</v>
      </c>
      <c r="D15" s="197" t="s">
        <v>461</v>
      </c>
      <c r="E15" s="80" t="s">
        <v>417</v>
      </c>
      <c r="F15" s="197"/>
    </row>
    <row r="16" spans="1:6" s="81" customFormat="1">
      <c r="A16" s="76">
        <f t="shared" si="0"/>
        <v>15</v>
      </c>
      <c r="B16" s="193" t="s">
        <v>903</v>
      </c>
      <c r="C16" s="82" t="s">
        <v>137</v>
      </c>
      <c r="D16" s="197"/>
      <c r="E16" s="80"/>
      <c r="F16" s="197"/>
    </row>
    <row r="17" spans="1:6" s="81" customFormat="1">
      <c r="A17" s="76">
        <f t="shared" si="0"/>
        <v>16</v>
      </c>
      <c r="B17" s="193" t="s">
        <v>903</v>
      </c>
      <c r="C17" s="79" t="s">
        <v>138</v>
      </c>
      <c r="D17" s="197"/>
      <c r="E17" s="80"/>
      <c r="F17" s="197"/>
    </row>
    <row r="18" spans="1:6" s="81" customFormat="1">
      <c r="A18" s="76">
        <f t="shared" si="0"/>
        <v>17</v>
      </c>
      <c r="B18" s="193" t="s">
        <v>903</v>
      </c>
      <c r="C18" s="79" t="s">
        <v>126</v>
      </c>
      <c r="D18" s="196"/>
      <c r="E18" s="78"/>
      <c r="F18" s="200"/>
    </row>
    <row r="19" spans="1:6" s="81" customFormat="1" ht="21.6">
      <c r="A19" s="76">
        <f t="shared" si="0"/>
        <v>18</v>
      </c>
      <c r="B19" s="193" t="s">
        <v>903</v>
      </c>
      <c r="C19" s="82" t="s">
        <v>1804</v>
      </c>
      <c r="D19" s="197"/>
      <c r="E19" s="78" t="s">
        <v>174</v>
      </c>
      <c r="F19" s="200"/>
    </row>
    <row r="20" spans="1:6" s="81" customFormat="1">
      <c r="A20" s="76">
        <f t="shared" si="0"/>
        <v>19</v>
      </c>
      <c r="B20" s="193" t="s">
        <v>903</v>
      </c>
      <c r="C20" s="82" t="s">
        <v>1805</v>
      </c>
      <c r="D20" s="197"/>
      <c r="E20" s="78" t="s">
        <v>1582</v>
      </c>
      <c r="F20" s="200"/>
    </row>
    <row r="21" spans="1:6" s="81" customFormat="1">
      <c r="A21" s="76">
        <f t="shared" si="0"/>
        <v>20</v>
      </c>
      <c r="B21" s="193" t="s">
        <v>903</v>
      </c>
      <c r="C21" s="82" t="s">
        <v>1806</v>
      </c>
      <c r="D21" s="197"/>
      <c r="E21" s="78" t="s">
        <v>175</v>
      </c>
      <c r="F21" s="200"/>
    </row>
    <row r="22" spans="1:6">
      <c r="A22" s="76">
        <f t="shared" si="0"/>
        <v>21</v>
      </c>
      <c r="B22" s="193" t="s">
        <v>903</v>
      </c>
      <c r="C22" s="82" t="s">
        <v>1807</v>
      </c>
      <c r="D22" s="197"/>
      <c r="E22" s="78" t="s">
        <v>176</v>
      </c>
      <c r="F22" s="200"/>
    </row>
    <row r="23" spans="1:6">
      <c r="A23" s="76">
        <f t="shared" si="0"/>
        <v>22</v>
      </c>
      <c r="B23" s="193" t="s">
        <v>903</v>
      </c>
      <c r="C23" s="82" t="s">
        <v>42</v>
      </c>
      <c r="D23" s="196"/>
      <c r="E23" s="78"/>
      <c r="F23" s="200"/>
    </row>
    <row r="24" spans="1:6">
      <c r="A24" s="76">
        <f t="shared" si="0"/>
        <v>23</v>
      </c>
      <c r="B24" s="193" t="s">
        <v>903</v>
      </c>
      <c r="C24" s="83" t="s">
        <v>43</v>
      </c>
      <c r="D24" s="197"/>
      <c r="E24" s="78"/>
      <c r="F24" s="200"/>
    </row>
    <row r="25" spans="1:6" s="81" customFormat="1">
      <c r="A25" s="76">
        <f t="shared" si="0"/>
        <v>24</v>
      </c>
      <c r="B25" s="193" t="s">
        <v>903</v>
      </c>
      <c r="C25" s="84" t="s">
        <v>44</v>
      </c>
      <c r="D25" s="197"/>
      <c r="E25" s="78" t="s">
        <v>178</v>
      </c>
      <c r="F25" s="200"/>
    </row>
    <row r="26" spans="1:6" s="81" customFormat="1">
      <c r="A26" s="76">
        <f t="shared" si="0"/>
        <v>25</v>
      </c>
      <c r="B26" s="193" t="s">
        <v>903</v>
      </c>
      <c r="C26" s="84" t="s">
        <v>45</v>
      </c>
      <c r="D26" s="197"/>
      <c r="E26" s="78" t="s">
        <v>179</v>
      </c>
      <c r="F26" s="200"/>
    </row>
    <row r="27" spans="1:6" s="81" customFormat="1">
      <c r="A27" s="76">
        <f t="shared" si="0"/>
        <v>26</v>
      </c>
      <c r="B27" s="193" t="s">
        <v>903</v>
      </c>
      <c r="C27" s="84" t="s">
        <v>149</v>
      </c>
      <c r="D27" s="196"/>
      <c r="E27" s="78" t="s">
        <v>177</v>
      </c>
      <c r="F27" s="200"/>
    </row>
    <row r="28" spans="1:6" s="81" customFormat="1">
      <c r="A28" s="76">
        <f t="shared" si="0"/>
        <v>27</v>
      </c>
      <c r="B28" s="193" t="s">
        <v>903</v>
      </c>
      <c r="C28" s="83" t="s">
        <v>1808</v>
      </c>
      <c r="D28" s="197"/>
      <c r="E28" s="78"/>
      <c r="F28" s="200"/>
    </row>
    <row r="29" spans="1:6" s="81" customFormat="1">
      <c r="A29" s="76">
        <f t="shared" si="0"/>
        <v>28</v>
      </c>
      <c r="B29" s="193" t="s">
        <v>903</v>
      </c>
      <c r="C29" s="83" t="s">
        <v>375</v>
      </c>
      <c r="D29" s="197"/>
      <c r="E29" s="78"/>
      <c r="F29" s="200"/>
    </row>
    <row r="30" spans="1:6" s="81" customFormat="1">
      <c r="A30" s="76">
        <f t="shared" si="0"/>
        <v>29</v>
      </c>
      <c r="B30" s="193" t="s">
        <v>903</v>
      </c>
      <c r="C30" s="85" t="s">
        <v>369</v>
      </c>
      <c r="D30" s="197"/>
      <c r="E30" s="78"/>
      <c r="F30" s="200"/>
    </row>
    <row r="31" spans="1:6" s="81" customFormat="1">
      <c r="A31" s="76">
        <f t="shared" si="0"/>
        <v>30</v>
      </c>
      <c r="B31" s="193" t="s">
        <v>903</v>
      </c>
      <c r="C31" s="84" t="s">
        <v>377</v>
      </c>
      <c r="D31" s="196"/>
      <c r="E31" s="78"/>
      <c r="F31" s="200"/>
    </row>
    <row r="32" spans="1:6" s="81" customFormat="1">
      <c r="A32" s="76">
        <f t="shared" si="0"/>
        <v>31</v>
      </c>
      <c r="B32" s="193" t="s">
        <v>903</v>
      </c>
      <c r="C32" s="86" t="s">
        <v>370</v>
      </c>
      <c r="D32" s="197"/>
      <c r="E32" s="78"/>
      <c r="F32" s="200" t="s">
        <v>511</v>
      </c>
    </row>
    <row r="33" spans="1:6" s="81" customFormat="1">
      <c r="A33" s="76">
        <f t="shared" si="0"/>
        <v>32</v>
      </c>
      <c r="B33" s="193" t="s">
        <v>903</v>
      </c>
      <c r="C33" s="87" t="s">
        <v>372</v>
      </c>
      <c r="D33" s="197" t="s">
        <v>493</v>
      </c>
      <c r="E33" s="78"/>
      <c r="F33" s="200" t="s">
        <v>379</v>
      </c>
    </row>
    <row r="34" spans="1:6" s="81" customFormat="1">
      <c r="A34" s="76">
        <f t="shared" si="0"/>
        <v>33</v>
      </c>
      <c r="B34" s="193" t="s">
        <v>903</v>
      </c>
      <c r="C34" s="87" t="s">
        <v>510</v>
      </c>
      <c r="D34" s="197"/>
      <c r="E34" s="78"/>
      <c r="F34" s="200" t="s">
        <v>380</v>
      </c>
    </row>
    <row r="35" spans="1:6" s="81" customFormat="1">
      <c r="A35" s="76">
        <f t="shared" si="0"/>
        <v>34</v>
      </c>
      <c r="B35" s="193" t="s">
        <v>903</v>
      </c>
      <c r="C35" s="86" t="s">
        <v>374</v>
      </c>
      <c r="D35" s="196"/>
      <c r="E35" s="78"/>
      <c r="F35" s="200"/>
    </row>
    <row r="36" spans="1:6" s="81" customFormat="1">
      <c r="A36" s="76">
        <f t="shared" si="0"/>
        <v>35</v>
      </c>
      <c r="B36" s="193" t="s">
        <v>1532</v>
      </c>
      <c r="C36" s="86" t="s">
        <v>370</v>
      </c>
      <c r="D36" s="197"/>
      <c r="E36" s="78"/>
      <c r="F36" s="200"/>
    </row>
    <row r="37" spans="1:6" s="81" customFormat="1">
      <c r="A37" s="76">
        <f t="shared" si="0"/>
        <v>36</v>
      </c>
      <c r="B37" s="193" t="s">
        <v>1532</v>
      </c>
      <c r="C37" s="87" t="s">
        <v>373</v>
      </c>
      <c r="D37" s="197"/>
      <c r="E37" s="78"/>
      <c r="F37" s="200" t="s">
        <v>381</v>
      </c>
    </row>
    <row r="38" spans="1:6" s="81" customFormat="1">
      <c r="A38" s="76">
        <f t="shared" si="0"/>
        <v>37</v>
      </c>
      <c r="B38" s="193" t="s">
        <v>1532</v>
      </c>
      <c r="C38" s="87" t="s">
        <v>510</v>
      </c>
      <c r="D38" s="197"/>
      <c r="E38" s="78"/>
      <c r="F38" s="200" t="s">
        <v>382</v>
      </c>
    </row>
    <row r="39" spans="1:6" s="81" customFormat="1">
      <c r="A39" s="76">
        <f t="shared" si="0"/>
        <v>38</v>
      </c>
      <c r="B39" s="193" t="s">
        <v>1532</v>
      </c>
      <c r="C39" s="86" t="s">
        <v>374</v>
      </c>
      <c r="D39" s="196"/>
      <c r="E39" s="78"/>
      <c r="F39" s="200"/>
    </row>
    <row r="40" spans="1:6" s="81" customFormat="1">
      <c r="A40" s="76">
        <f t="shared" si="0"/>
        <v>39</v>
      </c>
      <c r="B40" s="193" t="s">
        <v>1532</v>
      </c>
      <c r="C40" s="86" t="s">
        <v>370</v>
      </c>
      <c r="D40" s="197"/>
      <c r="E40" s="78"/>
      <c r="F40" s="200"/>
    </row>
    <row r="41" spans="1:6" s="81" customFormat="1">
      <c r="A41" s="76">
        <f t="shared" si="0"/>
        <v>40</v>
      </c>
      <c r="B41" s="193" t="s">
        <v>1532</v>
      </c>
      <c r="C41" s="87" t="s">
        <v>504</v>
      </c>
      <c r="D41" s="197"/>
      <c r="E41" s="78"/>
      <c r="F41" s="200" t="s">
        <v>506</v>
      </c>
    </row>
    <row r="42" spans="1:6" s="81" customFormat="1">
      <c r="A42" s="76">
        <f t="shared" si="0"/>
        <v>41</v>
      </c>
      <c r="B42" s="193" t="s">
        <v>1532</v>
      </c>
      <c r="C42" s="87" t="s">
        <v>510</v>
      </c>
      <c r="D42" s="197"/>
      <c r="E42" s="78"/>
      <c r="F42" s="200" t="s">
        <v>507</v>
      </c>
    </row>
    <row r="43" spans="1:6" s="81" customFormat="1">
      <c r="A43" s="76">
        <f t="shared" si="0"/>
        <v>42</v>
      </c>
      <c r="B43" s="193" t="s">
        <v>1532</v>
      </c>
      <c r="C43" s="86" t="s">
        <v>374</v>
      </c>
      <c r="D43" s="196"/>
      <c r="E43" s="78"/>
      <c r="F43" s="200"/>
    </row>
    <row r="44" spans="1:6" s="81" customFormat="1">
      <c r="A44" s="76">
        <f t="shared" si="0"/>
        <v>43</v>
      </c>
      <c r="B44" s="193" t="s">
        <v>1532</v>
      </c>
      <c r="C44" s="86" t="s">
        <v>370</v>
      </c>
      <c r="D44" s="197"/>
      <c r="E44" s="78"/>
      <c r="F44" s="200"/>
    </row>
    <row r="45" spans="1:6" s="81" customFormat="1">
      <c r="A45" s="76">
        <f t="shared" si="0"/>
        <v>44</v>
      </c>
      <c r="B45" s="193" t="s">
        <v>1532</v>
      </c>
      <c r="C45" s="87" t="s">
        <v>505</v>
      </c>
      <c r="D45" s="197"/>
      <c r="E45" s="78"/>
      <c r="F45" s="200" t="s">
        <v>508</v>
      </c>
    </row>
    <row r="46" spans="1:6" s="81" customFormat="1">
      <c r="A46" s="76">
        <f t="shared" si="0"/>
        <v>45</v>
      </c>
      <c r="B46" s="193" t="s">
        <v>1532</v>
      </c>
      <c r="C46" s="87" t="s">
        <v>510</v>
      </c>
      <c r="D46" s="197"/>
      <c r="E46" s="78"/>
      <c r="F46" s="200" t="s">
        <v>509</v>
      </c>
    </row>
    <row r="47" spans="1:6" s="81" customFormat="1">
      <c r="A47" s="76">
        <f t="shared" si="0"/>
        <v>46</v>
      </c>
      <c r="B47" s="193" t="s">
        <v>1532</v>
      </c>
      <c r="C47" s="86" t="s">
        <v>374</v>
      </c>
      <c r="D47" s="196"/>
      <c r="E47" s="78"/>
      <c r="F47" s="200"/>
    </row>
    <row r="48" spans="1:6" s="81" customFormat="1">
      <c r="A48" s="76">
        <f t="shared" si="0"/>
        <v>47</v>
      </c>
      <c r="B48" s="193" t="s">
        <v>903</v>
      </c>
      <c r="C48" s="84" t="s">
        <v>378</v>
      </c>
      <c r="D48" s="197"/>
      <c r="E48" s="78"/>
      <c r="F48" s="200"/>
    </row>
    <row r="49" spans="1:7" s="81" customFormat="1">
      <c r="A49" s="76">
        <f t="shared" si="0"/>
        <v>48</v>
      </c>
      <c r="B49" s="193" t="s">
        <v>903</v>
      </c>
      <c r="C49" s="85" t="s">
        <v>1548</v>
      </c>
      <c r="D49" s="197"/>
      <c r="E49" s="78"/>
      <c r="F49" s="200"/>
    </row>
    <row r="50" spans="1:7" s="81" customFormat="1">
      <c r="A50" s="76">
        <f t="shared" si="0"/>
        <v>49</v>
      </c>
      <c r="B50" s="193" t="s">
        <v>903</v>
      </c>
      <c r="C50" s="83" t="s">
        <v>376</v>
      </c>
      <c r="D50" s="197"/>
      <c r="E50" s="78"/>
      <c r="F50" s="200"/>
    </row>
    <row r="51" spans="1:7" s="81" customFormat="1">
      <c r="A51" s="76">
        <f t="shared" si="0"/>
        <v>50</v>
      </c>
      <c r="B51" s="193" t="s">
        <v>903</v>
      </c>
      <c r="C51" s="83" t="s">
        <v>96</v>
      </c>
      <c r="D51" s="196"/>
      <c r="E51" s="78"/>
      <c r="F51" s="200"/>
    </row>
    <row r="52" spans="1:7" s="81" customFormat="1">
      <c r="A52" s="76">
        <f t="shared" si="0"/>
        <v>51</v>
      </c>
      <c r="B52" s="193" t="s">
        <v>903</v>
      </c>
      <c r="C52" s="84" t="s">
        <v>46</v>
      </c>
      <c r="D52" s="197"/>
      <c r="E52" s="78"/>
      <c r="F52" s="200"/>
    </row>
    <row r="53" spans="1:7" s="81" customFormat="1" ht="21.6">
      <c r="A53" s="76">
        <f t="shared" si="0"/>
        <v>52</v>
      </c>
      <c r="B53" s="193" t="s">
        <v>903</v>
      </c>
      <c r="C53" s="87" t="s">
        <v>127</v>
      </c>
      <c r="D53" s="197"/>
      <c r="E53" s="78" t="s">
        <v>1761</v>
      </c>
      <c r="F53" s="200"/>
    </row>
    <row r="54" spans="1:7" s="81" customFormat="1">
      <c r="A54" s="76">
        <f t="shared" si="0"/>
        <v>53</v>
      </c>
      <c r="B54" s="193" t="s">
        <v>903</v>
      </c>
      <c r="C54" s="87" t="s">
        <v>180</v>
      </c>
      <c r="D54" s="197"/>
      <c r="E54" s="78"/>
      <c r="F54" s="200"/>
    </row>
    <row r="55" spans="1:7" s="81" customFormat="1">
      <c r="A55" s="76">
        <f t="shared" si="0"/>
        <v>54</v>
      </c>
      <c r="B55" s="193" t="s">
        <v>903</v>
      </c>
      <c r="C55" s="87" t="s">
        <v>1670</v>
      </c>
      <c r="D55" s="197"/>
      <c r="E55" s="78" t="s">
        <v>1671</v>
      </c>
      <c r="F55" s="200" t="s">
        <v>1762</v>
      </c>
    </row>
    <row r="56" spans="1:7" s="81" customFormat="1" ht="28.2" customHeight="1">
      <c r="A56" s="76">
        <f t="shared" si="0"/>
        <v>55</v>
      </c>
      <c r="B56" s="193" t="s">
        <v>903</v>
      </c>
      <c r="C56" s="87" t="s">
        <v>129</v>
      </c>
      <c r="D56" s="197"/>
      <c r="E56" s="78" t="s">
        <v>128</v>
      </c>
      <c r="F56" s="200" t="s">
        <v>353</v>
      </c>
    </row>
    <row r="57" spans="1:7" s="81" customFormat="1" ht="30" customHeight="1">
      <c r="A57" s="76">
        <f t="shared" si="0"/>
        <v>56</v>
      </c>
      <c r="B57" s="193" t="s">
        <v>903</v>
      </c>
      <c r="C57" s="87" t="s">
        <v>352</v>
      </c>
      <c r="D57" s="197" t="s">
        <v>490</v>
      </c>
      <c r="E57" s="78" t="s">
        <v>354</v>
      </c>
      <c r="F57" s="200" t="s">
        <v>1672</v>
      </c>
    </row>
    <row r="58" spans="1:7" s="81" customFormat="1" ht="43.8" customHeight="1">
      <c r="A58" s="76">
        <f t="shared" si="0"/>
        <v>57</v>
      </c>
      <c r="B58" s="193" t="s">
        <v>903</v>
      </c>
      <c r="C58" s="87" t="s">
        <v>495</v>
      </c>
      <c r="D58" s="197"/>
      <c r="E58" s="78" t="s">
        <v>494</v>
      </c>
      <c r="F58" s="200"/>
    </row>
    <row r="59" spans="1:7" s="22" customFormat="1" ht="24" customHeight="1">
      <c r="A59" s="76">
        <f t="shared" si="0"/>
        <v>58</v>
      </c>
      <c r="B59" s="193" t="s">
        <v>903</v>
      </c>
      <c r="C59" s="88" t="s">
        <v>220</v>
      </c>
      <c r="D59" s="197" t="s">
        <v>1610</v>
      </c>
      <c r="E59" s="89" t="s">
        <v>223</v>
      </c>
      <c r="F59" s="203"/>
    </row>
    <row r="60" spans="1:7">
      <c r="A60" s="76">
        <f t="shared" si="0"/>
        <v>59</v>
      </c>
      <c r="B60" s="193" t="s">
        <v>903</v>
      </c>
      <c r="C60" s="88" t="s">
        <v>6</v>
      </c>
      <c r="D60" s="197"/>
      <c r="E60" s="78"/>
      <c r="F60" s="200" t="s">
        <v>496</v>
      </c>
    </row>
    <row r="61" spans="1:7" s="22" customFormat="1" ht="51">
      <c r="A61" s="76">
        <f t="shared" si="0"/>
        <v>60</v>
      </c>
      <c r="B61" s="193" t="s">
        <v>903</v>
      </c>
      <c r="C61" s="88" t="s">
        <v>222</v>
      </c>
      <c r="D61" s="197"/>
      <c r="E61" s="89" t="s">
        <v>221</v>
      </c>
      <c r="F61" s="203"/>
    </row>
    <row r="62" spans="1:7" s="22" customFormat="1">
      <c r="A62" s="76">
        <f t="shared" si="0"/>
        <v>61</v>
      </c>
      <c r="B62" s="193" t="s">
        <v>1532</v>
      </c>
      <c r="C62" s="88" t="s">
        <v>118</v>
      </c>
      <c r="D62" s="197"/>
      <c r="E62" s="89"/>
      <c r="F62" s="203" t="s">
        <v>497</v>
      </c>
      <c r="G62" s="22" t="s">
        <v>1672</v>
      </c>
    </row>
    <row r="63" spans="1:7" s="22" customFormat="1">
      <c r="A63" s="76">
        <f t="shared" si="0"/>
        <v>62</v>
      </c>
      <c r="B63" s="193" t="s">
        <v>1532</v>
      </c>
      <c r="C63" s="88" t="s">
        <v>117</v>
      </c>
      <c r="D63" s="197"/>
      <c r="E63" s="89"/>
      <c r="F63" s="203" t="s">
        <v>497</v>
      </c>
      <c r="G63" s="22" t="s">
        <v>1672</v>
      </c>
    </row>
    <row r="64" spans="1:7" s="22" customFormat="1" ht="20.399999999999999">
      <c r="A64" s="76">
        <f t="shared" si="0"/>
        <v>63</v>
      </c>
      <c r="B64" s="193" t="s">
        <v>1532</v>
      </c>
      <c r="C64" s="88" t="s">
        <v>116</v>
      </c>
      <c r="D64" s="197"/>
      <c r="E64" s="89" t="s">
        <v>1456</v>
      </c>
      <c r="F64" s="203" t="s">
        <v>497</v>
      </c>
      <c r="G64" s="22" t="s">
        <v>1672</v>
      </c>
    </row>
    <row r="65" spans="1:7" s="22" customFormat="1">
      <c r="A65" s="76">
        <f t="shared" si="0"/>
        <v>64</v>
      </c>
      <c r="B65" s="193" t="s">
        <v>1532</v>
      </c>
      <c r="C65" s="88" t="s">
        <v>125</v>
      </c>
      <c r="D65" s="197"/>
      <c r="E65" s="89"/>
      <c r="F65" s="203" t="s">
        <v>497</v>
      </c>
      <c r="G65" s="22" t="s">
        <v>1672</v>
      </c>
    </row>
    <row r="66" spans="1:7">
      <c r="A66" s="76">
        <f t="shared" si="0"/>
        <v>65</v>
      </c>
      <c r="B66" s="193" t="s">
        <v>903</v>
      </c>
      <c r="C66" s="84" t="s">
        <v>1809</v>
      </c>
      <c r="D66" s="197"/>
      <c r="E66" s="78"/>
      <c r="F66" s="200" t="s">
        <v>219</v>
      </c>
    </row>
    <row r="67" spans="1:7">
      <c r="A67" s="76">
        <f t="shared" si="0"/>
        <v>66</v>
      </c>
      <c r="B67" s="193" t="s">
        <v>903</v>
      </c>
      <c r="C67" s="84" t="s">
        <v>1810</v>
      </c>
      <c r="D67" s="197"/>
      <c r="E67" s="78"/>
      <c r="F67" s="200"/>
    </row>
    <row r="68" spans="1:7" s="22" customFormat="1" ht="41.4">
      <c r="A68" s="76">
        <f t="shared" ref="A68:A131" si="1">A67+1</f>
        <v>67</v>
      </c>
      <c r="B68" s="193" t="s">
        <v>903</v>
      </c>
      <c r="C68" s="91" t="s">
        <v>1670</v>
      </c>
      <c r="D68" s="197" t="s">
        <v>498</v>
      </c>
      <c r="E68" s="78"/>
      <c r="F68" s="203" t="s">
        <v>1763</v>
      </c>
    </row>
    <row r="69" spans="1:7">
      <c r="A69" s="76">
        <f t="shared" si="1"/>
        <v>68</v>
      </c>
      <c r="B69" s="193" t="s">
        <v>903</v>
      </c>
      <c r="C69" s="92" t="s">
        <v>7</v>
      </c>
      <c r="D69" s="197"/>
      <c r="E69" s="80"/>
      <c r="F69" s="197"/>
    </row>
    <row r="70" spans="1:7">
      <c r="A70" s="76">
        <f t="shared" si="1"/>
        <v>69</v>
      </c>
      <c r="B70" s="193" t="s">
        <v>903</v>
      </c>
      <c r="C70" s="92" t="s">
        <v>8</v>
      </c>
      <c r="D70" s="197" t="s">
        <v>427</v>
      </c>
      <c r="E70" s="93"/>
      <c r="F70" s="197" t="s">
        <v>224</v>
      </c>
    </row>
    <row r="71" spans="1:7">
      <c r="A71" s="76">
        <f t="shared" si="1"/>
        <v>70</v>
      </c>
      <c r="B71" s="193" t="s">
        <v>1532</v>
      </c>
      <c r="C71" s="84" t="s">
        <v>1811</v>
      </c>
      <c r="D71" s="196"/>
      <c r="E71" s="80"/>
      <c r="F71" s="197" t="s">
        <v>1672</v>
      </c>
    </row>
    <row r="72" spans="1:7" ht="31.8">
      <c r="A72" s="76">
        <f t="shared" si="1"/>
        <v>71</v>
      </c>
      <c r="B72" s="193" t="s">
        <v>1532</v>
      </c>
      <c r="C72" s="97" t="s">
        <v>51</v>
      </c>
      <c r="D72" s="197"/>
      <c r="E72" s="80" t="s">
        <v>345</v>
      </c>
      <c r="F72" s="197" t="s">
        <v>1764</v>
      </c>
    </row>
    <row r="73" spans="1:7">
      <c r="A73" s="76">
        <f t="shared" si="1"/>
        <v>72</v>
      </c>
      <c r="B73" s="193" t="s">
        <v>1532</v>
      </c>
      <c r="C73" s="97" t="s">
        <v>394</v>
      </c>
      <c r="D73" s="197"/>
      <c r="E73" s="80"/>
      <c r="F73" s="197" t="s">
        <v>224</v>
      </c>
      <c r="G73" s="3" t="s">
        <v>1672</v>
      </c>
    </row>
    <row r="74" spans="1:7">
      <c r="A74" s="76">
        <f t="shared" si="1"/>
        <v>73</v>
      </c>
      <c r="B74" s="193" t="s">
        <v>1532</v>
      </c>
      <c r="C74" s="92" t="s">
        <v>50</v>
      </c>
      <c r="D74" s="197"/>
      <c r="E74" s="80"/>
      <c r="F74" s="197"/>
    </row>
    <row r="75" spans="1:7">
      <c r="A75" s="76">
        <f t="shared" si="1"/>
        <v>74</v>
      </c>
      <c r="B75" s="193" t="s">
        <v>1532</v>
      </c>
      <c r="C75" s="92" t="s">
        <v>49</v>
      </c>
      <c r="D75" s="197"/>
      <c r="E75" s="93"/>
      <c r="F75" s="197" t="s">
        <v>1672</v>
      </c>
    </row>
    <row r="76" spans="1:7" ht="27.6">
      <c r="A76" s="76">
        <f t="shared" si="1"/>
        <v>75</v>
      </c>
      <c r="B76" s="193" t="s">
        <v>1532</v>
      </c>
      <c r="C76" s="97" t="s">
        <v>1673</v>
      </c>
      <c r="D76" s="197"/>
      <c r="E76" s="80" t="s">
        <v>1674</v>
      </c>
      <c r="F76" s="197" t="s">
        <v>1764</v>
      </c>
    </row>
    <row r="77" spans="1:7">
      <c r="A77" s="76">
        <f t="shared" si="1"/>
        <v>76</v>
      </c>
      <c r="B77" s="193" t="s">
        <v>1532</v>
      </c>
      <c r="C77" s="97" t="s">
        <v>394</v>
      </c>
      <c r="D77" s="197"/>
      <c r="E77" s="80"/>
      <c r="F77" s="197" t="s">
        <v>224</v>
      </c>
      <c r="G77" s="3" t="s">
        <v>1672</v>
      </c>
    </row>
    <row r="78" spans="1:7">
      <c r="A78" s="76">
        <f t="shared" si="1"/>
        <v>77</v>
      </c>
      <c r="B78" s="193" t="s">
        <v>1532</v>
      </c>
      <c r="C78" s="92" t="s">
        <v>50</v>
      </c>
      <c r="D78" s="197"/>
      <c r="E78" s="93"/>
      <c r="F78" s="197" t="s">
        <v>1672</v>
      </c>
    </row>
    <row r="79" spans="1:7" ht="20.399999999999999" customHeight="1">
      <c r="A79" s="76">
        <f t="shared" si="1"/>
        <v>78</v>
      </c>
      <c r="B79" s="193" t="s">
        <v>903</v>
      </c>
      <c r="C79" s="92" t="s">
        <v>54</v>
      </c>
      <c r="D79" s="197"/>
      <c r="E79" s="80"/>
      <c r="F79" s="197" t="s">
        <v>1793</v>
      </c>
    </row>
    <row r="80" spans="1:7">
      <c r="A80" s="76">
        <f t="shared" si="1"/>
        <v>79</v>
      </c>
      <c r="B80" s="193" t="s">
        <v>903</v>
      </c>
      <c r="C80" s="97" t="s">
        <v>52</v>
      </c>
      <c r="D80" s="197"/>
      <c r="E80" s="80"/>
      <c r="F80" s="197"/>
    </row>
    <row r="81" spans="1:6">
      <c r="A81" s="76">
        <f t="shared" si="1"/>
        <v>80</v>
      </c>
      <c r="B81" s="193" t="s">
        <v>903</v>
      </c>
      <c r="C81" s="92" t="s">
        <v>9</v>
      </c>
      <c r="D81" s="197"/>
      <c r="E81" s="80"/>
      <c r="F81" s="197"/>
    </row>
    <row r="82" spans="1:6" ht="207">
      <c r="A82" s="76">
        <f t="shared" si="1"/>
        <v>81</v>
      </c>
      <c r="B82" s="193" t="s">
        <v>903</v>
      </c>
      <c r="C82" s="92" t="s">
        <v>53</v>
      </c>
      <c r="D82" s="197"/>
      <c r="E82" s="80"/>
      <c r="F82" s="197" t="s">
        <v>1794</v>
      </c>
    </row>
    <row r="83" spans="1:6">
      <c r="A83" s="76">
        <f t="shared" si="1"/>
        <v>82</v>
      </c>
      <c r="B83" s="193" t="s">
        <v>903</v>
      </c>
      <c r="C83" s="97" t="s">
        <v>10</v>
      </c>
      <c r="D83" s="197"/>
      <c r="E83" s="80"/>
      <c r="F83" s="197"/>
    </row>
    <row r="84" spans="1:6">
      <c r="A84" s="76">
        <f t="shared" si="1"/>
        <v>83</v>
      </c>
      <c r="B84" s="193" t="s">
        <v>903</v>
      </c>
      <c r="C84" s="92" t="s">
        <v>9</v>
      </c>
      <c r="D84" s="196"/>
      <c r="E84" s="80"/>
      <c r="F84" s="197"/>
    </row>
    <row r="85" spans="1:6" ht="179.4">
      <c r="A85" s="76">
        <f t="shared" si="1"/>
        <v>84</v>
      </c>
      <c r="B85" s="193" t="s">
        <v>903</v>
      </c>
      <c r="C85" s="92" t="s">
        <v>56</v>
      </c>
      <c r="D85" s="197"/>
      <c r="E85" s="80"/>
      <c r="F85" s="197" t="s">
        <v>1793</v>
      </c>
    </row>
    <row r="86" spans="1:6">
      <c r="A86" s="76">
        <f t="shared" si="1"/>
        <v>85</v>
      </c>
      <c r="B86" s="193" t="s">
        <v>903</v>
      </c>
      <c r="C86" s="97" t="s">
        <v>11</v>
      </c>
      <c r="D86" s="197"/>
      <c r="E86" s="80"/>
      <c r="F86" s="197"/>
    </row>
    <row r="87" spans="1:6">
      <c r="A87" s="76">
        <f t="shared" si="1"/>
        <v>86</v>
      </c>
      <c r="B87" s="193" t="s">
        <v>903</v>
      </c>
      <c r="C87" s="92" t="s">
        <v>9</v>
      </c>
      <c r="D87" s="197"/>
      <c r="E87" s="80"/>
      <c r="F87" s="197"/>
    </row>
    <row r="88" spans="1:6">
      <c r="A88" s="76">
        <f t="shared" si="1"/>
        <v>87</v>
      </c>
      <c r="B88" s="193" t="s">
        <v>903</v>
      </c>
      <c r="C88" s="92" t="s">
        <v>57</v>
      </c>
      <c r="D88" s="196"/>
      <c r="E88" s="80"/>
      <c r="F88" s="197"/>
    </row>
    <row r="89" spans="1:6">
      <c r="A89" s="76">
        <f t="shared" si="1"/>
        <v>88</v>
      </c>
      <c r="B89" s="193" t="s">
        <v>903</v>
      </c>
      <c r="C89" s="97" t="s">
        <v>12</v>
      </c>
      <c r="D89" s="197"/>
      <c r="E89" s="80"/>
      <c r="F89" s="197"/>
    </row>
    <row r="90" spans="1:6">
      <c r="A90" s="76">
        <f t="shared" si="1"/>
        <v>89</v>
      </c>
      <c r="B90" s="193" t="s">
        <v>903</v>
      </c>
      <c r="C90" s="92" t="s">
        <v>9</v>
      </c>
      <c r="D90" s="197"/>
      <c r="E90" s="80"/>
      <c r="F90" s="197"/>
    </row>
    <row r="91" spans="1:6">
      <c r="A91" s="76">
        <f t="shared" si="1"/>
        <v>90</v>
      </c>
      <c r="B91" s="193" t="s">
        <v>903</v>
      </c>
      <c r="C91" s="92" t="s">
        <v>250</v>
      </c>
      <c r="D91" s="197"/>
      <c r="E91" s="80"/>
      <c r="F91" s="197"/>
    </row>
    <row r="92" spans="1:6">
      <c r="A92" s="76">
        <f t="shared" si="1"/>
        <v>91</v>
      </c>
      <c r="B92" s="193" t="s">
        <v>903</v>
      </c>
      <c r="C92" s="97" t="s">
        <v>58</v>
      </c>
      <c r="D92" s="196"/>
      <c r="E92" s="80"/>
      <c r="F92" s="197"/>
    </row>
    <row r="93" spans="1:6">
      <c r="A93" s="76">
        <f t="shared" si="1"/>
        <v>92</v>
      </c>
      <c r="B93" s="193" t="s">
        <v>903</v>
      </c>
      <c r="C93" s="97" t="s">
        <v>257</v>
      </c>
      <c r="D93" s="197" t="s">
        <v>468</v>
      </c>
      <c r="E93" s="80"/>
      <c r="F93" s="200"/>
    </row>
    <row r="94" spans="1:6">
      <c r="A94" s="76">
        <f t="shared" si="1"/>
        <v>93</v>
      </c>
      <c r="B94" s="193" t="s">
        <v>903</v>
      </c>
      <c r="C94" s="92" t="s">
        <v>9</v>
      </c>
      <c r="D94" s="197"/>
      <c r="E94" s="80"/>
      <c r="F94" s="197"/>
    </row>
    <row r="95" spans="1:6">
      <c r="A95" s="76">
        <f t="shared" si="1"/>
        <v>94</v>
      </c>
      <c r="B95" s="193" t="s">
        <v>1532</v>
      </c>
      <c r="C95" s="92" t="s">
        <v>1536</v>
      </c>
      <c r="D95" s="197"/>
      <c r="E95" s="80"/>
      <c r="F95" s="197"/>
    </row>
    <row r="96" spans="1:6">
      <c r="A96" s="76">
        <f t="shared" si="1"/>
        <v>95</v>
      </c>
      <c r="B96" s="193" t="s">
        <v>1532</v>
      </c>
      <c r="C96" s="97" t="s">
        <v>58</v>
      </c>
      <c r="D96" s="196"/>
      <c r="E96" s="80"/>
      <c r="F96" s="197"/>
    </row>
    <row r="97" spans="1:6">
      <c r="A97" s="76">
        <f t="shared" si="1"/>
        <v>96</v>
      </c>
      <c r="B97" s="193" t="s">
        <v>1532</v>
      </c>
      <c r="C97" s="97" t="s">
        <v>257</v>
      </c>
      <c r="D97" s="197" t="s">
        <v>469</v>
      </c>
      <c r="E97" s="80"/>
      <c r="F97" s="200"/>
    </row>
    <row r="98" spans="1:6">
      <c r="A98" s="76">
        <f t="shared" si="1"/>
        <v>97</v>
      </c>
      <c r="B98" s="193" t="s">
        <v>1532</v>
      </c>
      <c r="C98" s="92" t="s">
        <v>9</v>
      </c>
      <c r="D98" s="197"/>
      <c r="E98" s="80"/>
      <c r="F98" s="197"/>
    </row>
    <row r="99" spans="1:6">
      <c r="A99" s="76">
        <f t="shared" si="1"/>
        <v>98</v>
      </c>
      <c r="B99" s="193" t="s">
        <v>1532</v>
      </c>
      <c r="C99" s="92" t="s">
        <v>251</v>
      </c>
      <c r="D99" s="197"/>
      <c r="E99" s="80"/>
      <c r="F99" s="197"/>
    </row>
    <row r="100" spans="1:6" s="81" customFormat="1">
      <c r="A100" s="76">
        <f t="shared" si="1"/>
        <v>99</v>
      </c>
      <c r="B100" s="193" t="s">
        <v>1532</v>
      </c>
      <c r="C100" s="97" t="s">
        <v>59</v>
      </c>
      <c r="D100" s="197"/>
      <c r="E100" s="80"/>
      <c r="F100" s="197"/>
    </row>
    <row r="101" spans="1:6" s="81" customFormat="1">
      <c r="A101" s="76">
        <f t="shared" si="1"/>
        <v>100</v>
      </c>
      <c r="B101" s="193" t="s">
        <v>1532</v>
      </c>
      <c r="C101" s="97" t="s">
        <v>257</v>
      </c>
      <c r="D101" s="197"/>
      <c r="E101" s="80"/>
      <c r="F101" s="200"/>
    </row>
    <row r="102" spans="1:6" s="81" customFormat="1">
      <c r="A102" s="76">
        <f t="shared" si="1"/>
        <v>101</v>
      </c>
      <c r="B102" s="193" t="s">
        <v>1532</v>
      </c>
      <c r="C102" s="92" t="s">
        <v>9</v>
      </c>
      <c r="D102" s="197"/>
      <c r="E102" s="80"/>
      <c r="F102" s="197"/>
    </row>
    <row r="103" spans="1:6" s="81" customFormat="1" ht="13.8" customHeight="1">
      <c r="A103" s="76">
        <f t="shared" si="1"/>
        <v>102</v>
      </c>
      <c r="B103" s="193" t="s">
        <v>903</v>
      </c>
      <c r="C103" s="90" t="s">
        <v>13</v>
      </c>
      <c r="D103" s="196"/>
      <c r="E103" s="80"/>
      <c r="F103" s="197"/>
    </row>
    <row r="104" spans="1:6" s="81" customFormat="1">
      <c r="A104" s="76">
        <f t="shared" si="1"/>
        <v>103</v>
      </c>
      <c r="B104" s="193" t="s">
        <v>1532</v>
      </c>
      <c r="C104" s="90" t="s">
        <v>48</v>
      </c>
      <c r="D104" s="197"/>
      <c r="E104" s="80"/>
      <c r="F104" s="197"/>
    </row>
    <row r="105" spans="1:6" s="81" customFormat="1" ht="55.2">
      <c r="A105" s="76">
        <f t="shared" si="1"/>
        <v>104</v>
      </c>
      <c r="B105" s="193" t="s">
        <v>1532</v>
      </c>
      <c r="C105" s="92" t="s">
        <v>1595</v>
      </c>
      <c r="D105" s="197" t="s">
        <v>512</v>
      </c>
      <c r="E105" s="80"/>
      <c r="F105" s="197" t="s">
        <v>1765</v>
      </c>
    </row>
    <row r="106" spans="1:6" s="81" customFormat="1">
      <c r="A106" s="76">
        <f t="shared" si="1"/>
        <v>105</v>
      </c>
      <c r="B106" s="193" t="s">
        <v>1532</v>
      </c>
      <c r="C106" s="92" t="s">
        <v>61</v>
      </c>
      <c r="D106" s="197"/>
      <c r="E106" s="80"/>
      <c r="F106" s="197"/>
    </row>
    <row r="107" spans="1:6" s="81" customFormat="1" ht="19.2" customHeight="1">
      <c r="A107" s="76">
        <f t="shared" si="1"/>
        <v>106</v>
      </c>
      <c r="B107" s="193" t="s">
        <v>1532</v>
      </c>
      <c r="C107" s="92" t="s">
        <v>1599</v>
      </c>
      <c r="D107" s="197" t="s">
        <v>1596</v>
      </c>
      <c r="E107" s="80" t="s">
        <v>1597</v>
      </c>
      <c r="F107" s="197" t="s">
        <v>1766</v>
      </c>
    </row>
    <row r="108" spans="1:6" s="100" customFormat="1" ht="18.600000000000001" customHeight="1">
      <c r="A108" s="76">
        <f t="shared" si="1"/>
        <v>107</v>
      </c>
      <c r="B108" s="193" t="s">
        <v>1532</v>
      </c>
      <c r="C108" s="90" t="s">
        <v>13</v>
      </c>
      <c r="D108" s="196"/>
      <c r="E108" s="80"/>
      <c r="F108" s="197"/>
    </row>
    <row r="109" spans="1:6" s="81" customFormat="1">
      <c r="A109" s="76">
        <f t="shared" si="1"/>
        <v>108</v>
      </c>
      <c r="B109" s="193" t="s">
        <v>903</v>
      </c>
      <c r="C109" s="87" t="s">
        <v>14</v>
      </c>
      <c r="D109" s="197"/>
      <c r="E109" s="78"/>
      <c r="F109" s="200"/>
    </row>
    <row r="110" spans="1:6" s="81" customFormat="1">
      <c r="A110" s="76">
        <f t="shared" si="1"/>
        <v>109</v>
      </c>
      <c r="B110" s="193" t="s">
        <v>903</v>
      </c>
      <c r="C110" s="87" t="s">
        <v>60</v>
      </c>
      <c r="D110" s="197"/>
      <c r="E110" s="78"/>
      <c r="F110" s="200"/>
    </row>
    <row r="111" spans="1:6" s="81" customFormat="1">
      <c r="A111" s="76">
        <f t="shared" si="1"/>
        <v>110</v>
      </c>
      <c r="B111" s="193" t="s">
        <v>903</v>
      </c>
      <c r="C111" s="90" t="s">
        <v>62</v>
      </c>
      <c r="D111" s="197"/>
      <c r="E111" s="78"/>
      <c r="F111" s="200"/>
    </row>
    <row r="112" spans="1:6" s="81" customFormat="1">
      <c r="A112" s="76">
        <f t="shared" si="1"/>
        <v>111</v>
      </c>
      <c r="B112" s="193" t="s">
        <v>903</v>
      </c>
      <c r="C112" s="92" t="s">
        <v>69</v>
      </c>
      <c r="D112" s="197"/>
      <c r="E112" s="78" t="s">
        <v>67</v>
      </c>
      <c r="F112" s="200"/>
    </row>
    <row r="113" spans="1:6" s="81" customFormat="1">
      <c r="A113" s="76">
        <f t="shared" si="1"/>
        <v>112</v>
      </c>
      <c r="B113" s="193" t="s">
        <v>903</v>
      </c>
      <c r="C113" s="92" t="s">
        <v>481</v>
      </c>
      <c r="D113" s="197" t="s">
        <v>484</v>
      </c>
      <c r="E113" s="78"/>
      <c r="F113" s="200"/>
    </row>
    <row r="114" spans="1:6" s="81" customFormat="1">
      <c r="A114" s="76">
        <f t="shared" si="1"/>
        <v>113</v>
      </c>
      <c r="B114" s="193" t="s">
        <v>903</v>
      </c>
      <c r="C114" s="92" t="s">
        <v>65</v>
      </c>
      <c r="D114" s="197" t="s">
        <v>483</v>
      </c>
      <c r="E114" s="78" t="s">
        <v>64</v>
      </c>
      <c r="F114" s="200"/>
    </row>
    <row r="115" spans="1:6" s="81" customFormat="1" ht="27.6">
      <c r="A115" s="76">
        <f t="shared" si="1"/>
        <v>114</v>
      </c>
      <c r="B115" s="193" t="s">
        <v>903</v>
      </c>
      <c r="C115" s="92" t="s">
        <v>68</v>
      </c>
      <c r="D115" s="197" t="s">
        <v>480</v>
      </c>
      <c r="E115" s="80" t="s">
        <v>354</v>
      </c>
      <c r="F115" s="200"/>
    </row>
    <row r="116" spans="1:6" s="81" customFormat="1">
      <c r="A116" s="76">
        <f t="shared" si="1"/>
        <v>115</v>
      </c>
      <c r="B116" s="193" t="s">
        <v>903</v>
      </c>
      <c r="C116" s="92" t="s">
        <v>242</v>
      </c>
      <c r="D116" s="197"/>
      <c r="E116" s="78"/>
      <c r="F116" s="200"/>
    </row>
    <row r="117" spans="1:6" s="81" customFormat="1">
      <c r="A117" s="76">
        <f t="shared" si="1"/>
        <v>116</v>
      </c>
      <c r="B117" s="193" t="s">
        <v>903</v>
      </c>
      <c r="C117" s="103" t="s">
        <v>401</v>
      </c>
      <c r="D117" s="197"/>
      <c r="E117" s="78"/>
      <c r="F117" s="200" t="s">
        <v>518</v>
      </c>
    </row>
    <row r="118" spans="1:6" s="81" customFormat="1">
      <c r="A118" s="76">
        <f t="shared" si="1"/>
        <v>117</v>
      </c>
      <c r="B118" s="193" t="s">
        <v>903</v>
      </c>
      <c r="C118" s="92" t="s">
        <v>243</v>
      </c>
      <c r="D118" s="196"/>
      <c r="E118" s="104"/>
      <c r="F118" s="200"/>
    </row>
    <row r="119" spans="1:6" s="81" customFormat="1">
      <c r="A119" s="76">
        <f t="shared" si="1"/>
        <v>118</v>
      </c>
      <c r="B119" s="193" t="s">
        <v>903</v>
      </c>
      <c r="C119" s="90" t="s">
        <v>31</v>
      </c>
      <c r="D119" s="197"/>
      <c r="E119" s="78"/>
      <c r="F119" s="200"/>
    </row>
    <row r="120" spans="1:6" s="81" customFormat="1">
      <c r="A120" s="76">
        <f t="shared" si="1"/>
        <v>119</v>
      </c>
      <c r="B120" s="193" t="s">
        <v>903</v>
      </c>
      <c r="C120" s="90" t="s">
        <v>62</v>
      </c>
      <c r="D120" s="197"/>
      <c r="E120" s="78"/>
      <c r="F120" s="200" t="s">
        <v>1767</v>
      </c>
    </row>
    <row r="121" spans="1:6" s="81" customFormat="1">
      <c r="A121" s="76">
        <f t="shared" si="1"/>
        <v>120</v>
      </c>
      <c r="B121" s="193" t="s">
        <v>903</v>
      </c>
      <c r="C121" s="92" t="s">
        <v>140</v>
      </c>
      <c r="D121" s="197"/>
      <c r="E121" s="78" t="s">
        <v>67</v>
      </c>
      <c r="F121" s="200"/>
    </row>
    <row r="122" spans="1:6" s="81" customFormat="1">
      <c r="A122" s="76">
        <f t="shared" si="1"/>
        <v>121</v>
      </c>
      <c r="B122" s="193" t="s">
        <v>903</v>
      </c>
      <c r="C122" s="92" t="s">
        <v>65</v>
      </c>
      <c r="D122" s="197" t="s">
        <v>483</v>
      </c>
      <c r="E122" s="78" t="s">
        <v>64</v>
      </c>
      <c r="F122" s="200"/>
    </row>
    <row r="123" spans="1:6" s="81" customFormat="1" ht="27.6">
      <c r="A123" s="76">
        <f t="shared" si="1"/>
        <v>122</v>
      </c>
      <c r="B123" s="193" t="s">
        <v>903</v>
      </c>
      <c r="C123" s="92" t="s">
        <v>68</v>
      </c>
      <c r="D123" s="197" t="s">
        <v>480</v>
      </c>
      <c r="E123" s="80" t="s">
        <v>354</v>
      </c>
      <c r="F123" s="200"/>
    </row>
    <row r="124" spans="1:6" s="81" customFormat="1">
      <c r="A124" s="76">
        <f t="shared" si="1"/>
        <v>123</v>
      </c>
      <c r="B124" s="193" t="s">
        <v>903</v>
      </c>
      <c r="C124" s="90" t="s">
        <v>31</v>
      </c>
      <c r="D124" s="197"/>
      <c r="E124" s="78"/>
      <c r="F124" s="200"/>
    </row>
    <row r="125" spans="1:6" s="81" customFormat="1">
      <c r="A125" s="76">
        <f t="shared" si="1"/>
        <v>124</v>
      </c>
      <c r="B125" s="193" t="s">
        <v>903</v>
      </c>
      <c r="C125" s="90" t="s">
        <v>62</v>
      </c>
      <c r="D125" s="197"/>
      <c r="E125" s="78"/>
      <c r="F125" s="200"/>
    </row>
    <row r="126" spans="1:6" s="81" customFormat="1">
      <c r="A126" s="76">
        <f t="shared" si="1"/>
        <v>125</v>
      </c>
      <c r="B126" s="193" t="s">
        <v>903</v>
      </c>
      <c r="C126" s="92" t="s">
        <v>32</v>
      </c>
      <c r="D126" s="197"/>
      <c r="E126" s="78" t="s">
        <v>67</v>
      </c>
      <c r="F126" s="200"/>
    </row>
    <row r="127" spans="1:6" s="81" customFormat="1">
      <c r="A127" s="76">
        <f t="shared" si="1"/>
        <v>126</v>
      </c>
      <c r="B127" s="193" t="s">
        <v>903</v>
      </c>
      <c r="C127" s="92" t="s">
        <v>63</v>
      </c>
      <c r="D127" s="197" t="s">
        <v>451</v>
      </c>
      <c r="E127" s="78"/>
      <c r="F127" s="200"/>
    </row>
    <row r="128" spans="1:6" s="81" customFormat="1">
      <c r="A128" s="76">
        <f t="shared" si="1"/>
        <v>127</v>
      </c>
      <c r="B128" s="193" t="s">
        <v>903</v>
      </c>
      <c r="C128" s="92" t="s">
        <v>65</v>
      </c>
      <c r="D128" s="197"/>
      <c r="E128" s="78" t="s">
        <v>64</v>
      </c>
      <c r="F128" s="200"/>
    </row>
    <row r="129" spans="1:6" s="81" customFormat="1" ht="21.6">
      <c r="A129" s="76">
        <f t="shared" si="1"/>
        <v>128</v>
      </c>
      <c r="B129" s="193" t="s">
        <v>903</v>
      </c>
      <c r="C129" s="92" t="s">
        <v>68</v>
      </c>
      <c r="D129" s="197" t="s">
        <v>450</v>
      </c>
      <c r="E129" s="80" t="s">
        <v>354</v>
      </c>
      <c r="F129" s="200"/>
    </row>
    <row r="130" spans="1:6" s="81" customFormat="1">
      <c r="A130" s="76">
        <f t="shared" si="1"/>
        <v>129</v>
      </c>
      <c r="B130" s="193" t="s">
        <v>903</v>
      </c>
      <c r="C130" s="90" t="s">
        <v>31</v>
      </c>
      <c r="D130" s="197"/>
      <c r="E130" s="78"/>
      <c r="F130" s="200"/>
    </row>
    <row r="131" spans="1:6" s="81" customFormat="1">
      <c r="A131" s="76">
        <f t="shared" si="1"/>
        <v>130</v>
      </c>
      <c r="B131" s="193" t="s">
        <v>903</v>
      </c>
      <c r="C131" s="87" t="s">
        <v>15</v>
      </c>
      <c r="D131" s="196"/>
      <c r="E131" s="78"/>
      <c r="F131" s="200"/>
    </row>
    <row r="132" spans="1:6" s="81" customFormat="1">
      <c r="A132" s="76">
        <f t="shared" ref="A132:A195" si="2">A131+1</f>
        <v>131</v>
      </c>
      <c r="B132" s="193" t="s">
        <v>903</v>
      </c>
      <c r="C132" s="84" t="s">
        <v>16</v>
      </c>
      <c r="D132" s="197"/>
      <c r="E132" s="78"/>
      <c r="F132" s="200"/>
    </row>
    <row r="133" spans="1:6" s="81" customFormat="1">
      <c r="A133" s="76">
        <f t="shared" si="2"/>
        <v>132</v>
      </c>
      <c r="B133" s="193" t="s">
        <v>903</v>
      </c>
      <c r="C133" s="83" t="s">
        <v>17</v>
      </c>
      <c r="D133" s="197"/>
      <c r="E133" s="78"/>
      <c r="F133" s="200"/>
    </row>
    <row r="134" spans="1:6" s="81" customFormat="1">
      <c r="A134" s="76">
        <f t="shared" si="2"/>
        <v>133</v>
      </c>
      <c r="B134" s="193" t="s">
        <v>903</v>
      </c>
      <c r="C134" s="83" t="s">
        <v>70</v>
      </c>
      <c r="D134" s="197"/>
      <c r="E134" s="78"/>
      <c r="F134" s="200"/>
    </row>
    <row r="135" spans="1:6" s="81" customFormat="1">
      <c r="A135" s="76">
        <f t="shared" si="2"/>
        <v>134</v>
      </c>
      <c r="B135" s="193" t="s">
        <v>903</v>
      </c>
      <c r="C135" s="84" t="s">
        <v>18</v>
      </c>
      <c r="D135" s="197" t="s">
        <v>426</v>
      </c>
      <c r="E135" s="80"/>
      <c r="F135" s="197"/>
    </row>
    <row r="136" spans="1:6" s="81" customFormat="1">
      <c r="A136" s="76">
        <f t="shared" si="2"/>
        <v>135</v>
      </c>
      <c r="B136" s="193" t="s">
        <v>903</v>
      </c>
      <c r="C136" s="84" t="s">
        <v>71</v>
      </c>
      <c r="D136" s="197"/>
      <c r="E136" s="80" t="s">
        <v>72</v>
      </c>
      <c r="F136" s="197"/>
    </row>
    <row r="137" spans="1:6" s="81" customFormat="1">
      <c r="A137" s="76">
        <f t="shared" si="2"/>
        <v>136</v>
      </c>
      <c r="B137" s="193" t="s">
        <v>903</v>
      </c>
      <c r="C137" s="84" t="s">
        <v>3</v>
      </c>
      <c r="D137" s="197"/>
      <c r="E137" s="80"/>
      <c r="F137" s="197"/>
    </row>
    <row r="138" spans="1:6" s="81" customFormat="1" ht="27.6">
      <c r="A138" s="76">
        <f t="shared" si="2"/>
        <v>137</v>
      </c>
      <c r="B138" s="193" t="s">
        <v>903</v>
      </c>
      <c r="C138" s="87" t="s">
        <v>73</v>
      </c>
      <c r="D138" s="197" t="s">
        <v>1607</v>
      </c>
      <c r="E138" s="80"/>
      <c r="F138" s="197"/>
    </row>
    <row r="139" spans="1:6" s="81" customFormat="1" ht="27.6">
      <c r="A139" s="76">
        <f t="shared" si="2"/>
        <v>138</v>
      </c>
      <c r="B139" s="193" t="s">
        <v>763</v>
      </c>
      <c r="C139" s="87" t="s">
        <v>139</v>
      </c>
      <c r="D139" s="197" t="s">
        <v>1608</v>
      </c>
      <c r="E139" s="80"/>
      <c r="F139" s="197"/>
    </row>
    <row r="140" spans="1:6" ht="27.6">
      <c r="A140" s="76">
        <f t="shared" si="2"/>
        <v>139</v>
      </c>
      <c r="B140" s="193" t="s">
        <v>903</v>
      </c>
      <c r="C140" s="87" t="s">
        <v>74</v>
      </c>
      <c r="D140" s="197" t="s">
        <v>1609</v>
      </c>
      <c r="E140" s="80"/>
      <c r="F140" s="197"/>
    </row>
    <row r="141" spans="1:6">
      <c r="A141" s="76">
        <f t="shared" si="2"/>
        <v>140</v>
      </c>
      <c r="B141" s="193" t="s">
        <v>763</v>
      </c>
      <c r="C141" s="87" t="s">
        <v>75</v>
      </c>
      <c r="D141" s="197"/>
      <c r="E141" s="80"/>
      <c r="F141" s="197"/>
    </row>
    <row r="142" spans="1:6" ht="27.6">
      <c r="A142" s="76">
        <f t="shared" si="2"/>
        <v>141</v>
      </c>
      <c r="B142" s="193" t="s">
        <v>903</v>
      </c>
      <c r="C142" s="87" t="s">
        <v>76</v>
      </c>
      <c r="D142" s="197" t="s">
        <v>425</v>
      </c>
      <c r="E142" s="80" t="s">
        <v>230</v>
      </c>
      <c r="F142" s="197"/>
    </row>
    <row r="143" spans="1:6">
      <c r="A143" s="76">
        <f t="shared" si="2"/>
        <v>142</v>
      </c>
      <c r="B143" s="193" t="s">
        <v>903</v>
      </c>
      <c r="C143" s="87" t="s">
        <v>77</v>
      </c>
      <c r="D143" s="197" t="s">
        <v>424</v>
      </c>
      <c r="E143" s="80" t="s">
        <v>231</v>
      </c>
      <c r="F143" s="197"/>
    </row>
    <row r="144" spans="1:6" ht="27.6">
      <c r="A144" s="76">
        <f t="shared" si="2"/>
        <v>143</v>
      </c>
      <c r="B144" s="193" t="s">
        <v>903</v>
      </c>
      <c r="C144" s="87" t="s">
        <v>232</v>
      </c>
      <c r="D144" s="197" t="s">
        <v>449</v>
      </c>
      <c r="E144" s="78" t="s">
        <v>233</v>
      </c>
      <c r="F144" s="197"/>
    </row>
    <row r="145" spans="1:6">
      <c r="A145" s="76">
        <f t="shared" si="2"/>
        <v>144</v>
      </c>
      <c r="B145" s="193" t="s">
        <v>903</v>
      </c>
      <c r="C145" s="84" t="s">
        <v>19</v>
      </c>
      <c r="D145" s="197"/>
      <c r="E145" s="80"/>
      <c r="F145" s="197"/>
    </row>
    <row r="146" spans="1:6">
      <c r="A146" s="76">
        <f t="shared" si="2"/>
        <v>145</v>
      </c>
      <c r="B146" s="193" t="s">
        <v>903</v>
      </c>
      <c r="C146" s="84" t="s">
        <v>85</v>
      </c>
      <c r="D146" s="197"/>
      <c r="E146" s="80"/>
      <c r="F146" s="197"/>
    </row>
    <row r="147" spans="1:6">
      <c r="A147" s="76">
        <f t="shared" si="2"/>
        <v>146</v>
      </c>
      <c r="B147" s="193" t="s">
        <v>903</v>
      </c>
      <c r="C147" s="87" t="s">
        <v>86</v>
      </c>
      <c r="D147" s="197" t="s">
        <v>428</v>
      </c>
      <c r="E147" s="80"/>
      <c r="F147" s="197"/>
    </row>
    <row r="148" spans="1:6">
      <c r="A148" s="76">
        <f t="shared" si="2"/>
        <v>147</v>
      </c>
      <c r="B148" s="193" t="s">
        <v>763</v>
      </c>
      <c r="C148" s="87" t="s">
        <v>229</v>
      </c>
      <c r="D148" s="197" t="s">
        <v>429</v>
      </c>
      <c r="E148" s="80"/>
      <c r="F148" s="197"/>
    </row>
    <row r="149" spans="1:6">
      <c r="A149" s="76">
        <f t="shared" si="2"/>
        <v>148</v>
      </c>
      <c r="B149" s="193" t="s">
        <v>903</v>
      </c>
      <c r="C149" s="87" t="s">
        <v>87</v>
      </c>
      <c r="D149" s="197" t="s">
        <v>430</v>
      </c>
      <c r="E149" s="80"/>
      <c r="F149" s="197"/>
    </row>
    <row r="150" spans="1:6">
      <c r="A150" s="76">
        <f t="shared" si="2"/>
        <v>149</v>
      </c>
      <c r="B150" s="193" t="s">
        <v>903</v>
      </c>
      <c r="C150" s="87" t="s">
        <v>88</v>
      </c>
      <c r="D150" s="197" t="s">
        <v>431</v>
      </c>
      <c r="E150" s="80"/>
      <c r="F150" s="197"/>
    </row>
    <row r="151" spans="1:6">
      <c r="A151" s="76">
        <f t="shared" si="2"/>
        <v>150</v>
      </c>
      <c r="B151" s="193" t="s">
        <v>903</v>
      </c>
      <c r="C151" s="87" t="s">
        <v>20</v>
      </c>
      <c r="D151" s="197" t="s">
        <v>432</v>
      </c>
      <c r="E151" s="80"/>
      <c r="F151" s="197"/>
    </row>
    <row r="152" spans="1:6">
      <c r="A152" s="76">
        <f t="shared" si="2"/>
        <v>151</v>
      </c>
      <c r="B152" s="193" t="s">
        <v>903</v>
      </c>
      <c r="C152" s="84" t="s">
        <v>21</v>
      </c>
      <c r="D152" s="196"/>
      <c r="E152" s="80"/>
      <c r="F152" s="197"/>
    </row>
    <row r="153" spans="1:6" s="81" customFormat="1">
      <c r="A153" s="76">
        <f t="shared" si="2"/>
        <v>152</v>
      </c>
      <c r="B153" s="193" t="s">
        <v>1532</v>
      </c>
      <c r="C153" s="84" t="s">
        <v>89</v>
      </c>
      <c r="D153" s="197"/>
      <c r="E153" s="80"/>
      <c r="F153" s="197"/>
    </row>
    <row r="154" spans="1:6" s="81" customFormat="1">
      <c r="A154" s="76">
        <f t="shared" si="2"/>
        <v>153</v>
      </c>
      <c r="B154" s="193" t="s">
        <v>1532</v>
      </c>
      <c r="C154" s="87" t="s">
        <v>22</v>
      </c>
      <c r="D154" s="197" t="s">
        <v>433</v>
      </c>
      <c r="E154" s="80"/>
      <c r="F154" s="197"/>
    </row>
    <row r="155" spans="1:6" s="81" customFormat="1">
      <c r="A155" s="76">
        <f t="shared" si="2"/>
        <v>154</v>
      </c>
      <c r="B155" s="193" t="s">
        <v>1532</v>
      </c>
      <c r="C155" s="87" t="s">
        <v>23</v>
      </c>
      <c r="D155" s="197" t="s">
        <v>433</v>
      </c>
      <c r="E155" s="80"/>
      <c r="F155" s="197"/>
    </row>
    <row r="156" spans="1:6" s="81" customFormat="1">
      <c r="A156" s="76">
        <f t="shared" si="2"/>
        <v>155</v>
      </c>
      <c r="B156" s="193" t="s">
        <v>1532</v>
      </c>
      <c r="C156" s="84" t="s">
        <v>24</v>
      </c>
      <c r="D156" s="196"/>
      <c r="E156" s="80"/>
      <c r="F156" s="197"/>
    </row>
    <row r="157" spans="1:6" s="81" customFormat="1">
      <c r="A157" s="76">
        <f t="shared" si="2"/>
        <v>156</v>
      </c>
      <c r="B157" s="193" t="s">
        <v>1532</v>
      </c>
      <c r="C157" s="84" t="s">
        <v>143</v>
      </c>
      <c r="D157" s="197"/>
      <c r="E157" s="80"/>
      <c r="F157" s="197"/>
    </row>
    <row r="158" spans="1:6" s="81" customFormat="1">
      <c r="A158" s="76">
        <f t="shared" si="2"/>
        <v>157</v>
      </c>
      <c r="B158" s="193" t="s">
        <v>1532</v>
      </c>
      <c r="C158" s="87" t="s">
        <v>145</v>
      </c>
      <c r="D158" s="197" t="s">
        <v>1624</v>
      </c>
      <c r="E158" s="80"/>
      <c r="F158" s="197"/>
    </row>
    <row r="159" spans="1:6" s="81" customFormat="1">
      <c r="A159" s="76">
        <f t="shared" si="2"/>
        <v>158</v>
      </c>
      <c r="B159" s="193" t="s">
        <v>1532</v>
      </c>
      <c r="C159" s="87" t="s">
        <v>1538</v>
      </c>
      <c r="D159" s="197"/>
      <c r="E159" s="80"/>
      <c r="F159" s="197"/>
    </row>
    <row r="160" spans="1:6" s="81" customFormat="1" ht="55.2">
      <c r="A160" s="76">
        <f t="shared" si="2"/>
        <v>159</v>
      </c>
      <c r="B160" s="193" t="s">
        <v>1532</v>
      </c>
      <c r="C160" s="295" t="s">
        <v>1539</v>
      </c>
      <c r="D160" s="197"/>
      <c r="E160" s="80"/>
      <c r="F160" s="197" t="s">
        <v>1540</v>
      </c>
    </row>
    <row r="161" spans="1:6" s="81" customFormat="1">
      <c r="A161" s="76">
        <f t="shared" si="2"/>
        <v>160</v>
      </c>
      <c r="B161" s="193" t="s">
        <v>1532</v>
      </c>
      <c r="C161" s="87" t="s">
        <v>137</v>
      </c>
      <c r="D161" s="197"/>
      <c r="E161" s="80"/>
      <c r="F161" s="197"/>
    </row>
    <row r="162" spans="1:6" s="81" customFormat="1">
      <c r="A162" s="76">
        <f t="shared" si="2"/>
        <v>161</v>
      </c>
      <c r="B162" s="193" t="s">
        <v>1532</v>
      </c>
      <c r="C162" s="84" t="s">
        <v>144</v>
      </c>
      <c r="D162" s="197"/>
      <c r="E162" s="80"/>
      <c r="F162" s="197"/>
    </row>
    <row r="163" spans="1:6" s="105" customFormat="1">
      <c r="A163" s="76">
        <f t="shared" si="2"/>
        <v>162</v>
      </c>
      <c r="B163" s="193" t="s">
        <v>903</v>
      </c>
      <c r="C163" s="84" t="s">
        <v>341</v>
      </c>
      <c r="D163" s="196"/>
      <c r="E163" s="77"/>
      <c r="F163" s="196"/>
    </row>
    <row r="164" spans="1:6" s="21" customFormat="1">
      <c r="A164" s="76">
        <f t="shared" si="2"/>
        <v>163</v>
      </c>
      <c r="B164" s="193" t="s">
        <v>903</v>
      </c>
      <c r="C164" s="296" t="s">
        <v>1634</v>
      </c>
      <c r="D164" s="297" t="s">
        <v>1635</v>
      </c>
      <c r="E164" s="99"/>
      <c r="F164" s="297" t="s">
        <v>1636</v>
      </c>
    </row>
    <row r="165" spans="1:6" s="21" customFormat="1" ht="40.799999999999997">
      <c r="A165" s="76">
        <f t="shared" si="2"/>
        <v>164</v>
      </c>
      <c r="B165" s="193" t="s">
        <v>903</v>
      </c>
      <c r="C165" s="296" t="s">
        <v>1796</v>
      </c>
      <c r="D165" s="297" t="s">
        <v>1669</v>
      </c>
      <c r="E165" s="99" t="s">
        <v>1675</v>
      </c>
      <c r="F165" s="297" t="s">
        <v>1636</v>
      </c>
    </row>
    <row r="166" spans="1:6" s="105" customFormat="1" ht="27.6">
      <c r="A166" s="76">
        <f t="shared" si="2"/>
        <v>165</v>
      </c>
      <c r="B166" s="193" t="s">
        <v>1532</v>
      </c>
      <c r="C166" s="86" t="s">
        <v>244</v>
      </c>
      <c r="D166" s="197" t="s">
        <v>460</v>
      </c>
      <c r="E166" s="77"/>
      <c r="F166" s="196"/>
    </row>
    <row r="167" spans="1:6" s="105" customFormat="1">
      <c r="A167" s="76">
        <f t="shared" si="2"/>
        <v>166</v>
      </c>
      <c r="B167" s="193" t="s">
        <v>1532</v>
      </c>
      <c r="C167" s="86" t="s">
        <v>365</v>
      </c>
      <c r="D167" s="197"/>
      <c r="E167" s="77"/>
      <c r="F167" s="196"/>
    </row>
    <row r="168" spans="1:6" s="105" customFormat="1">
      <c r="A168" s="76">
        <f t="shared" si="2"/>
        <v>167</v>
      </c>
      <c r="B168" s="193" t="s">
        <v>903</v>
      </c>
      <c r="C168" s="86" t="s">
        <v>343</v>
      </c>
      <c r="D168" s="197" t="s">
        <v>446</v>
      </c>
      <c r="E168" s="77"/>
      <c r="F168" s="196"/>
    </row>
    <row r="169" spans="1:6" s="105" customFormat="1">
      <c r="A169" s="76">
        <f t="shared" si="2"/>
        <v>168</v>
      </c>
      <c r="B169" s="193" t="s">
        <v>903</v>
      </c>
      <c r="C169" s="86" t="s">
        <v>242</v>
      </c>
      <c r="D169" s="197"/>
      <c r="E169" s="77"/>
      <c r="F169" s="196"/>
    </row>
    <row r="170" spans="1:6" s="105" customFormat="1">
      <c r="A170" s="76">
        <f t="shared" si="2"/>
        <v>169</v>
      </c>
      <c r="B170" s="193" t="s">
        <v>903</v>
      </c>
      <c r="C170" s="87" t="s">
        <v>366</v>
      </c>
      <c r="D170" s="197" t="s">
        <v>1606</v>
      </c>
      <c r="E170" s="77"/>
      <c r="F170" s="197" t="s">
        <v>1770</v>
      </c>
    </row>
    <row r="171" spans="1:6" s="105" customFormat="1">
      <c r="A171" s="76">
        <f t="shared" si="2"/>
        <v>170</v>
      </c>
      <c r="B171" s="193" t="s">
        <v>903</v>
      </c>
      <c r="C171" s="86" t="s">
        <v>243</v>
      </c>
      <c r="D171" s="197"/>
      <c r="E171" s="77"/>
      <c r="F171" s="196"/>
    </row>
    <row r="172" spans="1:6" s="105" customFormat="1">
      <c r="A172" s="76">
        <f t="shared" si="2"/>
        <v>171</v>
      </c>
      <c r="B172" s="193" t="s">
        <v>903</v>
      </c>
      <c r="C172" s="84" t="s">
        <v>342</v>
      </c>
      <c r="D172" s="197"/>
      <c r="E172" s="77"/>
      <c r="F172" s="196"/>
    </row>
    <row r="173" spans="1:6" s="81" customFormat="1">
      <c r="A173" s="76">
        <f t="shared" si="2"/>
        <v>172</v>
      </c>
      <c r="B173" s="193" t="s">
        <v>903</v>
      </c>
      <c r="C173" s="84" t="s">
        <v>240</v>
      </c>
      <c r="D173" s="197"/>
      <c r="E173" s="80"/>
      <c r="F173" s="197"/>
    </row>
    <row r="174" spans="1:6" s="81" customFormat="1">
      <c r="A174" s="76">
        <f t="shared" si="2"/>
        <v>173</v>
      </c>
      <c r="B174" s="193" t="s">
        <v>903</v>
      </c>
      <c r="C174" s="86" t="s">
        <v>242</v>
      </c>
      <c r="D174" s="197"/>
      <c r="E174" s="80"/>
      <c r="F174" s="197"/>
    </row>
    <row r="175" spans="1:6" s="81" customFormat="1" ht="41.4">
      <c r="A175" s="76">
        <f t="shared" si="2"/>
        <v>174</v>
      </c>
      <c r="B175" s="193" t="s">
        <v>903</v>
      </c>
      <c r="C175" s="87" t="s">
        <v>415</v>
      </c>
      <c r="D175" s="197"/>
      <c r="E175" s="80"/>
      <c r="F175" s="197" t="s">
        <v>1667</v>
      </c>
    </row>
    <row r="176" spans="1:6" s="81" customFormat="1">
      <c r="A176" s="76">
        <f t="shared" si="2"/>
        <v>175</v>
      </c>
      <c r="B176" s="193" t="s">
        <v>903</v>
      </c>
      <c r="C176" s="84" t="s">
        <v>413</v>
      </c>
      <c r="D176" s="197"/>
      <c r="E176" s="80"/>
      <c r="F176" s="197"/>
    </row>
    <row r="177" spans="1:6" s="81" customFormat="1">
      <c r="A177" s="76">
        <f t="shared" si="2"/>
        <v>176</v>
      </c>
      <c r="B177" s="193" t="s">
        <v>903</v>
      </c>
      <c r="C177" s="84" t="s">
        <v>1797</v>
      </c>
      <c r="D177" s="197" t="s">
        <v>1661</v>
      </c>
      <c r="E177" s="80"/>
      <c r="F177" s="197"/>
    </row>
    <row r="178" spans="1:6" s="81" customFormat="1" ht="21.6">
      <c r="A178" s="76">
        <f t="shared" si="2"/>
        <v>177</v>
      </c>
      <c r="B178" s="193" t="s">
        <v>903</v>
      </c>
      <c r="C178" s="84" t="s">
        <v>1798</v>
      </c>
      <c r="D178"/>
      <c r="E178" s="80" t="s">
        <v>2295</v>
      </c>
      <c r="F178" s="197"/>
    </row>
    <row r="179" spans="1:6" s="81" customFormat="1">
      <c r="A179" s="76">
        <f t="shared" si="2"/>
        <v>178</v>
      </c>
      <c r="B179" s="193" t="s">
        <v>903</v>
      </c>
      <c r="C179" s="84" t="s">
        <v>414</v>
      </c>
      <c r="D179" s="197"/>
      <c r="E179" s="80"/>
      <c r="F179" s="197"/>
    </row>
    <row r="180" spans="1:6" s="81" customFormat="1">
      <c r="A180" s="76">
        <f t="shared" si="2"/>
        <v>179</v>
      </c>
      <c r="B180" s="193" t="s">
        <v>903</v>
      </c>
      <c r="C180" s="84" t="s">
        <v>413</v>
      </c>
      <c r="D180" s="197"/>
      <c r="E180" s="80"/>
      <c r="F180" s="197"/>
    </row>
    <row r="181" spans="1:6" s="81" customFormat="1">
      <c r="A181" s="76">
        <f t="shared" si="2"/>
        <v>180</v>
      </c>
      <c r="B181" s="193" t="s">
        <v>903</v>
      </c>
      <c r="C181" s="84" t="s">
        <v>1799</v>
      </c>
      <c r="D181" s="197" t="s">
        <v>1662</v>
      </c>
      <c r="E181" s="80"/>
      <c r="F181" s="197"/>
    </row>
    <row r="182" spans="1:6" s="81" customFormat="1" ht="21.6">
      <c r="A182" s="76">
        <f t="shared" si="2"/>
        <v>181</v>
      </c>
      <c r="B182" s="193" t="s">
        <v>903</v>
      </c>
      <c r="C182" s="84" t="s">
        <v>1798</v>
      </c>
      <c r="D182"/>
      <c r="E182" s="80" t="s">
        <v>2295</v>
      </c>
      <c r="F182" s="197"/>
    </row>
    <row r="183" spans="1:6" s="81" customFormat="1">
      <c r="A183" s="76">
        <f t="shared" si="2"/>
        <v>182</v>
      </c>
      <c r="B183" s="193" t="s">
        <v>903</v>
      </c>
      <c r="C183" s="84" t="s">
        <v>414</v>
      </c>
      <c r="D183" s="197"/>
      <c r="E183" s="80"/>
      <c r="F183" s="197"/>
    </row>
    <row r="184" spans="1:6" s="81" customFormat="1">
      <c r="A184" s="76">
        <f t="shared" si="2"/>
        <v>183</v>
      </c>
      <c r="B184" s="193" t="s">
        <v>903</v>
      </c>
      <c r="C184" s="84" t="s">
        <v>413</v>
      </c>
      <c r="D184" s="197"/>
      <c r="E184" s="80"/>
      <c r="F184" s="197"/>
    </row>
    <row r="185" spans="1:6" s="81" customFormat="1">
      <c r="A185" s="76">
        <f t="shared" si="2"/>
        <v>184</v>
      </c>
      <c r="B185" s="193" t="s">
        <v>903</v>
      </c>
      <c r="C185" s="84" t="s">
        <v>1800</v>
      </c>
      <c r="D185" s="197" t="s">
        <v>1663</v>
      </c>
      <c r="E185" s="80"/>
      <c r="F185" s="197"/>
    </row>
    <row r="186" spans="1:6" s="81" customFormat="1" ht="21.6">
      <c r="A186" s="76">
        <f t="shared" si="2"/>
        <v>185</v>
      </c>
      <c r="B186" s="193" t="s">
        <v>903</v>
      </c>
      <c r="C186" s="84" t="s">
        <v>1798</v>
      </c>
      <c r="D186" s="197"/>
      <c r="E186" s="80" t="s">
        <v>2295</v>
      </c>
      <c r="F186" s="197"/>
    </row>
    <row r="187" spans="1:6" s="81" customFormat="1">
      <c r="A187" s="76">
        <f t="shared" si="2"/>
        <v>186</v>
      </c>
      <c r="B187" s="193" t="s">
        <v>903</v>
      </c>
      <c r="C187" s="84" t="s">
        <v>414</v>
      </c>
      <c r="D187" s="197"/>
      <c r="E187" s="80"/>
      <c r="F187" s="197"/>
    </row>
    <row r="188" spans="1:6" s="81" customFormat="1">
      <c r="A188" s="76">
        <f t="shared" si="2"/>
        <v>187</v>
      </c>
      <c r="B188" s="193" t="s">
        <v>903</v>
      </c>
      <c r="C188" s="84" t="s">
        <v>413</v>
      </c>
      <c r="D188" s="197" t="s">
        <v>1664</v>
      </c>
      <c r="E188" s="80"/>
      <c r="F188" s="197"/>
    </row>
    <row r="189" spans="1:6" s="81" customFormat="1" ht="21.6">
      <c r="A189" s="76">
        <f t="shared" si="2"/>
        <v>188</v>
      </c>
      <c r="B189" s="193" t="s">
        <v>903</v>
      </c>
      <c r="C189" s="84" t="s">
        <v>1801</v>
      </c>
      <c r="D189"/>
      <c r="E189" s="80" t="s">
        <v>2295</v>
      </c>
      <c r="F189" s="197"/>
    </row>
    <row r="190" spans="1:6" s="81" customFormat="1">
      <c r="A190" s="76">
        <f t="shared" si="2"/>
        <v>189</v>
      </c>
      <c r="B190" s="193" t="s">
        <v>903</v>
      </c>
      <c r="C190" s="84" t="s">
        <v>1798</v>
      </c>
      <c r="D190" s="197"/>
      <c r="E190" s="80"/>
      <c r="F190" s="197"/>
    </row>
    <row r="191" spans="1:6" s="81" customFormat="1">
      <c r="A191" s="76">
        <f t="shared" si="2"/>
        <v>190</v>
      </c>
      <c r="B191" s="193" t="s">
        <v>903</v>
      </c>
      <c r="C191" s="84" t="s">
        <v>414</v>
      </c>
      <c r="D191" s="197"/>
      <c r="E191" s="80"/>
      <c r="F191" s="197"/>
    </row>
    <row r="192" spans="1:6" s="81" customFormat="1">
      <c r="A192" s="76">
        <f t="shared" si="2"/>
        <v>191</v>
      </c>
      <c r="B192" s="193" t="s">
        <v>903</v>
      </c>
      <c r="C192" s="84" t="s">
        <v>413</v>
      </c>
      <c r="D192" s="197" t="s">
        <v>1665</v>
      </c>
      <c r="E192" s="80"/>
      <c r="F192" s="197"/>
    </row>
    <row r="193" spans="1:6" s="81" customFormat="1" ht="21.6">
      <c r="A193" s="76">
        <f t="shared" si="2"/>
        <v>192</v>
      </c>
      <c r="B193" s="193" t="s">
        <v>903</v>
      </c>
      <c r="C193" s="84" t="s">
        <v>1802</v>
      </c>
      <c r="D193"/>
      <c r="E193" s="80" t="s">
        <v>2295</v>
      </c>
      <c r="F193" s="197"/>
    </row>
    <row r="194" spans="1:6" s="81" customFormat="1">
      <c r="A194" s="76">
        <f t="shared" si="2"/>
        <v>193</v>
      </c>
      <c r="B194" s="193" t="s">
        <v>903</v>
      </c>
      <c r="C194" s="84" t="s">
        <v>1798</v>
      </c>
      <c r="D194" s="197"/>
      <c r="E194" s="80"/>
      <c r="F194" s="197"/>
    </row>
    <row r="195" spans="1:6" s="81" customFormat="1">
      <c r="A195" s="76">
        <f t="shared" si="2"/>
        <v>194</v>
      </c>
      <c r="B195" s="193" t="s">
        <v>903</v>
      </c>
      <c r="C195" s="84" t="s">
        <v>414</v>
      </c>
      <c r="D195" s="197"/>
      <c r="E195" s="80"/>
      <c r="F195" s="197"/>
    </row>
    <row r="196" spans="1:6" s="81" customFormat="1">
      <c r="A196" s="76">
        <f t="shared" ref="A196:A259" si="3">A195+1</f>
        <v>195</v>
      </c>
      <c r="B196" s="193" t="s">
        <v>903</v>
      </c>
      <c r="C196" s="84" t="s">
        <v>413</v>
      </c>
      <c r="D196" s="197" t="s">
        <v>1666</v>
      </c>
      <c r="E196" s="80"/>
      <c r="F196" s="197"/>
    </row>
    <row r="197" spans="1:6" s="81" customFormat="1" ht="21.6">
      <c r="A197" s="76">
        <f t="shared" si="3"/>
        <v>196</v>
      </c>
      <c r="B197" s="193" t="s">
        <v>903</v>
      </c>
      <c r="C197" s="84" t="s">
        <v>1803</v>
      </c>
      <c r="D197"/>
      <c r="E197" s="80" t="s">
        <v>2295</v>
      </c>
      <c r="F197" s="197"/>
    </row>
    <row r="198" spans="1:6" s="81" customFormat="1">
      <c r="A198" s="76">
        <f t="shared" si="3"/>
        <v>197</v>
      </c>
      <c r="B198" s="193" t="s">
        <v>903</v>
      </c>
      <c r="C198" s="84" t="s">
        <v>1798</v>
      </c>
      <c r="D198" s="197"/>
      <c r="E198" s="80"/>
      <c r="F198" s="197"/>
    </row>
    <row r="199" spans="1:6" s="81" customFormat="1">
      <c r="A199" s="76">
        <f t="shared" si="3"/>
        <v>198</v>
      </c>
      <c r="B199" s="193" t="s">
        <v>903</v>
      </c>
      <c r="C199" s="84" t="s">
        <v>414</v>
      </c>
      <c r="D199" s="197"/>
      <c r="E199" s="80"/>
      <c r="F199" s="197"/>
    </row>
    <row r="200" spans="1:6" s="81" customFormat="1">
      <c r="A200" s="76">
        <f t="shared" si="3"/>
        <v>199</v>
      </c>
      <c r="B200" s="193" t="s">
        <v>903</v>
      </c>
      <c r="C200" s="84" t="s">
        <v>413</v>
      </c>
      <c r="D200" s="197" t="s">
        <v>2293</v>
      </c>
      <c r="E200" s="80"/>
      <c r="F200" s="197"/>
    </row>
    <row r="201" spans="1:6" s="81" customFormat="1" ht="21.6">
      <c r="A201" s="76">
        <f t="shared" si="3"/>
        <v>200</v>
      </c>
      <c r="B201" s="193" t="s">
        <v>903</v>
      </c>
      <c r="C201" s="84" t="s">
        <v>2292</v>
      </c>
      <c r="D201"/>
      <c r="E201" s="80" t="s">
        <v>2295</v>
      </c>
      <c r="F201" s="197"/>
    </row>
    <row r="202" spans="1:6" s="81" customFormat="1">
      <c r="A202" s="76">
        <f t="shared" si="3"/>
        <v>201</v>
      </c>
      <c r="B202" s="193" t="s">
        <v>903</v>
      </c>
      <c r="C202" s="84" t="s">
        <v>1798</v>
      </c>
      <c r="D202" s="197" t="s">
        <v>2293</v>
      </c>
      <c r="E202" s="80"/>
      <c r="F202" s="197"/>
    </row>
    <row r="203" spans="1:6" s="81" customFormat="1">
      <c r="A203" s="76">
        <f t="shared" si="3"/>
        <v>202</v>
      </c>
      <c r="B203" s="193" t="s">
        <v>903</v>
      </c>
      <c r="C203" s="84" t="s">
        <v>414</v>
      </c>
      <c r="D203" s="197"/>
      <c r="E203" s="80"/>
      <c r="F203" s="197"/>
    </row>
    <row r="204" spans="1:6" s="81" customFormat="1">
      <c r="A204" s="76">
        <f t="shared" si="3"/>
        <v>203</v>
      </c>
      <c r="B204" s="193" t="s">
        <v>903</v>
      </c>
      <c r="C204" s="86" t="s">
        <v>243</v>
      </c>
      <c r="D204" s="197"/>
      <c r="E204" s="80"/>
      <c r="F204" s="197"/>
    </row>
    <row r="205" spans="1:6" s="81" customFormat="1">
      <c r="A205" s="76">
        <f t="shared" si="3"/>
        <v>204</v>
      </c>
      <c r="B205" s="193" t="s">
        <v>903</v>
      </c>
      <c r="C205" s="84" t="s">
        <v>241</v>
      </c>
      <c r="D205" s="197"/>
      <c r="E205" s="80"/>
      <c r="F205" s="197"/>
    </row>
    <row r="206" spans="1:6" s="81" customFormat="1">
      <c r="A206" s="76">
        <f t="shared" si="3"/>
        <v>205</v>
      </c>
      <c r="B206" s="193" t="s">
        <v>903</v>
      </c>
      <c r="C206" s="83" t="s">
        <v>25</v>
      </c>
      <c r="D206" s="197"/>
      <c r="E206" s="78"/>
      <c r="F206" s="200"/>
    </row>
    <row r="207" spans="1:6" s="81" customFormat="1">
      <c r="A207" s="76">
        <f t="shared" si="3"/>
        <v>206</v>
      </c>
      <c r="B207" s="193" t="s">
        <v>903</v>
      </c>
      <c r="C207" s="83" t="s">
        <v>98</v>
      </c>
      <c r="D207" s="197"/>
      <c r="E207" s="78"/>
      <c r="F207" s="200"/>
    </row>
    <row r="208" spans="1:6" s="81" customFormat="1" ht="27.6">
      <c r="A208" s="76">
        <f t="shared" si="3"/>
        <v>207</v>
      </c>
      <c r="B208" s="193" t="s">
        <v>903</v>
      </c>
      <c r="C208" s="84" t="s">
        <v>104</v>
      </c>
      <c r="D208" s="197" t="s">
        <v>491</v>
      </c>
      <c r="E208" s="80"/>
      <c r="F208" s="197"/>
    </row>
    <row r="209" spans="1:6" s="81" customFormat="1">
      <c r="A209" s="76">
        <f t="shared" si="3"/>
        <v>208</v>
      </c>
      <c r="B209" s="193" t="s">
        <v>903</v>
      </c>
      <c r="C209" s="84" t="s">
        <v>71</v>
      </c>
      <c r="D209" s="197"/>
      <c r="E209" s="80" t="s">
        <v>72</v>
      </c>
      <c r="F209" s="197"/>
    </row>
    <row r="210" spans="1:6" s="81" customFormat="1">
      <c r="A210" s="76">
        <f t="shared" si="3"/>
        <v>209</v>
      </c>
      <c r="B210" s="193" t="s">
        <v>903</v>
      </c>
      <c r="C210" s="84" t="s">
        <v>3</v>
      </c>
      <c r="D210" s="197"/>
      <c r="E210" s="80"/>
      <c r="F210" s="197" t="s">
        <v>99</v>
      </c>
    </row>
    <row r="211" spans="1:6">
      <c r="A211" s="76">
        <f t="shared" si="3"/>
        <v>210</v>
      </c>
      <c r="B211" s="193" t="s">
        <v>903</v>
      </c>
      <c r="C211" s="87" t="s">
        <v>73</v>
      </c>
      <c r="D211" s="197" t="s">
        <v>421</v>
      </c>
      <c r="E211" s="80"/>
      <c r="F211" s="197"/>
    </row>
    <row r="212" spans="1:6">
      <c r="A212" s="76">
        <f t="shared" si="3"/>
        <v>211</v>
      </c>
      <c r="B212" s="193" t="s">
        <v>763</v>
      </c>
      <c r="C212" s="87" t="s">
        <v>139</v>
      </c>
      <c r="D212" s="197" t="s">
        <v>422</v>
      </c>
      <c r="E212" s="80"/>
      <c r="F212" s="197"/>
    </row>
    <row r="213" spans="1:6">
      <c r="A213" s="76">
        <f t="shared" si="3"/>
        <v>212</v>
      </c>
      <c r="B213" s="193" t="s">
        <v>903</v>
      </c>
      <c r="C213" s="87" t="s">
        <v>74</v>
      </c>
      <c r="D213" s="197" t="s">
        <v>423</v>
      </c>
      <c r="E213" s="80"/>
      <c r="F213" s="197"/>
    </row>
    <row r="214" spans="1:6">
      <c r="A214" s="76">
        <f t="shared" si="3"/>
        <v>213</v>
      </c>
      <c r="B214" s="193" t="s">
        <v>903</v>
      </c>
      <c r="C214" s="87" t="s">
        <v>77</v>
      </c>
      <c r="D214" s="197" t="s">
        <v>424</v>
      </c>
      <c r="E214" s="80"/>
      <c r="F214" s="197"/>
    </row>
    <row r="215" spans="1:6">
      <c r="A215" s="76">
        <f t="shared" si="3"/>
        <v>214</v>
      </c>
      <c r="B215" s="193" t="s">
        <v>903</v>
      </c>
      <c r="C215" s="84" t="s">
        <v>19</v>
      </c>
      <c r="D215" s="197"/>
      <c r="E215" s="80"/>
      <c r="F215" s="197"/>
    </row>
    <row r="216" spans="1:6">
      <c r="A216" s="76">
        <f t="shared" si="3"/>
        <v>215</v>
      </c>
      <c r="B216" s="193" t="s">
        <v>763</v>
      </c>
      <c r="C216" s="84" t="s">
        <v>2304</v>
      </c>
      <c r="D216" s="308"/>
      <c r="E216" s="80"/>
      <c r="F216" s="197"/>
    </row>
    <row r="217" spans="1:6">
      <c r="A217" s="76">
        <f t="shared" si="3"/>
        <v>216</v>
      </c>
      <c r="B217" s="193" t="s">
        <v>1532</v>
      </c>
      <c r="C217" s="84" t="s">
        <v>100</v>
      </c>
      <c r="D217" s="3"/>
      <c r="E217" s="80"/>
      <c r="F217" s="197" t="s">
        <v>101</v>
      </c>
    </row>
    <row r="218" spans="1:6">
      <c r="A218" s="76">
        <f t="shared" si="3"/>
        <v>217</v>
      </c>
      <c r="B218" s="193" t="s">
        <v>1532</v>
      </c>
      <c r="C218" s="87" t="s">
        <v>102</v>
      </c>
      <c r="D218" s="197"/>
      <c r="E218" s="80"/>
      <c r="F218" s="197"/>
    </row>
    <row r="219" spans="1:6">
      <c r="A219" s="76">
        <f t="shared" si="3"/>
        <v>218</v>
      </c>
      <c r="B219" s="193" t="s">
        <v>1532</v>
      </c>
      <c r="C219" s="84" t="s">
        <v>26</v>
      </c>
      <c r="D219" s="197"/>
      <c r="E219" s="80"/>
      <c r="F219" s="197"/>
    </row>
    <row r="220" spans="1:6">
      <c r="A220" s="76">
        <f t="shared" si="3"/>
        <v>219</v>
      </c>
      <c r="B220" s="193" t="s">
        <v>903</v>
      </c>
      <c r="C220" s="84" t="s">
        <v>85</v>
      </c>
      <c r="D220" s="197"/>
      <c r="E220" s="80"/>
      <c r="F220" s="197"/>
    </row>
    <row r="221" spans="1:6">
      <c r="A221" s="76">
        <f t="shared" si="3"/>
        <v>220</v>
      </c>
      <c r="B221" s="193" t="s">
        <v>903</v>
      </c>
      <c r="C221" s="87" t="s">
        <v>86</v>
      </c>
      <c r="D221" s="197" t="s">
        <v>428</v>
      </c>
      <c r="E221" s="80"/>
      <c r="F221" s="197"/>
    </row>
    <row r="222" spans="1:6">
      <c r="A222" s="76">
        <f t="shared" si="3"/>
        <v>221</v>
      </c>
      <c r="B222" s="193" t="s">
        <v>763</v>
      </c>
      <c r="C222" s="87" t="s">
        <v>229</v>
      </c>
      <c r="D222" s="197" t="s">
        <v>429</v>
      </c>
      <c r="E222" s="80"/>
      <c r="F222" s="197"/>
    </row>
    <row r="223" spans="1:6">
      <c r="A223" s="76">
        <f t="shared" si="3"/>
        <v>222</v>
      </c>
      <c r="B223" s="193" t="s">
        <v>903</v>
      </c>
      <c r="C223" s="87" t="s">
        <v>87</v>
      </c>
      <c r="D223" s="197" t="s">
        <v>430</v>
      </c>
      <c r="E223" s="80"/>
      <c r="F223" s="197"/>
    </row>
    <row r="224" spans="1:6">
      <c r="A224" s="76">
        <f t="shared" si="3"/>
        <v>223</v>
      </c>
      <c r="B224" s="193" t="s">
        <v>903</v>
      </c>
      <c r="C224" s="87" t="s">
        <v>88</v>
      </c>
      <c r="D224" s="197" t="s">
        <v>431</v>
      </c>
      <c r="E224" s="80"/>
      <c r="F224" s="197"/>
    </row>
    <row r="225" spans="1:6">
      <c r="A225" s="76">
        <f t="shared" si="3"/>
        <v>224</v>
      </c>
      <c r="B225" s="193" t="s">
        <v>903</v>
      </c>
      <c r="C225" s="87" t="s">
        <v>20</v>
      </c>
      <c r="D225" s="197" t="s">
        <v>432</v>
      </c>
      <c r="E225" s="80"/>
      <c r="F225" s="197"/>
    </row>
    <row r="226" spans="1:6">
      <c r="A226" s="76">
        <f t="shared" si="3"/>
        <v>225</v>
      </c>
      <c r="B226" s="193" t="s">
        <v>903</v>
      </c>
      <c r="C226" s="84" t="s">
        <v>21</v>
      </c>
      <c r="D226" s="3"/>
      <c r="E226" s="80"/>
      <c r="F226" s="197"/>
    </row>
    <row r="227" spans="1:6" s="81" customFormat="1">
      <c r="A227" s="76">
        <f t="shared" si="3"/>
        <v>226</v>
      </c>
      <c r="B227" s="193" t="s">
        <v>1532</v>
      </c>
      <c r="C227" s="84" t="s">
        <v>143</v>
      </c>
      <c r="D227" s="197"/>
      <c r="E227" s="80"/>
      <c r="F227" s="197"/>
    </row>
    <row r="228" spans="1:6" s="81" customFormat="1">
      <c r="A228" s="76">
        <f t="shared" si="3"/>
        <v>227</v>
      </c>
      <c r="B228" s="193" t="s">
        <v>1532</v>
      </c>
      <c r="C228" s="87" t="s">
        <v>145</v>
      </c>
      <c r="D228" s="197" t="s">
        <v>1624</v>
      </c>
      <c r="E228" s="80"/>
      <c r="F228" s="197"/>
    </row>
    <row r="229" spans="1:6" s="81" customFormat="1">
      <c r="A229" s="76">
        <f t="shared" si="3"/>
        <v>228</v>
      </c>
      <c r="B229" s="193" t="s">
        <v>763</v>
      </c>
      <c r="C229" s="87" t="s">
        <v>1538</v>
      </c>
      <c r="D229" s="197"/>
      <c r="E229" s="80"/>
      <c r="F229" s="197"/>
    </row>
    <row r="230" spans="1:6" s="81" customFormat="1" ht="55.2">
      <c r="A230" s="76">
        <f t="shared" si="3"/>
        <v>229</v>
      </c>
      <c r="B230" s="193" t="s">
        <v>763</v>
      </c>
      <c r="C230" s="295" t="s">
        <v>1539</v>
      </c>
      <c r="D230" s="197"/>
      <c r="E230" s="80"/>
      <c r="F230" s="197" t="s">
        <v>1540</v>
      </c>
    </row>
    <row r="231" spans="1:6" s="81" customFormat="1">
      <c r="A231" s="76">
        <f t="shared" si="3"/>
        <v>230</v>
      </c>
      <c r="B231" s="193" t="s">
        <v>763</v>
      </c>
      <c r="C231" s="87" t="s">
        <v>137</v>
      </c>
      <c r="D231" s="197"/>
      <c r="E231" s="80"/>
      <c r="F231" s="197"/>
    </row>
    <row r="232" spans="1:6" s="81" customFormat="1">
      <c r="A232" s="76">
        <f t="shared" si="3"/>
        <v>231</v>
      </c>
      <c r="B232" s="193" t="s">
        <v>1532</v>
      </c>
      <c r="C232" s="84" t="s">
        <v>144</v>
      </c>
      <c r="D232" s="79"/>
      <c r="E232" s="80"/>
      <c r="F232" s="197"/>
    </row>
    <row r="233" spans="1:6">
      <c r="A233" s="76">
        <f t="shared" si="3"/>
        <v>232</v>
      </c>
      <c r="B233" s="193" t="s">
        <v>903</v>
      </c>
      <c r="C233" s="84" t="s">
        <v>240</v>
      </c>
      <c r="D233" s="68"/>
      <c r="E233" s="80"/>
      <c r="F233" s="197"/>
    </row>
    <row r="234" spans="1:6" ht="55.2">
      <c r="A234" s="76">
        <f t="shared" si="3"/>
        <v>233</v>
      </c>
      <c r="B234" s="193" t="s">
        <v>903</v>
      </c>
      <c r="C234" s="86" t="s">
        <v>355</v>
      </c>
      <c r="D234" s="200" t="s">
        <v>501</v>
      </c>
      <c r="E234" s="80" t="s">
        <v>354</v>
      </c>
      <c r="F234" s="197"/>
    </row>
    <row r="235" spans="1:6">
      <c r="A235" s="76">
        <f t="shared" si="3"/>
        <v>234</v>
      </c>
      <c r="B235" s="193" t="s">
        <v>903</v>
      </c>
      <c r="C235" s="84" t="s">
        <v>241</v>
      </c>
      <c r="D235" s="68"/>
      <c r="E235" s="80"/>
      <c r="F235" s="197"/>
    </row>
    <row r="236" spans="1:6">
      <c r="A236" s="76">
        <f t="shared" si="3"/>
        <v>235</v>
      </c>
      <c r="B236" s="193" t="s">
        <v>903</v>
      </c>
      <c r="C236" s="83" t="s">
        <v>25</v>
      </c>
      <c r="D236" s="68"/>
      <c r="E236" s="78"/>
      <c r="F236" s="200"/>
    </row>
    <row r="237" spans="1:6">
      <c r="A237" s="76">
        <f t="shared" si="3"/>
        <v>236</v>
      </c>
      <c r="B237" s="193" t="s">
        <v>903</v>
      </c>
      <c r="C237" s="83" t="s">
        <v>103</v>
      </c>
      <c r="D237" s="196"/>
      <c r="E237" s="78"/>
      <c r="F237" s="200" t="s">
        <v>519</v>
      </c>
    </row>
    <row r="238" spans="1:6" ht="27.6">
      <c r="A238" s="76">
        <f t="shared" si="3"/>
        <v>237</v>
      </c>
      <c r="B238" s="193" t="s">
        <v>763</v>
      </c>
      <c r="C238" s="84" t="s">
        <v>104</v>
      </c>
      <c r="D238" s="197" t="s">
        <v>491</v>
      </c>
      <c r="E238" s="80"/>
      <c r="F238" s="197"/>
    </row>
    <row r="239" spans="1:6">
      <c r="A239" s="76">
        <f t="shared" si="3"/>
        <v>238</v>
      </c>
      <c r="B239" s="193" t="s">
        <v>763</v>
      </c>
      <c r="C239" s="84" t="s">
        <v>71</v>
      </c>
      <c r="D239" s="197"/>
      <c r="E239" s="80" t="s">
        <v>72</v>
      </c>
      <c r="F239" s="197"/>
    </row>
    <row r="240" spans="1:6">
      <c r="A240" s="76">
        <f t="shared" si="3"/>
        <v>239</v>
      </c>
      <c r="B240" s="193" t="s">
        <v>903</v>
      </c>
      <c r="C240" s="84" t="s">
        <v>3</v>
      </c>
      <c r="D240" s="197"/>
      <c r="E240" s="80"/>
      <c r="F240" s="197" t="s">
        <v>99</v>
      </c>
    </row>
    <row r="241" spans="1:6">
      <c r="A241" s="76">
        <f t="shared" si="3"/>
        <v>240</v>
      </c>
      <c r="B241" s="193" t="s">
        <v>903</v>
      </c>
      <c r="C241" s="87" t="s">
        <v>73</v>
      </c>
      <c r="D241" s="197" t="s">
        <v>421</v>
      </c>
      <c r="E241" s="80"/>
      <c r="F241" s="197"/>
    </row>
    <row r="242" spans="1:6">
      <c r="A242" s="76">
        <f t="shared" si="3"/>
        <v>241</v>
      </c>
      <c r="B242" s="193" t="s">
        <v>763</v>
      </c>
      <c r="C242" s="87" t="s">
        <v>139</v>
      </c>
      <c r="D242" s="197" t="s">
        <v>422</v>
      </c>
      <c r="E242" s="80"/>
      <c r="F242" s="197"/>
    </row>
    <row r="243" spans="1:6">
      <c r="A243" s="76">
        <f t="shared" si="3"/>
        <v>242</v>
      </c>
      <c r="B243" s="193" t="s">
        <v>903</v>
      </c>
      <c r="C243" s="87" t="s">
        <v>74</v>
      </c>
      <c r="D243" s="197" t="s">
        <v>423</v>
      </c>
      <c r="E243" s="80"/>
      <c r="F243" s="197"/>
    </row>
    <row r="244" spans="1:6">
      <c r="A244" s="76">
        <f t="shared" si="3"/>
        <v>243</v>
      </c>
      <c r="B244" s="193" t="s">
        <v>903</v>
      </c>
      <c r="C244" s="87" t="s">
        <v>77</v>
      </c>
      <c r="D244" s="197" t="s">
        <v>424</v>
      </c>
      <c r="E244" s="80"/>
      <c r="F244" s="197"/>
    </row>
    <row r="245" spans="1:6">
      <c r="A245" s="76">
        <f t="shared" si="3"/>
        <v>244</v>
      </c>
      <c r="B245" s="193" t="s">
        <v>903</v>
      </c>
      <c r="C245" s="84" t="s">
        <v>19</v>
      </c>
      <c r="D245" s="197"/>
      <c r="E245" s="80"/>
      <c r="F245" s="197"/>
    </row>
    <row r="246" spans="1:6">
      <c r="A246" s="76">
        <f t="shared" si="3"/>
        <v>245</v>
      </c>
      <c r="B246" s="193" t="s">
        <v>763</v>
      </c>
      <c r="C246" s="84" t="s">
        <v>2305</v>
      </c>
      <c r="D246" s="308"/>
      <c r="E246" s="80"/>
      <c r="F246" s="197"/>
    </row>
    <row r="247" spans="1:6">
      <c r="A247" s="76">
        <f t="shared" si="3"/>
        <v>246</v>
      </c>
      <c r="B247" s="193" t="s">
        <v>1532</v>
      </c>
      <c r="C247" s="84" t="s">
        <v>100</v>
      </c>
      <c r="D247" s="3"/>
      <c r="E247" s="80"/>
      <c r="F247" s="197" t="s">
        <v>101</v>
      </c>
    </row>
    <row r="248" spans="1:6" s="81" customFormat="1">
      <c r="A248" s="76">
        <f t="shared" si="3"/>
        <v>247</v>
      </c>
      <c r="B248" s="193" t="s">
        <v>1532</v>
      </c>
      <c r="C248" s="87" t="s">
        <v>102</v>
      </c>
      <c r="D248" s="197"/>
      <c r="E248" s="80"/>
      <c r="F248" s="197"/>
    </row>
    <row r="249" spans="1:6" s="81" customFormat="1">
      <c r="A249" s="76">
        <f t="shared" si="3"/>
        <v>248</v>
      </c>
      <c r="B249" s="193" t="s">
        <v>1532</v>
      </c>
      <c r="C249" s="84" t="s">
        <v>26</v>
      </c>
      <c r="D249" s="197"/>
      <c r="E249" s="80"/>
      <c r="F249" s="197"/>
    </row>
    <row r="250" spans="1:6" s="81" customFormat="1">
      <c r="A250" s="76">
        <f t="shared" si="3"/>
        <v>249</v>
      </c>
      <c r="B250" s="193" t="s">
        <v>903</v>
      </c>
      <c r="C250" s="84" t="s">
        <v>85</v>
      </c>
      <c r="D250" s="197"/>
      <c r="E250" s="80"/>
      <c r="F250" s="197"/>
    </row>
    <row r="251" spans="1:6" s="81" customFormat="1">
      <c r="A251" s="76">
        <f t="shared" si="3"/>
        <v>250</v>
      </c>
      <c r="B251" s="193" t="s">
        <v>903</v>
      </c>
      <c r="C251" s="87" t="s">
        <v>86</v>
      </c>
      <c r="D251" s="197" t="s">
        <v>428</v>
      </c>
      <c r="E251" s="80"/>
      <c r="F251" s="197"/>
    </row>
    <row r="252" spans="1:6">
      <c r="A252" s="76">
        <f t="shared" si="3"/>
        <v>251</v>
      </c>
      <c r="B252" s="193" t="s">
        <v>763</v>
      </c>
      <c r="C252" s="87" t="s">
        <v>229</v>
      </c>
      <c r="D252" s="197" t="s">
        <v>429</v>
      </c>
      <c r="E252" s="80"/>
      <c r="F252" s="197"/>
    </row>
    <row r="253" spans="1:6" s="81" customFormat="1">
      <c r="A253" s="76">
        <f t="shared" si="3"/>
        <v>252</v>
      </c>
      <c r="B253" s="193" t="s">
        <v>903</v>
      </c>
      <c r="C253" s="87" t="s">
        <v>87</v>
      </c>
      <c r="D253" s="197" t="s">
        <v>430</v>
      </c>
      <c r="E253" s="80"/>
      <c r="F253" s="197"/>
    </row>
    <row r="254" spans="1:6" s="81" customFormat="1">
      <c r="A254" s="76">
        <f t="shared" si="3"/>
        <v>253</v>
      </c>
      <c r="B254" s="193" t="s">
        <v>903</v>
      </c>
      <c r="C254" s="87" t="s">
        <v>88</v>
      </c>
      <c r="D254" s="197" t="s">
        <v>431</v>
      </c>
      <c r="E254" s="80"/>
      <c r="F254" s="197"/>
    </row>
    <row r="255" spans="1:6" s="81" customFormat="1">
      <c r="A255" s="76">
        <f t="shared" si="3"/>
        <v>254</v>
      </c>
      <c r="B255" s="193" t="s">
        <v>903</v>
      </c>
      <c r="C255" s="87" t="s">
        <v>20</v>
      </c>
      <c r="D255" s="197" t="s">
        <v>432</v>
      </c>
      <c r="E255" s="80"/>
      <c r="F255" s="197"/>
    </row>
    <row r="256" spans="1:6" s="81" customFormat="1">
      <c r="A256" s="76">
        <f t="shared" si="3"/>
        <v>255</v>
      </c>
      <c r="B256" s="193" t="s">
        <v>903</v>
      </c>
      <c r="C256" s="84" t="s">
        <v>21</v>
      </c>
      <c r="D256" s="197"/>
      <c r="E256" s="80"/>
      <c r="F256" s="197"/>
    </row>
    <row r="257" spans="1:6" s="81" customFormat="1">
      <c r="A257" s="76">
        <f t="shared" si="3"/>
        <v>256</v>
      </c>
      <c r="B257" s="193" t="s">
        <v>1532</v>
      </c>
      <c r="C257" s="84" t="s">
        <v>89</v>
      </c>
      <c r="D257" s="197"/>
      <c r="E257" s="80"/>
      <c r="F257" s="197"/>
    </row>
    <row r="258" spans="1:6" s="81" customFormat="1">
      <c r="A258" s="76">
        <f t="shared" si="3"/>
        <v>257</v>
      </c>
      <c r="B258" s="193" t="s">
        <v>1532</v>
      </c>
      <c r="C258" s="87" t="s">
        <v>22</v>
      </c>
      <c r="D258" s="197" t="s">
        <v>433</v>
      </c>
      <c r="E258" s="80"/>
      <c r="F258" s="197"/>
    </row>
    <row r="259" spans="1:6" s="81" customFormat="1">
      <c r="A259" s="76">
        <f t="shared" si="3"/>
        <v>258</v>
      </c>
      <c r="B259" s="193" t="s">
        <v>1532</v>
      </c>
      <c r="C259" s="87" t="s">
        <v>23</v>
      </c>
      <c r="D259" s="197" t="s">
        <v>433</v>
      </c>
      <c r="E259" s="80"/>
      <c r="F259" s="197"/>
    </row>
    <row r="260" spans="1:6" s="81" customFormat="1">
      <c r="A260" s="76">
        <f t="shared" ref="A260:A323" si="4">A259+1</f>
        <v>259</v>
      </c>
      <c r="B260" s="193" t="s">
        <v>1532</v>
      </c>
      <c r="C260" s="84" t="s">
        <v>24</v>
      </c>
      <c r="D260" s="196"/>
      <c r="E260" s="80"/>
      <c r="F260" s="197"/>
    </row>
    <row r="261" spans="1:6" s="81" customFormat="1">
      <c r="A261" s="76">
        <f t="shared" si="4"/>
        <v>260</v>
      </c>
      <c r="B261" s="193" t="s">
        <v>1532</v>
      </c>
      <c r="C261" s="84" t="s">
        <v>143</v>
      </c>
      <c r="D261" s="197"/>
      <c r="E261" s="80"/>
      <c r="F261" s="197"/>
    </row>
    <row r="262" spans="1:6" s="81" customFormat="1">
      <c r="A262" s="76">
        <f t="shared" si="4"/>
        <v>261</v>
      </c>
      <c r="B262" s="193" t="s">
        <v>1532</v>
      </c>
      <c r="C262" s="87" t="s">
        <v>145</v>
      </c>
      <c r="D262" s="197" t="s">
        <v>1624</v>
      </c>
      <c r="E262" s="80"/>
      <c r="F262" s="197"/>
    </row>
    <row r="263" spans="1:6" s="81" customFormat="1">
      <c r="A263" s="76">
        <f t="shared" si="4"/>
        <v>262</v>
      </c>
      <c r="B263" s="193" t="s">
        <v>1532</v>
      </c>
      <c r="C263" s="84" t="s">
        <v>144</v>
      </c>
      <c r="D263" s="197"/>
      <c r="E263" s="80"/>
      <c r="F263" s="197"/>
    </row>
    <row r="264" spans="1:6" s="81" customFormat="1">
      <c r="A264" s="76">
        <f t="shared" si="4"/>
        <v>263</v>
      </c>
      <c r="B264" s="193" t="s">
        <v>903</v>
      </c>
      <c r="C264" s="84" t="s">
        <v>90</v>
      </c>
      <c r="D264" s="197"/>
      <c r="E264" s="80"/>
      <c r="F264" s="197"/>
    </row>
    <row r="265" spans="1:6" s="81" customFormat="1">
      <c r="A265" s="76">
        <f t="shared" si="4"/>
        <v>264</v>
      </c>
      <c r="B265" s="193" t="s">
        <v>903</v>
      </c>
      <c r="C265" s="83" t="s">
        <v>25</v>
      </c>
      <c r="D265" s="197"/>
      <c r="E265" s="78"/>
      <c r="F265" s="200"/>
    </row>
    <row r="266" spans="1:6" s="81" customFormat="1">
      <c r="A266" s="76">
        <f t="shared" si="4"/>
        <v>265</v>
      </c>
      <c r="B266" s="193" t="s">
        <v>903</v>
      </c>
      <c r="C266" s="83" t="s">
        <v>238</v>
      </c>
      <c r="D266" s="197"/>
      <c r="E266" s="78"/>
      <c r="F266" s="200"/>
    </row>
    <row r="267" spans="1:6" s="81" customFormat="1">
      <c r="A267" s="76">
        <f t="shared" si="4"/>
        <v>266</v>
      </c>
      <c r="B267" s="193" t="s">
        <v>903</v>
      </c>
      <c r="C267" s="84" t="s">
        <v>71</v>
      </c>
      <c r="D267" s="197"/>
      <c r="E267" s="80" t="s">
        <v>72</v>
      </c>
      <c r="F267" s="200"/>
    </row>
    <row r="268" spans="1:6" s="81" customFormat="1" ht="27.6">
      <c r="A268" s="76">
        <f t="shared" si="4"/>
        <v>267</v>
      </c>
      <c r="B268" s="193" t="s">
        <v>903</v>
      </c>
      <c r="C268" s="84" t="s">
        <v>104</v>
      </c>
      <c r="D268" s="197" t="s">
        <v>1611</v>
      </c>
      <c r="E268" s="80"/>
      <c r="F268" s="197"/>
    </row>
    <row r="269" spans="1:6" s="81" customFormat="1">
      <c r="A269" s="76">
        <f t="shared" si="4"/>
        <v>268</v>
      </c>
      <c r="B269" s="193" t="s">
        <v>903</v>
      </c>
      <c r="C269" s="84" t="s">
        <v>3</v>
      </c>
      <c r="D269" s="197"/>
      <c r="E269" s="80"/>
      <c r="F269" s="197" t="s">
        <v>106</v>
      </c>
    </row>
    <row r="270" spans="1:6" s="81" customFormat="1" ht="27.6">
      <c r="A270" s="76">
        <f t="shared" si="4"/>
        <v>269</v>
      </c>
      <c r="B270" s="193" t="s">
        <v>903</v>
      </c>
      <c r="C270" s="87" t="s">
        <v>73</v>
      </c>
      <c r="D270" s="197" t="s">
        <v>1612</v>
      </c>
      <c r="E270" s="80"/>
      <c r="F270" s="197"/>
    </row>
    <row r="271" spans="1:6" ht="27.6">
      <c r="A271" s="76">
        <f t="shared" si="4"/>
        <v>270</v>
      </c>
      <c r="B271" s="193" t="s">
        <v>763</v>
      </c>
      <c r="C271" s="87" t="s">
        <v>139</v>
      </c>
      <c r="D271" s="197" t="s">
        <v>1612</v>
      </c>
      <c r="E271" s="80"/>
      <c r="F271" s="197"/>
    </row>
    <row r="272" spans="1:6" s="81" customFormat="1" ht="27.6">
      <c r="A272" s="76">
        <f t="shared" si="4"/>
        <v>271</v>
      </c>
      <c r="B272" s="193" t="s">
        <v>903</v>
      </c>
      <c r="C272" s="87" t="s">
        <v>74</v>
      </c>
      <c r="D272" s="197" t="s">
        <v>1612</v>
      </c>
      <c r="E272" s="80"/>
      <c r="F272" s="197"/>
    </row>
    <row r="273" spans="1:6" ht="27.6">
      <c r="A273" s="76">
        <f t="shared" si="4"/>
        <v>272</v>
      </c>
      <c r="B273" s="193" t="s">
        <v>763</v>
      </c>
      <c r="C273" s="87" t="s">
        <v>77</v>
      </c>
      <c r="D273" s="197" t="s">
        <v>1613</v>
      </c>
      <c r="E273" s="80"/>
      <c r="F273" s="197"/>
    </row>
    <row r="274" spans="1:6" s="81" customFormat="1">
      <c r="A274" s="76">
        <f t="shared" si="4"/>
        <v>273</v>
      </c>
      <c r="B274" s="193" t="s">
        <v>903</v>
      </c>
      <c r="C274" s="84" t="s">
        <v>19</v>
      </c>
      <c r="D274" s="197"/>
      <c r="E274" s="80"/>
      <c r="F274" s="197"/>
    </row>
    <row r="275" spans="1:6">
      <c r="A275" s="76">
        <f t="shared" si="4"/>
        <v>274</v>
      </c>
      <c r="B275" s="193" t="s">
        <v>903</v>
      </c>
      <c r="C275" s="84" t="s">
        <v>85</v>
      </c>
      <c r="D275" s="197"/>
      <c r="E275" s="80"/>
      <c r="F275" s="197"/>
    </row>
    <row r="276" spans="1:6">
      <c r="A276" s="76">
        <f t="shared" si="4"/>
        <v>275</v>
      </c>
      <c r="B276" s="193" t="s">
        <v>903</v>
      </c>
      <c r="C276" s="87" t="s">
        <v>86</v>
      </c>
      <c r="D276" s="197" t="s">
        <v>463</v>
      </c>
      <c r="E276" s="80"/>
      <c r="F276" s="197"/>
    </row>
    <row r="277" spans="1:6">
      <c r="A277" s="76">
        <f t="shared" si="4"/>
        <v>276</v>
      </c>
      <c r="B277" s="193" t="s">
        <v>1532</v>
      </c>
      <c r="C277" s="87" t="s">
        <v>229</v>
      </c>
      <c r="D277" s="197" t="s">
        <v>464</v>
      </c>
      <c r="E277" s="80"/>
      <c r="F277" s="197"/>
    </row>
    <row r="278" spans="1:6">
      <c r="A278" s="76">
        <f t="shared" si="4"/>
        <v>277</v>
      </c>
      <c r="B278" s="193" t="s">
        <v>903</v>
      </c>
      <c r="C278" s="87" t="s">
        <v>87</v>
      </c>
      <c r="D278" s="197" t="s">
        <v>465</v>
      </c>
      <c r="E278" s="80"/>
      <c r="F278" s="197"/>
    </row>
    <row r="279" spans="1:6">
      <c r="A279" s="76">
        <f t="shared" si="4"/>
        <v>278</v>
      </c>
      <c r="B279" s="193" t="s">
        <v>903</v>
      </c>
      <c r="C279" s="87" t="s">
        <v>88</v>
      </c>
      <c r="D279" s="197" t="s">
        <v>466</v>
      </c>
      <c r="E279" s="80"/>
      <c r="F279" s="197"/>
    </row>
    <row r="280" spans="1:6">
      <c r="A280" s="76">
        <f t="shared" si="4"/>
        <v>279</v>
      </c>
      <c r="B280" s="193" t="s">
        <v>903</v>
      </c>
      <c r="C280" s="87" t="s">
        <v>20</v>
      </c>
      <c r="D280" s="197" t="s">
        <v>467</v>
      </c>
      <c r="E280" s="80"/>
      <c r="F280" s="197"/>
    </row>
    <row r="281" spans="1:6">
      <c r="A281" s="76">
        <f t="shared" si="4"/>
        <v>280</v>
      </c>
      <c r="B281" s="193" t="s">
        <v>903</v>
      </c>
      <c r="C281" s="84" t="s">
        <v>21</v>
      </c>
      <c r="D281" s="196"/>
      <c r="E281" s="80"/>
      <c r="F281" s="197"/>
    </row>
    <row r="282" spans="1:6" s="81" customFormat="1">
      <c r="A282" s="76">
        <f t="shared" si="4"/>
        <v>281</v>
      </c>
      <c r="B282" s="193" t="s">
        <v>1532</v>
      </c>
      <c r="C282" s="84" t="s">
        <v>100</v>
      </c>
      <c r="D282" s="197"/>
      <c r="E282" s="80"/>
      <c r="F282" s="197" t="s">
        <v>105</v>
      </c>
    </row>
    <row r="283" spans="1:6" s="81" customFormat="1">
      <c r="A283" s="76">
        <f t="shared" si="4"/>
        <v>282</v>
      </c>
      <c r="B283" s="193" t="s">
        <v>1532</v>
      </c>
      <c r="C283" s="87" t="s">
        <v>102</v>
      </c>
      <c r="D283" s="197"/>
      <c r="E283" s="80"/>
      <c r="F283" s="197"/>
    </row>
    <row r="284" spans="1:6" s="81" customFormat="1">
      <c r="A284" s="76">
        <f t="shared" si="4"/>
        <v>283</v>
      </c>
      <c r="B284" s="193" t="s">
        <v>1532</v>
      </c>
      <c r="C284" s="84" t="s">
        <v>26</v>
      </c>
      <c r="D284" s="197"/>
      <c r="E284" s="80"/>
      <c r="F284" s="197"/>
    </row>
    <row r="285" spans="1:6" s="81" customFormat="1">
      <c r="A285" s="76">
        <f t="shared" si="4"/>
        <v>284</v>
      </c>
      <c r="B285" s="193" t="s">
        <v>1532</v>
      </c>
      <c r="C285" s="84" t="s">
        <v>143</v>
      </c>
      <c r="D285" s="197"/>
      <c r="E285" s="80"/>
      <c r="F285" s="197"/>
    </row>
    <row r="286" spans="1:6" s="81" customFormat="1">
      <c r="A286" s="76">
        <f t="shared" si="4"/>
        <v>285</v>
      </c>
      <c r="B286" s="193" t="s">
        <v>1532</v>
      </c>
      <c r="C286" s="87" t="s">
        <v>145</v>
      </c>
      <c r="D286" s="197"/>
      <c r="E286" s="80"/>
      <c r="F286" s="197"/>
    </row>
    <row r="287" spans="1:6" s="81" customFormat="1">
      <c r="A287" s="76">
        <f t="shared" si="4"/>
        <v>286</v>
      </c>
      <c r="B287" s="193" t="s">
        <v>763</v>
      </c>
      <c r="C287" s="87" t="s">
        <v>1538</v>
      </c>
      <c r="D287" s="197"/>
      <c r="E287" s="80"/>
      <c r="F287" s="197"/>
    </row>
    <row r="288" spans="1:6" s="81" customFormat="1" ht="55.2">
      <c r="A288" s="76">
        <f t="shared" si="4"/>
        <v>287</v>
      </c>
      <c r="B288" s="193" t="s">
        <v>763</v>
      </c>
      <c r="C288" s="295" t="s">
        <v>1539</v>
      </c>
      <c r="D288" s="197"/>
      <c r="E288" s="80"/>
      <c r="F288" s="197" t="s">
        <v>1540</v>
      </c>
    </row>
    <row r="289" spans="1:6" s="81" customFormat="1">
      <c r="A289" s="76">
        <f t="shared" si="4"/>
        <v>288</v>
      </c>
      <c r="B289" s="193" t="s">
        <v>763</v>
      </c>
      <c r="C289" s="87" t="s">
        <v>137</v>
      </c>
      <c r="D289" s="197"/>
      <c r="E289" s="80"/>
      <c r="F289" s="197"/>
    </row>
    <row r="290" spans="1:6" s="81" customFormat="1">
      <c r="A290" s="76">
        <f t="shared" si="4"/>
        <v>289</v>
      </c>
      <c r="B290" s="193" t="s">
        <v>763</v>
      </c>
      <c r="C290" s="84" t="s">
        <v>144</v>
      </c>
      <c r="D290" s="197"/>
      <c r="E290" s="80"/>
      <c r="F290" s="197"/>
    </row>
    <row r="291" spans="1:6" s="81" customFormat="1">
      <c r="A291" s="76">
        <f t="shared" si="4"/>
        <v>290</v>
      </c>
      <c r="B291" s="193" t="s">
        <v>903</v>
      </c>
      <c r="C291" s="84" t="s">
        <v>90</v>
      </c>
      <c r="D291" s="197"/>
      <c r="E291" s="80"/>
      <c r="F291" s="197"/>
    </row>
    <row r="292" spans="1:6" s="81" customFormat="1">
      <c r="A292" s="76">
        <f t="shared" si="4"/>
        <v>291</v>
      </c>
      <c r="B292" s="193" t="s">
        <v>903</v>
      </c>
      <c r="C292" s="83" t="s">
        <v>25</v>
      </c>
      <c r="D292" s="197"/>
      <c r="E292" s="78"/>
      <c r="F292" s="200"/>
    </row>
    <row r="293" spans="1:6" s="81" customFormat="1">
      <c r="A293" s="76">
        <f t="shared" si="4"/>
        <v>292</v>
      </c>
      <c r="B293" s="193" t="s">
        <v>1532</v>
      </c>
      <c r="C293" s="83" t="s">
        <v>471</v>
      </c>
      <c r="D293" s="197"/>
      <c r="E293" s="78"/>
      <c r="F293" s="200"/>
    </row>
    <row r="294" spans="1:6" s="81" customFormat="1">
      <c r="A294" s="76">
        <f t="shared" si="4"/>
        <v>293</v>
      </c>
      <c r="B294" s="193" t="s">
        <v>1532</v>
      </c>
      <c r="C294" s="84" t="s">
        <v>71</v>
      </c>
      <c r="D294" s="197"/>
      <c r="E294" s="80" t="s">
        <v>72</v>
      </c>
      <c r="F294" s="200"/>
    </row>
    <row r="295" spans="1:6" s="81" customFormat="1">
      <c r="A295" s="76">
        <f t="shared" si="4"/>
        <v>294</v>
      </c>
      <c r="B295" s="193" t="s">
        <v>1532</v>
      </c>
      <c r="C295" s="84" t="s">
        <v>104</v>
      </c>
      <c r="D295" s="197" t="s">
        <v>472</v>
      </c>
      <c r="E295" s="80"/>
      <c r="F295" s="197"/>
    </row>
    <row r="296" spans="1:6" s="81" customFormat="1">
      <c r="A296" s="76">
        <f t="shared" si="4"/>
        <v>295</v>
      </c>
      <c r="B296" s="193" t="s">
        <v>1532</v>
      </c>
      <c r="C296" s="84" t="s">
        <v>3</v>
      </c>
      <c r="D296" s="197"/>
      <c r="E296" s="80"/>
      <c r="F296" s="197" t="s">
        <v>106</v>
      </c>
    </row>
    <row r="297" spans="1:6" s="81" customFormat="1">
      <c r="A297" s="76">
        <f t="shared" si="4"/>
        <v>296</v>
      </c>
      <c r="B297" s="193" t="s">
        <v>1532</v>
      </c>
      <c r="C297" s="87" t="s">
        <v>73</v>
      </c>
      <c r="D297" s="197" t="s">
        <v>473</v>
      </c>
      <c r="E297" s="80"/>
      <c r="F297" s="197"/>
    </row>
    <row r="298" spans="1:6">
      <c r="A298" s="76">
        <f t="shared" si="4"/>
        <v>297</v>
      </c>
      <c r="B298" s="193" t="s">
        <v>763</v>
      </c>
      <c r="C298" s="87" t="s">
        <v>139</v>
      </c>
      <c r="D298" s="197" t="s">
        <v>473</v>
      </c>
      <c r="E298" s="80"/>
      <c r="F298" s="197"/>
    </row>
    <row r="299" spans="1:6" s="81" customFormat="1">
      <c r="A299" s="76">
        <f t="shared" si="4"/>
        <v>298</v>
      </c>
      <c r="B299" s="193" t="s">
        <v>1532</v>
      </c>
      <c r="C299" s="87" t="s">
        <v>74</v>
      </c>
      <c r="D299" s="197" t="s">
        <v>473</v>
      </c>
      <c r="E299" s="80"/>
      <c r="F299" s="197"/>
    </row>
    <row r="300" spans="1:6">
      <c r="A300" s="76">
        <f t="shared" si="4"/>
        <v>299</v>
      </c>
      <c r="B300" s="193" t="s">
        <v>763</v>
      </c>
      <c r="C300" s="87" t="s">
        <v>77</v>
      </c>
      <c r="D300" s="197" t="s">
        <v>474</v>
      </c>
      <c r="E300" s="80"/>
      <c r="F300" s="197"/>
    </row>
    <row r="301" spans="1:6" s="81" customFormat="1">
      <c r="A301" s="76">
        <f t="shared" si="4"/>
        <v>300</v>
      </c>
      <c r="B301" s="193" t="s">
        <v>1532</v>
      </c>
      <c r="C301" s="84" t="s">
        <v>19</v>
      </c>
      <c r="D301" s="197"/>
      <c r="E301" s="80"/>
      <c r="F301" s="197"/>
    </row>
    <row r="302" spans="1:6">
      <c r="A302" s="76">
        <f t="shared" si="4"/>
        <v>301</v>
      </c>
      <c r="B302" s="193" t="s">
        <v>1532</v>
      </c>
      <c r="C302" s="84" t="s">
        <v>85</v>
      </c>
      <c r="D302" s="197"/>
      <c r="E302" s="80"/>
      <c r="F302" s="197"/>
    </row>
    <row r="303" spans="1:6">
      <c r="A303" s="76">
        <f t="shared" si="4"/>
        <v>302</v>
      </c>
      <c r="B303" s="193" t="s">
        <v>1532</v>
      </c>
      <c r="C303" s="87" t="s">
        <v>86</v>
      </c>
      <c r="D303" s="197" t="s">
        <v>475</v>
      </c>
      <c r="E303" s="80"/>
      <c r="F303" s="197"/>
    </row>
    <row r="304" spans="1:6">
      <c r="A304" s="76">
        <f t="shared" si="4"/>
        <v>303</v>
      </c>
      <c r="B304" s="193" t="s">
        <v>1532</v>
      </c>
      <c r="C304" s="87" t="s">
        <v>229</v>
      </c>
      <c r="D304" s="197" t="s">
        <v>476</v>
      </c>
      <c r="E304" s="80"/>
      <c r="F304" s="197"/>
    </row>
    <row r="305" spans="1:6">
      <c r="A305" s="76">
        <f t="shared" si="4"/>
        <v>304</v>
      </c>
      <c r="B305" s="193" t="s">
        <v>1532</v>
      </c>
      <c r="C305" s="87" t="s">
        <v>87</v>
      </c>
      <c r="D305" s="197" t="s">
        <v>477</v>
      </c>
      <c r="E305" s="80"/>
      <c r="F305" s="197"/>
    </row>
    <row r="306" spans="1:6">
      <c r="A306" s="76">
        <f t="shared" si="4"/>
        <v>305</v>
      </c>
      <c r="B306" s="193" t="s">
        <v>1532</v>
      </c>
      <c r="C306" s="87" t="s">
        <v>88</v>
      </c>
      <c r="D306" s="197" t="s">
        <v>478</v>
      </c>
      <c r="E306" s="80"/>
      <c r="F306" s="197"/>
    </row>
    <row r="307" spans="1:6">
      <c r="A307" s="76">
        <f t="shared" si="4"/>
        <v>306</v>
      </c>
      <c r="B307" s="193" t="s">
        <v>1532</v>
      </c>
      <c r="C307" s="87" t="s">
        <v>20</v>
      </c>
      <c r="D307" s="197" t="s">
        <v>479</v>
      </c>
      <c r="E307" s="80"/>
      <c r="F307" s="197"/>
    </row>
    <row r="308" spans="1:6">
      <c r="A308" s="76">
        <f t="shared" si="4"/>
        <v>307</v>
      </c>
      <c r="B308" s="193" t="s">
        <v>1532</v>
      </c>
      <c r="C308" s="84" t="s">
        <v>21</v>
      </c>
      <c r="D308" s="196"/>
      <c r="E308" s="80"/>
      <c r="F308" s="197"/>
    </row>
    <row r="309" spans="1:6" s="81" customFormat="1">
      <c r="A309" s="76">
        <f t="shared" si="4"/>
        <v>308</v>
      </c>
      <c r="B309" s="193" t="s">
        <v>1532</v>
      </c>
      <c r="C309" s="84" t="s">
        <v>100</v>
      </c>
      <c r="D309" s="197"/>
      <c r="E309" s="80"/>
      <c r="F309" s="197" t="s">
        <v>105</v>
      </c>
    </row>
    <row r="310" spans="1:6" s="81" customFormat="1">
      <c r="A310" s="76">
        <f t="shared" si="4"/>
        <v>309</v>
      </c>
      <c r="B310" s="193" t="s">
        <v>1532</v>
      </c>
      <c r="C310" s="87" t="s">
        <v>102</v>
      </c>
      <c r="D310" s="197"/>
      <c r="E310" s="80"/>
      <c r="F310" s="197"/>
    </row>
    <row r="311" spans="1:6" s="81" customFormat="1">
      <c r="A311" s="76">
        <f t="shared" si="4"/>
        <v>310</v>
      </c>
      <c r="B311" s="193" t="s">
        <v>1532</v>
      </c>
      <c r="C311" s="84" t="s">
        <v>26</v>
      </c>
      <c r="D311" s="197"/>
      <c r="E311" s="80"/>
      <c r="F311" s="197"/>
    </row>
    <row r="312" spans="1:6" s="81" customFormat="1">
      <c r="A312" s="76">
        <f t="shared" si="4"/>
        <v>311</v>
      </c>
      <c r="B312" s="193" t="s">
        <v>1532</v>
      </c>
      <c r="C312" s="84" t="s">
        <v>143</v>
      </c>
      <c r="D312" s="197"/>
      <c r="E312" s="80"/>
      <c r="F312" s="197"/>
    </row>
    <row r="313" spans="1:6" s="81" customFormat="1">
      <c r="A313" s="76">
        <f t="shared" si="4"/>
        <v>312</v>
      </c>
      <c r="B313" s="193" t="s">
        <v>1532</v>
      </c>
      <c r="C313" s="87" t="s">
        <v>145</v>
      </c>
      <c r="D313" s="197"/>
      <c r="E313" s="80"/>
      <c r="F313" s="197"/>
    </row>
    <row r="314" spans="1:6" s="81" customFormat="1">
      <c r="A314" s="76">
        <f t="shared" si="4"/>
        <v>313</v>
      </c>
      <c r="B314" s="193" t="s">
        <v>1532</v>
      </c>
      <c r="C314" s="84" t="s">
        <v>144</v>
      </c>
      <c r="D314" s="197"/>
      <c r="E314" s="80"/>
      <c r="F314" s="197"/>
    </row>
    <row r="315" spans="1:6" s="81" customFormat="1">
      <c r="A315" s="76">
        <f t="shared" si="4"/>
        <v>314</v>
      </c>
      <c r="B315" s="193" t="s">
        <v>1532</v>
      </c>
      <c r="C315" s="84" t="s">
        <v>90</v>
      </c>
      <c r="D315" s="197"/>
      <c r="E315" s="80"/>
      <c r="F315" s="197"/>
    </row>
    <row r="316" spans="1:6" s="81" customFormat="1">
      <c r="A316" s="76">
        <f t="shared" si="4"/>
        <v>315</v>
      </c>
      <c r="B316" s="193" t="s">
        <v>1532</v>
      </c>
      <c r="C316" s="83" t="s">
        <v>25</v>
      </c>
      <c r="D316" s="197"/>
      <c r="E316" s="78"/>
      <c r="F316" s="200"/>
    </row>
    <row r="317" spans="1:6" s="81" customFormat="1">
      <c r="A317" s="76">
        <f t="shared" si="4"/>
        <v>316</v>
      </c>
      <c r="B317" s="193" t="s">
        <v>1532</v>
      </c>
      <c r="C317" s="83" t="s">
        <v>239</v>
      </c>
      <c r="D317" s="197"/>
      <c r="E317" s="78"/>
      <c r="F317" s="200"/>
    </row>
    <row r="318" spans="1:6" s="81" customFormat="1">
      <c r="A318" s="76">
        <f t="shared" si="4"/>
        <v>317</v>
      </c>
      <c r="B318" s="193" t="s">
        <v>1532</v>
      </c>
      <c r="C318" s="84" t="s">
        <v>71</v>
      </c>
      <c r="D318" s="197"/>
      <c r="E318" s="80" t="s">
        <v>72</v>
      </c>
      <c r="F318" s="200"/>
    </row>
    <row r="319" spans="1:6" s="81" customFormat="1">
      <c r="A319" s="76">
        <f t="shared" si="4"/>
        <v>318</v>
      </c>
      <c r="B319" s="193" t="s">
        <v>1532</v>
      </c>
      <c r="C319" s="84" t="s">
        <v>3</v>
      </c>
      <c r="D319" s="197"/>
      <c r="E319" s="80"/>
      <c r="F319" s="197" t="s">
        <v>106</v>
      </c>
    </row>
    <row r="320" spans="1:6" s="81" customFormat="1">
      <c r="A320" s="76">
        <f t="shared" si="4"/>
        <v>319</v>
      </c>
      <c r="B320" s="193" t="s">
        <v>1532</v>
      </c>
      <c r="C320" s="87" t="s">
        <v>73</v>
      </c>
      <c r="D320" s="197"/>
      <c r="E320" s="80"/>
      <c r="F320" s="200"/>
    </row>
    <row r="321" spans="1:6" s="81" customFormat="1">
      <c r="A321" s="76">
        <f t="shared" si="4"/>
        <v>320</v>
      </c>
      <c r="B321" s="193" t="s">
        <v>763</v>
      </c>
      <c r="C321" s="87" t="s">
        <v>139</v>
      </c>
      <c r="D321" s="197"/>
      <c r="E321" s="80"/>
      <c r="F321" s="200"/>
    </row>
    <row r="322" spans="1:6" s="81" customFormat="1">
      <c r="A322" s="76">
        <f t="shared" si="4"/>
        <v>321</v>
      </c>
      <c r="B322" s="193" t="s">
        <v>1532</v>
      </c>
      <c r="C322" s="87" t="s">
        <v>74</v>
      </c>
      <c r="D322" s="197"/>
      <c r="E322" s="80"/>
      <c r="F322" s="200"/>
    </row>
    <row r="323" spans="1:6" s="81" customFormat="1">
      <c r="A323" s="76">
        <f t="shared" si="4"/>
        <v>322</v>
      </c>
      <c r="B323" s="193" t="s">
        <v>1532</v>
      </c>
      <c r="C323" s="84" t="s">
        <v>19</v>
      </c>
      <c r="D323" s="197"/>
      <c r="E323" s="80"/>
      <c r="F323" s="197"/>
    </row>
    <row r="324" spans="1:6" s="81" customFormat="1">
      <c r="A324" s="76">
        <f t="shared" ref="A324:A387" si="5">A323+1</f>
        <v>323</v>
      </c>
      <c r="B324" s="193" t="s">
        <v>1532</v>
      </c>
      <c r="C324" s="84" t="s">
        <v>100</v>
      </c>
      <c r="D324" s="197"/>
      <c r="E324" s="80"/>
      <c r="F324" s="197" t="s">
        <v>105</v>
      </c>
    </row>
    <row r="325" spans="1:6">
      <c r="A325" s="76">
        <f t="shared" si="5"/>
        <v>324</v>
      </c>
      <c r="B325" s="193" t="s">
        <v>1532</v>
      </c>
      <c r="C325" s="87" t="s">
        <v>102</v>
      </c>
      <c r="D325" s="197"/>
      <c r="E325" s="80"/>
      <c r="F325" s="200"/>
    </row>
    <row r="326" spans="1:6" s="81" customFormat="1">
      <c r="A326" s="76">
        <f t="shared" si="5"/>
        <v>325</v>
      </c>
      <c r="B326" s="193" t="s">
        <v>1532</v>
      </c>
      <c r="C326" s="84" t="s">
        <v>26</v>
      </c>
      <c r="D326" s="197"/>
      <c r="E326" s="80"/>
      <c r="F326" s="197"/>
    </row>
    <row r="327" spans="1:6" s="81" customFormat="1">
      <c r="A327" s="76">
        <f t="shared" si="5"/>
        <v>326</v>
      </c>
      <c r="B327" s="193" t="s">
        <v>1532</v>
      </c>
      <c r="C327" s="84" t="s">
        <v>143</v>
      </c>
      <c r="D327" s="197"/>
      <c r="E327" s="80"/>
      <c r="F327" s="197"/>
    </row>
    <row r="328" spans="1:6" s="81" customFormat="1">
      <c r="A328" s="76">
        <f t="shared" si="5"/>
        <v>327</v>
      </c>
      <c r="B328" s="193" t="s">
        <v>1532</v>
      </c>
      <c r="C328" s="87" t="s">
        <v>145</v>
      </c>
      <c r="D328" s="197"/>
      <c r="E328" s="80"/>
      <c r="F328" s="197"/>
    </row>
    <row r="329" spans="1:6" s="81" customFormat="1">
      <c r="A329" s="76">
        <f t="shared" si="5"/>
        <v>328</v>
      </c>
      <c r="B329" s="193" t="s">
        <v>1532</v>
      </c>
      <c r="C329" s="84" t="s">
        <v>144</v>
      </c>
      <c r="D329" s="197"/>
      <c r="E329" s="80"/>
      <c r="F329" s="197"/>
    </row>
    <row r="330" spans="1:6" s="81" customFormat="1">
      <c r="A330" s="76">
        <f t="shared" si="5"/>
        <v>329</v>
      </c>
      <c r="B330" s="193" t="s">
        <v>1532</v>
      </c>
      <c r="C330" s="84" t="s">
        <v>90</v>
      </c>
      <c r="D330" s="197"/>
      <c r="E330" s="80"/>
      <c r="F330" s="197"/>
    </row>
    <row r="331" spans="1:6" s="81" customFormat="1">
      <c r="A331" s="76">
        <f t="shared" si="5"/>
        <v>330</v>
      </c>
      <c r="B331" s="193" t="s">
        <v>1532</v>
      </c>
      <c r="C331" s="83" t="s">
        <v>25</v>
      </c>
      <c r="D331" s="197"/>
      <c r="E331" s="78"/>
      <c r="F331" s="200"/>
    </row>
    <row r="332" spans="1:6" s="81" customFormat="1">
      <c r="A332" s="76">
        <f t="shared" si="5"/>
        <v>331</v>
      </c>
      <c r="B332" s="193" t="s">
        <v>903</v>
      </c>
      <c r="C332" s="83" t="s">
        <v>93</v>
      </c>
      <c r="D332" s="197"/>
      <c r="E332" s="78"/>
      <c r="F332" s="200"/>
    </row>
    <row r="333" spans="1:6" s="81" customFormat="1">
      <c r="A333" s="76">
        <f t="shared" si="5"/>
        <v>332</v>
      </c>
      <c r="B333" s="193" t="s">
        <v>903</v>
      </c>
      <c r="C333" s="84" t="s">
        <v>3</v>
      </c>
      <c r="D333" s="197"/>
      <c r="E333" s="80"/>
      <c r="F333" s="197" t="s">
        <v>106</v>
      </c>
    </row>
    <row r="334" spans="1:6" s="81" customFormat="1">
      <c r="A334" s="76">
        <f t="shared" si="5"/>
        <v>333</v>
      </c>
      <c r="B334" s="193" t="s">
        <v>903</v>
      </c>
      <c r="C334" s="87" t="s">
        <v>73</v>
      </c>
      <c r="D334" s="197" t="s">
        <v>452</v>
      </c>
      <c r="E334" s="80"/>
      <c r="F334" s="200"/>
    </row>
    <row r="335" spans="1:6" s="81" customFormat="1">
      <c r="A335" s="76">
        <f t="shared" si="5"/>
        <v>334</v>
      </c>
      <c r="B335" s="193" t="s">
        <v>903</v>
      </c>
      <c r="C335" s="87" t="s">
        <v>139</v>
      </c>
      <c r="D335" s="197" t="s">
        <v>452</v>
      </c>
      <c r="E335" s="80"/>
      <c r="F335" s="200"/>
    </row>
    <row r="336" spans="1:6" s="81" customFormat="1">
      <c r="A336" s="76">
        <f t="shared" si="5"/>
        <v>335</v>
      </c>
      <c r="B336" s="193" t="s">
        <v>903</v>
      </c>
      <c r="C336" s="87" t="s">
        <v>74</v>
      </c>
      <c r="D336" s="197" t="s">
        <v>452</v>
      </c>
      <c r="E336" s="80"/>
      <c r="F336" s="200"/>
    </row>
    <row r="337" spans="1:6" s="81" customFormat="1">
      <c r="A337" s="76">
        <f t="shared" si="5"/>
        <v>336</v>
      </c>
      <c r="B337" s="193" t="s">
        <v>903</v>
      </c>
      <c r="C337" s="84" t="s">
        <v>19</v>
      </c>
      <c r="D337" s="197"/>
      <c r="E337" s="80"/>
      <c r="F337" s="197"/>
    </row>
    <row r="338" spans="1:6" s="81" customFormat="1">
      <c r="A338" s="76">
        <f t="shared" si="5"/>
        <v>337</v>
      </c>
      <c r="B338" s="193" t="s">
        <v>903</v>
      </c>
      <c r="C338" s="84" t="s">
        <v>94</v>
      </c>
      <c r="D338" s="197"/>
      <c r="E338" s="80"/>
      <c r="F338" s="197"/>
    </row>
    <row r="339" spans="1:6" s="81" customFormat="1">
      <c r="A339" s="76">
        <f t="shared" si="5"/>
        <v>338</v>
      </c>
      <c r="B339" s="193" t="s">
        <v>903</v>
      </c>
      <c r="C339" s="87" t="s">
        <v>95</v>
      </c>
      <c r="D339" s="197"/>
      <c r="E339" s="80"/>
      <c r="F339" s="197"/>
    </row>
    <row r="340" spans="1:6" s="81" customFormat="1">
      <c r="A340" s="76">
        <f t="shared" si="5"/>
        <v>339</v>
      </c>
      <c r="B340" s="193" t="s">
        <v>903</v>
      </c>
      <c r="C340" s="90" t="s">
        <v>371</v>
      </c>
      <c r="D340" s="197" t="s">
        <v>493</v>
      </c>
      <c r="E340" s="80"/>
      <c r="F340" s="197" t="s">
        <v>379</v>
      </c>
    </row>
    <row r="341" spans="1:6" s="81" customFormat="1">
      <c r="A341" s="76">
        <f t="shared" si="5"/>
        <v>340</v>
      </c>
      <c r="B341" s="193" t="s">
        <v>903</v>
      </c>
      <c r="C341" s="87" t="s">
        <v>27</v>
      </c>
      <c r="D341" s="197"/>
      <c r="E341" s="80"/>
      <c r="F341" s="197"/>
    </row>
    <row r="342" spans="1:6" s="81" customFormat="1">
      <c r="A342" s="76">
        <f t="shared" si="5"/>
        <v>341</v>
      </c>
      <c r="B342" s="193" t="s">
        <v>903</v>
      </c>
      <c r="C342" s="84" t="s">
        <v>28</v>
      </c>
      <c r="D342" s="197"/>
      <c r="E342" s="80"/>
      <c r="F342" s="197"/>
    </row>
    <row r="343" spans="1:6" s="81" customFormat="1">
      <c r="A343" s="76">
        <f t="shared" si="5"/>
        <v>342</v>
      </c>
      <c r="B343" s="193" t="s">
        <v>903</v>
      </c>
      <c r="C343" s="84" t="s">
        <v>240</v>
      </c>
      <c r="D343" s="197"/>
      <c r="E343" s="80"/>
      <c r="F343" s="197"/>
    </row>
    <row r="344" spans="1:6" s="81" customFormat="1" ht="55.2">
      <c r="A344" s="76">
        <f t="shared" si="5"/>
        <v>343</v>
      </c>
      <c r="B344" s="193" t="s">
        <v>903</v>
      </c>
      <c r="C344" s="86" t="s">
        <v>355</v>
      </c>
      <c r="D344" s="197" t="s">
        <v>500</v>
      </c>
      <c r="E344" s="80" t="s">
        <v>354</v>
      </c>
      <c r="F344" s="197"/>
    </row>
    <row r="345" spans="1:6" s="81" customFormat="1">
      <c r="A345" s="76">
        <f t="shared" si="5"/>
        <v>344</v>
      </c>
      <c r="B345" s="193" t="s">
        <v>903</v>
      </c>
      <c r="C345" s="84" t="s">
        <v>241</v>
      </c>
      <c r="D345" s="197"/>
      <c r="E345" s="78"/>
      <c r="F345" s="200"/>
    </row>
    <row r="346" spans="1:6" s="81" customFormat="1">
      <c r="A346" s="76">
        <f t="shared" si="5"/>
        <v>345</v>
      </c>
      <c r="B346" s="193" t="s">
        <v>903</v>
      </c>
      <c r="C346" s="83" t="s">
        <v>25</v>
      </c>
      <c r="D346" s="197"/>
      <c r="E346" s="78"/>
      <c r="F346" s="200"/>
    </row>
    <row r="347" spans="1:6" s="81" customFormat="1">
      <c r="A347" s="76">
        <f t="shared" si="5"/>
        <v>346</v>
      </c>
      <c r="B347" s="193" t="s">
        <v>903</v>
      </c>
      <c r="C347" s="83" t="s">
        <v>111</v>
      </c>
      <c r="D347" s="197"/>
      <c r="E347" s="78"/>
      <c r="F347" s="200"/>
    </row>
    <row r="348" spans="1:6" s="81" customFormat="1">
      <c r="A348" s="76">
        <f t="shared" si="5"/>
        <v>347</v>
      </c>
      <c r="B348" s="193" t="s">
        <v>903</v>
      </c>
      <c r="C348" s="84" t="s">
        <v>110</v>
      </c>
      <c r="D348" s="197"/>
      <c r="E348" s="80"/>
      <c r="F348" s="197"/>
    </row>
    <row r="349" spans="1:6" s="81" customFormat="1">
      <c r="A349" s="76">
        <f t="shared" si="5"/>
        <v>348</v>
      </c>
      <c r="B349" s="193" t="s">
        <v>903</v>
      </c>
      <c r="C349" s="84" t="s">
        <v>97</v>
      </c>
      <c r="D349" s="197"/>
      <c r="E349" s="80"/>
      <c r="F349" s="197"/>
    </row>
    <row r="350" spans="1:6" s="81" customFormat="1">
      <c r="A350" s="76">
        <f t="shared" si="5"/>
        <v>349</v>
      </c>
      <c r="B350" s="193" t="s">
        <v>903</v>
      </c>
      <c r="C350" s="84" t="s">
        <v>113</v>
      </c>
      <c r="D350" s="197"/>
      <c r="E350" s="80" t="s">
        <v>112</v>
      </c>
      <c r="F350" s="197"/>
    </row>
    <row r="351" spans="1:6" s="81" customFormat="1">
      <c r="A351" s="76">
        <f t="shared" si="5"/>
        <v>350</v>
      </c>
      <c r="B351" s="193" t="s">
        <v>903</v>
      </c>
      <c r="C351" s="83" t="s">
        <v>29</v>
      </c>
      <c r="D351" s="197"/>
      <c r="E351" s="78"/>
      <c r="F351" s="200"/>
    </row>
    <row r="352" spans="1:6" s="81" customFormat="1">
      <c r="A352" s="76">
        <f t="shared" si="5"/>
        <v>351</v>
      </c>
      <c r="B352" s="193" t="s">
        <v>903</v>
      </c>
      <c r="C352" s="83" t="s">
        <v>1549</v>
      </c>
      <c r="D352" s="197"/>
      <c r="E352" s="78"/>
      <c r="F352" s="200"/>
    </row>
    <row r="353" spans="1:6" s="81" customFormat="1">
      <c r="A353" s="76">
        <f t="shared" si="5"/>
        <v>352</v>
      </c>
      <c r="B353" s="193" t="s">
        <v>903</v>
      </c>
      <c r="C353" s="84" t="s">
        <v>110</v>
      </c>
      <c r="D353" s="197"/>
      <c r="E353" s="80"/>
      <c r="F353" s="197"/>
    </row>
    <row r="354" spans="1:6" s="81" customFormat="1">
      <c r="A354" s="76">
        <f t="shared" si="5"/>
        <v>353</v>
      </c>
      <c r="B354" s="193" t="s">
        <v>903</v>
      </c>
      <c r="C354" s="84" t="s">
        <v>97</v>
      </c>
      <c r="D354" s="197"/>
      <c r="E354" s="80"/>
      <c r="F354" s="197"/>
    </row>
    <row r="355" spans="1:6" s="81" customFormat="1" ht="55.2">
      <c r="A355" s="76">
        <f t="shared" si="5"/>
        <v>354</v>
      </c>
      <c r="B355" s="193" t="s">
        <v>903</v>
      </c>
      <c r="C355" s="84" t="s">
        <v>115</v>
      </c>
      <c r="D355" s="197" t="s">
        <v>1614</v>
      </c>
      <c r="E355" s="80" t="s">
        <v>112</v>
      </c>
      <c r="F355" s="197"/>
    </row>
    <row r="356" spans="1:6" s="81" customFormat="1">
      <c r="A356" s="76">
        <f t="shared" si="5"/>
        <v>355</v>
      </c>
      <c r="B356" s="193" t="s">
        <v>903</v>
      </c>
      <c r="C356" s="83" t="s">
        <v>29</v>
      </c>
      <c r="D356" s="197"/>
      <c r="E356" s="78"/>
      <c r="F356" s="200"/>
    </row>
    <row r="357" spans="1:6" s="81" customFormat="1">
      <c r="A357" s="76">
        <f t="shared" si="5"/>
        <v>356</v>
      </c>
      <c r="B357" s="193" t="s">
        <v>1532</v>
      </c>
      <c r="C357" s="83" t="s">
        <v>1550</v>
      </c>
      <c r="D357" s="197"/>
      <c r="E357" s="78"/>
      <c r="F357" s="200"/>
    </row>
    <row r="358" spans="1:6" s="81" customFormat="1">
      <c r="A358" s="76">
        <f t="shared" si="5"/>
        <v>357</v>
      </c>
      <c r="B358" s="193" t="s">
        <v>1532</v>
      </c>
      <c r="C358" s="84" t="s">
        <v>110</v>
      </c>
      <c r="D358" s="197"/>
      <c r="E358" s="80"/>
      <c r="F358" s="197"/>
    </row>
    <row r="359" spans="1:6" s="81" customFormat="1">
      <c r="A359" s="76">
        <f t="shared" si="5"/>
        <v>358</v>
      </c>
      <c r="B359" s="193" t="s">
        <v>1532</v>
      </c>
      <c r="C359" s="84" t="s">
        <v>97</v>
      </c>
      <c r="D359" s="197"/>
      <c r="E359" s="80"/>
      <c r="F359" s="197"/>
    </row>
    <row r="360" spans="1:6" s="81" customFormat="1" ht="41.4">
      <c r="A360" s="76">
        <f t="shared" si="5"/>
        <v>359</v>
      </c>
      <c r="B360" s="193" t="s">
        <v>1532</v>
      </c>
      <c r="C360" s="84" t="s">
        <v>115</v>
      </c>
      <c r="D360" s="197" t="s">
        <v>492</v>
      </c>
      <c r="E360" s="80" t="s">
        <v>112</v>
      </c>
      <c r="F360" s="197"/>
    </row>
    <row r="361" spans="1:6" s="81" customFormat="1">
      <c r="A361" s="76">
        <f t="shared" si="5"/>
        <v>360</v>
      </c>
      <c r="B361" s="193" t="s">
        <v>1532</v>
      </c>
      <c r="C361" s="83" t="s">
        <v>29</v>
      </c>
      <c r="D361" s="197"/>
      <c r="E361" s="78"/>
      <c r="F361" s="200"/>
    </row>
    <row r="362" spans="1:6">
      <c r="A362" s="76">
        <f t="shared" si="5"/>
        <v>361</v>
      </c>
      <c r="B362" s="193" t="s">
        <v>1532</v>
      </c>
      <c r="C362" s="83" t="s">
        <v>262</v>
      </c>
      <c r="D362" s="197"/>
      <c r="E362" s="78"/>
      <c r="F362" s="200"/>
    </row>
    <row r="363" spans="1:6" s="81" customFormat="1">
      <c r="A363" s="76">
        <f t="shared" si="5"/>
        <v>362</v>
      </c>
      <c r="B363" s="193" t="s">
        <v>1532</v>
      </c>
      <c r="C363" s="84" t="s">
        <v>110</v>
      </c>
      <c r="D363" s="197"/>
      <c r="E363" s="80"/>
      <c r="F363" s="197"/>
    </row>
    <row r="364" spans="1:6" s="81" customFormat="1">
      <c r="A364" s="76">
        <f t="shared" si="5"/>
        <v>363</v>
      </c>
      <c r="B364" s="193" t="s">
        <v>1532</v>
      </c>
      <c r="C364" s="84" t="s">
        <v>97</v>
      </c>
      <c r="D364" s="197"/>
      <c r="E364" s="80"/>
      <c r="F364" s="197"/>
    </row>
    <row r="365" spans="1:6" s="81" customFormat="1" ht="55.2">
      <c r="A365" s="76">
        <f t="shared" si="5"/>
        <v>364</v>
      </c>
      <c r="B365" s="193" t="s">
        <v>1532</v>
      </c>
      <c r="C365" s="84" t="s">
        <v>115</v>
      </c>
      <c r="D365" s="197" t="s">
        <v>1614</v>
      </c>
      <c r="E365" s="80" t="s">
        <v>112</v>
      </c>
      <c r="F365" s="200"/>
    </row>
    <row r="366" spans="1:6" s="81" customFormat="1">
      <c r="A366" s="76">
        <f t="shared" si="5"/>
        <v>365</v>
      </c>
      <c r="B366" s="193" t="s">
        <v>1532</v>
      </c>
      <c r="C366" s="83" t="s">
        <v>29</v>
      </c>
      <c r="D366" s="197"/>
      <c r="E366" s="78"/>
      <c r="F366" s="200"/>
    </row>
    <row r="367" spans="1:6" s="105" customFormat="1">
      <c r="A367" s="76">
        <f t="shared" si="5"/>
        <v>366</v>
      </c>
      <c r="B367" s="193" t="s">
        <v>903</v>
      </c>
      <c r="C367" s="83" t="s">
        <v>121</v>
      </c>
      <c r="D367" s="197"/>
      <c r="E367" s="78"/>
      <c r="F367" s="200"/>
    </row>
    <row r="368" spans="1:6" s="105" customFormat="1">
      <c r="A368" s="76">
        <f t="shared" si="5"/>
        <v>367</v>
      </c>
      <c r="B368" s="193" t="s">
        <v>903</v>
      </c>
      <c r="C368" s="83" t="s">
        <v>1648</v>
      </c>
      <c r="D368" s="197"/>
      <c r="E368" s="78"/>
      <c r="F368" s="200"/>
    </row>
    <row r="369" spans="1:6" s="105" customFormat="1">
      <c r="A369" s="76">
        <f t="shared" si="5"/>
        <v>368</v>
      </c>
      <c r="B369" s="193" t="s">
        <v>903</v>
      </c>
      <c r="C369" s="84" t="s">
        <v>122</v>
      </c>
      <c r="D369" s="197"/>
      <c r="E369" s="78"/>
      <c r="F369" s="200"/>
    </row>
    <row r="370" spans="1:6" s="105" customFormat="1">
      <c r="A370" s="76">
        <f t="shared" si="5"/>
        <v>369</v>
      </c>
      <c r="B370" s="193" t="s">
        <v>903</v>
      </c>
      <c r="C370" s="87" t="s">
        <v>124</v>
      </c>
      <c r="D370" s="197"/>
      <c r="E370" s="78"/>
      <c r="F370" s="200"/>
    </row>
    <row r="371" spans="1:6" s="105" customFormat="1">
      <c r="A371" s="76">
        <f t="shared" si="5"/>
        <v>370</v>
      </c>
      <c r="B371" s="193" t="s">
        <v>903</v>
      </c>
      <c r="C371" s="87" t="s">
        <v>1649</v>
      </c>
      <c r="D371" s="197"/>
      <c r="E371" s="78"/>
      <c r="F371" s="200"/>
    </row>
    <row r="372" spans="1:6" s="105" customFormat="1">
      <c r="A372" s="76">
        <f t="shared" si="5"/>
        <v>371</v>
      </c>
      <c r="B372" s="193" t="s">
        <v>903</v>
      </c>
      <c r="C372" s="84" t="s">
        <v>123</v>
      </c>
      <c r="D372" s="197"/>
      <c r="E372" s="78"/>
      <c r="F372" s="200"/>
    </row>
    <row r="373" spans="1:6" s="105" customFormat="1">
      <c r="A373" s="76">
        <f t="shared" si="5"/>
        <v>372</v>
      </c>
      <c r="B373" s="193" t="s">
        <v>903</v>
      </c>
      <c r="C373" s="83" t="s">
        <v>30</v>
      </c>
      <c r="D373" s="197"/>
      <c r="E373" s="78"/>
      <c r="F373" s="200"/>
    </row>
    <row r="374" spans="1:6">
      <c r="A374" s="76">
        <f t="shared" si="5"/>
        <v>373</v>
      </c>
      <c r="B374" s="193" t="s">
        <v>903</v>
      </c>
      <c r="C374" s="111" t="s">
        <v>33</v>
      </c>
      <c r="D374" s="197"/>
      <c r="E374" s="78"/>
      <c r="F374" s="200"/>
    </row>
    <row r="375" spans="1:6">
      <c r="A375" s="76">
        <f t="shared" si="5"/>
        <v>374</v>
      </c>
      <c r="B375" s="193" t="s">
        <v>903</v>
      </c>
      <c r="C375" s="112" t="s">
        <v>34</v>
      </c>
      <c r="D375" s="197"/>
      <c r="E375" s="78"/>
      <c r="F375" s="200"/>
    </row>
    <row r="376" spans="1:6">
      <c r="A376" s="76">
        <f t="shared" si="5"/>
        <v>375</v>
      </c>
      <c r="B376" s="193" t="s">
        <v>903</v>
      </c>
      <c r="C376" s="113" t="s">
        <v>35</v>
      </c>
      <c r="D376" s="197"/>
      <c r="E376" s="78"/>
      <c r="F376" s="200"/>
    </row>
    <row r="377" spans="1:6">
      <c r="A377" s="76">
        <f t="shared" si="5"/>
        <v>376</v>
      </c>
    </row>
    <row r="378" spans="1:6">
      <c r="A378" s="76">
        <f t="shared" si="5"/>
        <v>377</v>
      </c>
    </row>
    <row r="379" spans="1:6">
      <c r="A379" s="76">
        <f t="shared" si="5"/>
        <v>378</v>
      </c>
    </row>
    <row r="380" spans="1:6">
      <c r="A380" s="76">
        <f t="shared" si="5"/>
        <v>379</v>
      </c>
    </row>
    <row r="381" spans="1:6">
      <c r="A381" s="76">
        <f t="shared" si="5"/>
        <v>380</v>
      </c>
    </row>
    <row r="382" spans="1:6">
      <c r="A382" s="76">
        <f t="shared" si="5"/>
        <v>381</v>
      </c>
    </row>
    <row r="383" spans="1:6">
      <c r="A383" s="76">
        <f t="shared" si="5"/>
        <v>382</v>
      </c>
    </row>
    <row r="384" spans="1:6">
      <c r="A384" s="76">
        <f t="shared" si="5"/>
        <v>383</v>
      </c>
    </row>
    <row r="385" spans="1:1">
      <c r="A385" s="76">
        <f t="shared" si="5"/>
        <v>384</v>
      </c>
    </row>
    <row r="386" spans="1:1">
      <c r="A386" s="76">
        <f t="shared" si="5"/>
        <v>385</v>
      </c>
    </row>
    <row r="387" spans="1:1">
      <c r="A387" s="76">
        <f t="shared" si="5"/>
        <v>386</v>
      </c>
    </row>
    <row r="388" spans="1:1">
      <c r="A388" s="76">
        <f t="shared" ref="A388:A409" si="6">A387+1</f>
        <v>387</v>
      </c>
    </row>
    <row r="389" spans="1:1">
      <c r="A389" s="76">
        <f t="shared" si="6"/>
        <v>388</v>
      </c>
    </row>
    <row r="390" spans="1:1">
      <c r="A390" s="76">
        <f t="shared" si="6"/>
        <v>389</v>
      </c>
    </row>
    <row r="391" spans="1:1">
      <c r="A391" s="76">
        <f t="shared" si="6"/>
        <v>390</v>
      </c>
    </row>
    <row r="392" spans="1:1">
      <c r="A392" s="76">
        <f t="shared" si="6"/>
        <v>391</v>
      </c>
    </row>
    <row r="393" spans="1:1">
      <c r="A393" s="76">
        <f t="shared" si="6"/>
        <v>392</v>
      </c>
    </row>
    <row r="394" spans="1:1">
      <c r="A394" s="76">
        <f t="shared" si="6"/>
        <v>393</v>
      </c>
    </row>
    <row r="395" spans="1:1">
      <c r="A395" s="76">
        <f t="shared" si="6"/>
        <v>394</v>
      </c>
    </row>
    <row r="396" spans="1:1">
      <c r="A396" s="76">
        <f t="shared" si="6"/>
        <v>395</v>
      </c>
    </row>
    <row r="397" spans="1:1">
      <c r="A397" s="76">
        <f t="shared" si="6"/>
        <v>396</v>
      </c>
    </row>
    <row r="398" spans="1:1">
      <c r="A398" s="76">
        <f t="shared" si="6"/>
        <v>397</v>
      </c>
    </row>
    <row r="399" spans="1:1">
      <c r="A399" s="76">
        <f t="shared" si="6"/>
        <v>398</v>
      </c>
    </row>
    <row r="400" spans="1:1">
      <c r="A400" s="76">
        <f t="shared" si="6"/>
        <v>399</v>
      </c>
    </row>
    <row r="401" spans="1:1">
      <c r="A401" s="76">
        <f t="shared" si="6"/>
        <v>400</v>
      </c>
    </row>
    <row r="402" spans="1:1">
      <c r="A402" s="76">
        <f t="shared" si="6"/>
        <v>401</v>
      </c>
    </row>
    <row r="403" spans="1:1">
      <c r="A403" s="76">
        <f t="shared" si="6"/>
        <v>402</v>
      </c>
    </row>
    <row r="404" spans="1:1">
      <c r="A404" s="76">
        <f t="shared" si="6"/>
        <v>403</v>
      </c>
    </row>
    <row r="405" spans="1:1">
      <c r="A405" s="76">
        <f t="shared" si="6"/>
        <v>404</v>
      </c>
    </row>
    <row r="406" spans="1:1">
      <c r="A406" s="76">
        <f t="shared" si="6"/>
        <v>405</v>
      </c>
    </row>
    <row r="407" spans="1:1">
      <c r="A407" s="76">
        <f t="shared" si="6"/>
        <v>406</v>
      </c>
    </row>
    <row r="408" spans="1:1">
      <c r="A408" s="76">
        <f t="shared" si="6"/>
        <v>407</v>
      </c>
    </row>
    <row r="409" spans="1:1">
      <c r="A409" s="76">
        <f t="shared" si="6"/>
        <v>408</v>
      </c>
    </row>
    <row r="410" spans="1:1">
      <c r="A410" s="76">
        <f t="shared" ref="A381:A413" si="7">A409+1</f>
        <v>409</v>
      </c>
    </row>
    <row r="411" spans="1:1">
      <c r="A411" s="76">
        <f t="shared" si="7"/>
        <v>410</v>
      </c>
    </row>
    <row r="412" spans="1:1">
      <c r="A412" s="76">
        <f t="shared" si="7"/>
        <v>411</v>
      </c>
    </row>
    <row r="413" spans="1:1">
      <c r="A413" s="76">
        <f t="shared" si="7"/>
        <v>412</v>
      </c>
    </row>
    <row r="414" spans="1:1">
      <c r="A414" s="76">
        <f t="shared" ref="A411:A418" si="8">A413 + 1</f>
        <v>413</v>
      </c>
    </row>
    <row r="415" spans="1:1">
      <c r="A415" s="76">
        <f t="shared" si="8"/>
        <v>414</v>
      </c>
    </row>
    <row r="416" spans="1:1">
      <c r="A416" s="76">
        <f t="shared" si="8"/>
        <v>415</v>
      </c>
    </row>
    <row r="417" spans="1:1">
      <c r="A417" s="76">
        <f t="shared" si="8"/>
        <v>416</v>
      </c>
    </row>
    <row r="418" spans="1:1">
      <c r="A418" s="76">
        <f t="shared" si="8"/>
        <v>417</v>
      </c>
    </row>
    <row r="419" spans="1:1">
      <c r="A419" s="76"/>
    </row>
    <row r="420" spans="1:1">
      <c r="A420" s="76"/>
    </row>
    <row r="421" spans="1:1">
      <c r="A421" s="76"/>
    </row>
    <row r="422" spans="1:1">
      <c r="A422" s="76"/>
    </row>
    <row r="423" spans="1:1">
      <c r="A423" s="76"/>
    </row>
  </sheetData>
  <autoFilter ref="A1:F418"/>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F553"/>
  <sheetViews>
    <sheetView zoomScaleNormal="100" workbookViewId="0">
      <pane ySplit="1" topLeftCell="A2" activePane="bottomLeft" state="frozen"/>
      <selection pane="bottomLeft" activeCell="C89" sqref="C89"/>
    </sheetView>
  </sheetViews>
  <sheetFormatPr defaultColWidth="9.109375" defaultRowHeight="13.8"/>
  <cols>
    <col min="1" max="1" width="5.33203125" style="114" customWidth="1"/>
    <col min="2" max="2" width="12.33203125" style="194" bestFit="1" customWidth="1"/>
    <col min="3" max="3" width="120.6640625" style="3" customWidth="1"/>
    <col min="4" max="4" width="40.6640625" style="201" customWidth="1"/>
    <col min="5" max="5" width="34.109375" style="115" customWidth="1"/>
    <col min="6" max="6" width="30.6640625" style="182" customWidth="1"/>
    <col min="7" max="16384" width="9.109375" style="3"/>
  </cols>
  <sheetData>
    <row r="1" spans="1:6" s="75" customFormat="1">
      <c r="A1" s="72" t="s">
        <v>534</v>
      </c>
      <c r="B1" s="192" t="s">
        <v>1534</v>
      </c>
      <c r="C1" s="73" t="s">
        <v>36</v>
      </c>
      <c r="D1" s="195" t="s">
        <v>535</v>
      </c>
      <c r="E1" s="74" t="s">
        <v>1</v>
      </c>
      <c r="F1" s="202" t="s">
        <v>0</v>
      </c>
    </row>
    <row r="2" spans="1:6">
      <c r="A2" s="76">
        <v>1</v>
      </c>
      <c r="B2" s="193" t="s">
        <v>903</v>
      </c>
      <c r="C2" s="68" t="s">
        <v>2</v>
      </c>
      <c r="D2" s="196"/>
      <c r="E2" s="78"/>
      <c r="F2" s="200"/>
    </row>
    <row r="3" spans="1:6" s="81" customFormat="1">
      <c r="A3" s="76">
        <v>2</v>
      </c>
      <c r="B3" s="193" t="s">
        <v>903</v>
      </c>
      <c r="C3" s="79" t="s">
        <v>131</v>
      </c>
      <c r="D3" s="197"/>
      <c r="E3" s="80"/>
      <c r="F3" s="197"/>
    </row>
    <row r="4" spans="1:6" s="81" customFormat="1" ht="27.6">
      <c r="A4" s="76">
        <v>3</v>
      </c>
      <c r="B4" s="193" t="s">
        <v>903</v>
      </c>
      <c r="C4" s="82" t="s">
        <v>146</v>
      </c>
      <c r="D4" s="197"/>
      <c r="E4" s="80"/>
      <c r="F4" s="197" t="s">
        <v>260</v>
      </c>
    </row>
    <row r="5" spans="1:6" s="81" customFormat="1">
      <c r="A5" s="76">
        <v>4</v>
      </c>
      <c r="B5" s="193" t="s">
        <v>903</v>
      </c>
      <c r="C5" s="82" t="s">
        <v>132</v>
      </c>
      <c r="D5" s="197"/>
      <c r="E5" s="80"/>
      <c r="F5" s="197"/>
    </row>
    <row r="6" spans="1:6" s="81" customFormat="1">
      <c r="A6" s="76">
        <v>5</v>
      </c>
      <c r="B6" s="193" t="s">
        <v>903</v>
      </c>
      <c r="C6" s="83" t="s">
        <v>134</v>
      </c>
      <c r="D6" s="196"/>
      <c r="E6" s="80"/>
      <c r="F6" s="197"/>
    </row>
    <row r="7" spans="1:6" s="81" customFormat="1">
      <c r="A7" s="76">
        <v>6</v>
      </c>
      <c r="B7" s="193" t="s">
        <v>903</v>
      </c>
      <c r="C7" s="82" t="s">
        <v>135</v>
      </c>
      <c r="D7" s="197"/>
      <c r="E7" s="80"/>
      <c r="F7" s="197"/>
    </row>
    <row r="8" spans="1:6" s="81" customFormat="1">
      <c r="A8" s="76">
        <v>7</v>
      </c>
      <c r="B8" s="193" t="s">
        <v>903</v>
      </c>
      <c r="C8" s="82" t="s">
        <v>133</v>
      </c>
      <c r="D8" s="197"/>
      <c r="E8" s="80"/>
      <c r="F8" s="197"/>
    </row>
    <row r="9" spans="1:6" s="81" customFormat="1" ht="27.6">
      <c r="A9" s="76">
        <v>8</v>
      </c>
      <c r="B9" s="193" t="s">
        <v>903</v>
      </c>
      <c r="C9" s="83" t="s">
        <v>168</v>
      </c>
      <c r="D9" s="197"/>
      <c r="E9" s="80"/>
      <c r="F9" s="197" t="s">
        <v>172</v>
      </c>
    </row>
    <row r="10" spans="1:6" s="81" customFormat="1" ht="27.6">
      <c r="A10" s="76">
        <v>9</v>
      </c>
      <c r="B10" s="193" t="s">
        <v>903</v>
      </c>
      <c r="C10" s="83" t="s">
        <v>147</v>
      </c>
      <c r="D10" s="196"/>
      <c r="E10" s="80"/>
      <c r="F10" s="197" t="s">
        <v>171</v>
      </c>
    </row>
    <row r="11" spans="1:6" s="81" customFormat="1">
      <c r="A11" s="76">
        <v>10</v>
      </c>
      <c r="B11" s="193" t="s">
        <v>903</v>
      </c>
      <c r="C11" s="82" t="s">
        <v>136</v>
      </c>
      <c r="D11" s="197"/>
      <c r="E11" s="80"/>
      <c r="F11" s="197"/>
    </row>
    <row r="12" spans="1:6" s="81" customFormat="1" ht="27.6">
      <c r="A12" s="76">
        <v>11</v>
      </c>
      <c r="B12" s="193" t="s">
        <v>903</v>
      </c>
      <c r="C12" s="82" t="s">
        <v>148</v>
      </c>
      <c r="D12" s="197"/>
      <c r="E12" s="80"/>
      <c r="F12" s="197" t="s">
        <v>173</v>
      </c>
    </row>
    <row r="13" spans="1:6" s="81" customFormat="1" ht="21.6">
      <c r="A13" s="76">
        <v>12</v>
      </c>
      <c r="B13" s="193" t="s">
        <v>903</v>
      </c>
      <c r="C13" s="83" t="s">
        <v>169</v>
      </c>
      <c r="D13" s="197"/>
      <c r="E13" s="80" t="s">
        <v>170</v>
      </c>
      <c r="F13" s="197"/>
    </row>
    <row r="14" spans="1:6" s="81" customFormat="1" ht="31.8">
      <c r="A14" s="76">
        <v>13</v>
      </c>
      <c r="B14" s="193" t="s">
        <v>903</v>
      </c>
      <c r="C14" s="83" t="s">
        <v>339</v>
      </c>
      <c r="D14" s="197" t="s">
        <v>459</v>
      </c>
      <c r="E14" s="80" t="s">
        <v>368</v>
      </c>
      <c r="F14" s="197"/>
    </row>
    <row r="15" spans="1:6" s="81" customFormat="1">
      <c r="A15" s="76">
        <v>14</v>
      </c>
      <c r="B15" s="193" t="s">
        <v>903</v>
      </c>
      <c r="C15" s="83" t="s">
        <v>1547</v>
      </c>
      <c r="D15" s="197" t="s">
        <v>461</v>
      </c>
      <c r="E15" s="80" t="s">
        <v>417</v>
      </c>
      <c r="F15" s="197"/>
    </row>
    <row r="16" spans="1:6" s="81" customFormat="1">
      <c r="A16" s="76">
        <v>15</v>
      </c>
      <c r="B16" s="193" t="s">
        <v>903</v>
      </c>
      <c r="C16" s="82" t="s">
        <v>137</v>
      </c>
      <c r="D16" s="197"/>
      <c r="E16" s="80"/>
      <c r="F16" s="197"/>
    </row>
    <row r="17" spans="1:6" s="81" customFormat="1">
      <c r="A17" s="76">
        <v>16</v>
      </c>
      <c r="B17" s="193" t="s">
        <v>903</v>
      </c>
      <c r="C17" s="79" t="s">
        <v>138</v>
      </c>
      <c r="D17" s="197"/>
      <c r="E17" s="80"/>
      <c r="F17" s="197"/>
    </row>
    <row r="18" spans="1:6" s="81" customFormat="1">
      <c r="A18" s="76">
        <v>17</v>
      </c>
      <c r="B18" s="193" t="s">
        <v>903</v>
      </c>
      <c r="C18" s="79" t="s">
        <v>126</v>
      </c>
      <c r="D18" s="196"/>
      <c r="E18" s="78"/>
      <c r="F18" s="200"/>
    </row>
    <row r="19" spans="1:6" s="81" customFormat="1" ht="21.6">
      <c r="A19" s="76">
        <v>18</v>
      </c>
      <c r="B19" s="193" t="s">
        <v>903</v>
      </c>
      <c r="C19" s="82" t="s">
        <v>4</v>
      </c>
      <c r="D19" s="197"/>
      <c r="E19" s="78" t="s">
        <v>174</v>
      </c>
      <c r="F19" s="200"/>
    </row>
    <row r="20" spans="1:6" s="81" customFormat="1">
      <c r="A20" s="76">
        <v>19</v>
      </c>
      <c r="B20" s="193" t="s">
        <v>903</v>
      </c>
      <c r="C20" s="238" t="s">
        <v>1581</v>
      </c>
      <c r="D20" s="197"/>
      <c r="E20" s="78" t="s">
        <v>1582</v>
      </c>
      <c r="F20" s="200"/>
    </row>
    <row r="21" spans="1:6" s="81" customFormat="1">
      <c r="A21" s="76">
        <v>20</v>
      </c>
      <c r="B21" s="193" t="s">
        <v>903</v>
      </c>
      <c r="C21" s="82" t="s">
        <v>40</v>
      </c>
      <c r="D21" s="197"/>
      <c r="E21" s="78" t="s">
        <v>175</v>
      </c>
      <c r="F21" s="200"/>
    </row>
    <row r="22" spans="1:6">
      <c r="A22" s="76">
        <v>21</v>
      </c>
      <c r="B22" s="193" t="s">
        <v>903</v>
      </c>
      <c r="C22" s="82" t="s">
        <v>41</v>
      </c>
      <c r="D22" s="197"/>
      <c r="E22" s="78" t="s">
        <v>176</v>
      </c>
      <c r="F22" s="200"/>
    </row>
    <row r="23" spans="1:6">
      <c r="A23" s="76">
        <v>22</v>
      </c>
      <c r="B23" s="193" t="s">
        <v>903</v>
      </c>
      <c r="C23" s="82" t="s">
        <v>42</v>
      </c>
      <c r="D23" s="196"/>
      <c r="E23" s="78"/>
      <c r="F23" s="200"/>
    </row>
    <row r="24" spans="1:6">
      <c r="A24" s="76">
        <v>23</v>
      </c>
      <c r="B24" s="193" t="s">
        <v>903</v>
      </c>
      <c r="C24" s="83" t="s">
        <v>43</v>
      </c>
      <c r="D24" s="197"/>
      <c r="E24" s="78"/>
      <c r="F24" s="200"/>
    </row>
    <row r="25" spans="1:6" s="81" customFormat="1">
      <c r="A25" s="76">
        <v>24</v>
      </c>
      <c r="B25" s="193" t="s">
        <v>903</v>
      </c>
      <c r="C25" s="84" t="s">
        <v>44</v>
      </c>
      <c r="D25" s="197"/>
      <c r="E25" s="78" t="s">
        <v>178</v>
      </c>
      <c r="F25" s="200"/>
    </row>
    <row r="26" spans="1:6" s="81" customFormat="1">
      <c r="A26" s="76">
        <v>25</v>
      </c>
      <c r="B26" s="193" t="s">
        <v>903</v>
      </c>
      <c r="C26" s="84" t="s">
        <v>45</v>
      </c>
      <c r="D26" s="197"/>
      <c r="E26" s="78" t="s">
        <v>179</v>
      </c>
      <c r="F26" s="200"/>
    </row>
    <row r="27" spans="1:6" s="81" customFormat="1">
      <c r="A27" s="76">
        <v>26</v>
      </c>
      <c r="B27" s="193" t="s">
        <v>903</v>
      </c>
      <c r="C27" s="84" t="s">
        <v>149</v>
      </c>
      <c r="D27" s="196"/>
      <c r="E27" s="78" t="s">
        <v>177</v>
      </c>
      <c r="F27" s="200"/>
    </row>
    <row r="28" spans="1:6" s="81" customFormat="1">
      <c r="A28" s="76">
        <v>27</v>
      </c>
      <c r="B28" s="193" t="s">
        <v>903</v>
      </c>
      <c r="C28" s="83" t="s">
        <v>5</v>
      </c>
      <c r="D28" s="197"/>
      <c r="E28" s="78"/>
      <c r="F28" s="200"/>
    </row>
    <row r="29" spans="1:6" s="81" customFormat="1">
      <c r="A29" s="76">
        <v>28</v>
      </c>
      <c r="B29" s="193" t="s">
        <v>903</v>
      </c>
      <c r="C29" s="83" t="s">
        <v>375</v>
      </c>
      <c r="D29" s="197"/>
      <c r="E29" s="78"/>
      <c r="F29" s="200"/>
    </row>
    <row r="30" spans="1:6" s="81" customFormat="1">
      <c r="A30" s="76">
        <v>29</v>
      </c>
      <c r="B30" s="193" t="s">
        <v>903</v>
      </c>
      <c r="C30" s="85" t="s">
        <v>369</v>
      </c>
      <c r="D30" s="197"/>
      <c r="E30" s="78"/>
      <c r="F30" s="200"/>
    </row>
    <row r="31" spans="1:6" s="81" customFormat="1">
      <c r="A31" s="76">
        <v>30</v>
      </c>
      <c r="B31" s="193" t="s">
        <v>903</v>
      </c>
      <c r="C31" s="84" t="s">
        <v>377</v>
      </c>
      <c r="D31" s="196"/>
      <c r="E31" s="78"/>
      <c r="F31" s="200"/>
    </row>
    <row r="32" spans="1:6" s="81" customFormat="1" ht="27.6">
      <c r="A32" s="76">
        <v>31</v>
      </c>
      <c r="B32" s="193" t="s">
        <v>903</v>
      </c>
      <c r="C32" s="86" t="s">
        <v>370</v>
      </c>
      <c r="D32" s="197"/>
      <c r="E32" s="78"/>
      <c r="F32" s="200" t="s">
        <v>511</v>
      </c>
    </row>
    <row r="33" spans="1:6" s="81" customFormat="1">
      <c r="A33" s="76">
        <v>32</v>
      </c>
      <c r="B33" s="193" t="s">
        <v>903</v>
      </c>
      <c r="C33" s="87" t="s">
        <v>372</v>
      </c>
      <c r="D33" s="197" t="s">
        <v>493</v>
      </c>
      <c r="E33" s="78"/>
      <c r="F33" s="200" t="s">
        <v>379</v>
      </c>
    </row>
    <row r="34" spans="1:6" s="81" customFormat="1">
      <c r="A34" s="76">
        <v>33</v>
      </c>
      <c r="B34" s="193" t="s">
        <v>903</v>
      </c>
      <c r="C34" s="87" t="s">
        <v>510</v>
      </c>
      <c r="D34" s="197"/>
      <c r="E34" s="78"/>
      <c r="F34" s="200" t="s">
        <v>380</v>
      </c>
    </row>
    <row r="35" spans="1:6" s="81" customFormat="1">
      <c r="A35" s="76">
        <v>34</v>
      </c>
      <c r="B35" s="193" t="s">
        <v>903</v>
      </c>
      <c r="C35" s="86" t="s">
        <v>374</v>
      </c>
      <c r="D35" s="196"/>
      <c r="E35" s="78"/>
      <c r="F35" s="200"/>
    </row>
    <row r="36" spans="1:6" s="81" customFormat="1">
      <c r="A36" s="76">
        <v>35</v>
      </c>
      <c r="B36" s="193" t="s">
        <v>1532</v>
      </c>
      <c r="C36" s="86" t="s">
        <v>370</v>
      </c>
      <c r="D36" s="197"/>
      <c r="E36" s="78"/>
      <c r="F36" s="200"/>
    </row>
    <row r="37" spans="1:6" s="81" customFormat="1">
      <c r="A37" s="76">
        <v>36</v>
      </c>
      <c r="B37" s="193" t="s">
        <v>1532</v>
      </c>
      <c r="C37" s="87" t="s">
        <v>373</v>
      </c>
      <c r="D37" s="197"/>
      <c r="E37" s="78"/>
      <c r="F37" s="200" t="s">
        <v>381</v>
      </c>
    </row>
    <row r="38" spans="1:6" s="81" customFormat="1">
      <c r="A38" s="76">
        <v>37</v>
      </c>
      <c r="B38" s="193" t="s">
        <v>1532</v>
      </c>
      <c r="C38" s="87" t="s">
        <v>510</v>
      </c>
      <c r="D38" s="197"/>
      <c r="E38" s="78"/>
      <c r="F38" s="200" t="s">
        <v>382</v>
      </c>
    </row>
    <row r="39" spans="1:6" s="81" customFormat="1">
      <c r="A39" s="76">
        <v>38</v>
      </c>
      <c r="B39" s="193" t="s">
        <v>1532</v>
      </c>
      <c r="C39" s="86" t="s">
        <v>374</v>
      </c>
      <c r="D39" s="196"/>
      <c r="E39" s="78"/>
      <c r="F39" s="200"/>
    </row>
    <row r="40" spans="1:6" s="81" customFormat="1">
      <c r="A40" s="76">
        <v>39</v>
      </c>
      <c r="B40" s="193" t="s">
        <v>1532</v>
      </c>
      <c r="C40" s="86" t="s">
        <v>370</v>
      </c>
      <c r="D40" s="197"/>
      <c r="E40" s="78"/>
      <c r="F40" s="200"/>
    </row>
    <row r="41" spans="1:6" s="81" customFormat="1">
      <c r="A41" s="76">
        <v>40</v>
      </c>
      <c r="B41" s="193" t="s">
        <v>1532</v>
      </c>
      <c r="C41" s="87" t="s">
        <v>504</v>
      </c>
      <c r="D41" s="197"/>
      <c r="E41" s="78"/>
      <c r="F41" s="200" t="s">
        <v>506</v>
      </c>
    </row>
    <row r="42" spans="1:6" s="81" customFormat="1">
      <c r="A42" s="76">
        <v>41</v>
      </c>
      <c r="B42" s="193" t="s">
        <v>1532</v>
      </c>
      <c r="C42" s="87" t="s">
        <v>510</v>
      </c>
      <c r="D42" s="197"/>
      <c r="E42" s="78"/>
      <c r="F42" s="200" t="s">
        <v>507</v>
      </c>
    </row>
    <row r="43" spans="1:6" s="81" customFormat="1">
      <c r="A43" s="76">
        <v>42</v>
      </c>
      <c r="B43" s="193" t="s">
        <v>1532</v>
      </c>
      <c r="C43" s="86" t="s">
        <v>374</v>
      </c>
      <c r="D43" s="196"/>
      <c r="E43" s="78"/>
      <c r="F43" s="200"/>
    </row>
    <row r="44" spans="1:6" s="81" customFormat="1">
      <c r="A44" s="76">
        <v>43</v>
      </c>
      <c r="B44" s="193" t="s">
        <v>1532</v>
      </c>
      <c r="C44" s="86" t="s">
        <v>370</v>
      </c>
      <c r="D44" s="197"/>
      <c r="E44" s="78"/>
      <c r="F44" s="200"/>
    </row>
    <row r="45" spans="1:6" s="81" customFormat="1">
      <c r="A45" s="76">
        <v>44</v>
      </c>
      <c r="B45" s="193" t="s">
        <v>1532</v>
      </c>
      <c r="C45" s="87" t="s">
        <v>505</v>
      </c>
      <c r="D45" s="197"/>
      <c r="E45" s="78"/>
      <c r="F45" s="200" t="s">
        <v>508</v>
      </c>
    </row>
    <row r="46" spans="1:6" s="81" customFormat="1">
      <c r="A46" s="76">
        <v>45</v>
      </c>
      <c r="B46" s="193" t="s">
        <v>1532</v>
      </c>
      <c r="C46" s="87" t="s">
        <v>510</v>
      </c>
      <c r="D46" s="197"/>
      <c r="E46" s="78"/>
      <c r="F46" s="200" t="s">
        <v>509</v>
      </c>
    </row>
    <row r="47" spans="1:6" s="81" customFormat="1">
      <c r="A47" s="76">
        <v>46</v>
      </c>
      <c r="B47" s="193" t="s">
        <v>1532</v>
      </c>
      <c r="C47" s="86" t="s">
        <v>374</v>
      </c>
      <c r="D47" s="196"/>
      <c r="E47" s="78"/>
      <c r="F47" s="200"/>
    </row>
    <row r="48" spans="1:6" s="81" customFormat="1">
      <c r="A48" s="76">
        <v>47</v>
      </c>
      <c r="B48" s="193" t="s">
        <v>903</v>
      </c>
      <c r="C48" s="84" t="s">
        <v>378</v>
      </c>
      <c r="D48" s="197"/>
      <c r="E48" s="78"/>
      <c r="F48" s="200"/>
    </row>
    <row r="49" spans="1:6" s="81" customFormat="1">
      <c r="A49" s="76">
        <v>48</v>
      </c>
      <c r="B49" s="193" t="s">
        <v>903</v>
      </c>
      <c r="C49" s="85" t="s">
        <v>1548</v>
      </c>
      <c r="D49" s="197"/>
      <c r="E49" s="78"/>
      <c r="F49" s="200"/>
    </row>
    <row r="50" spans="1:6" s="81" customFormat="1">
      <c r="A50" s="76">
        <v>49</v>
      </c>
      <c r="B50" s="193" t="s">
        <v>903</v>
      </c>
      <c r="C50" s="83" t="s">
        <v>376</v>
      </c>
      <c r="D50" s="197"/>
      <c r="E50" s="78"/>
      <c r="F50" s="200"/>
    </row>
    <row r="51" spans="1:6" s="81" customFormat="1">
      <c r="A51" s="76">
        <v>50</v>
      </c>
      <c r="B51" s="193" t="s">
        <v>903</v>
      </c>
      <c r="C51" s="83" t="s">
        <v>96</v>
      </c>
      <c r="D51" s="196"/>
      <c r="E51" s="78"/>
      <c r="F51" s="200"/>
    </row>
    <row r="52" spans="1:6" s="81" customFormat="1">
      <c r="A52" s="76">
        <v>51</v>
      </c>
      <c r="B52" s="193" t="s">
        <v>903</v>
      </c>
      <c r="C52" s="84" t="s">
        <v>46</v>
      </c>
      <c r="D52" s="197"/>
      <c r="E52" s="78"/>
      <c r="F52" s="200"/>
    </row>
    <row r="53" spans="1:6" s="81" customFormat="1" ht="21.6">
      <c r="A53" s="76">
        <v>52</v>
      </c>
      <c r="B53" s="193" t="s">
        <v>903</v>
      </c>
      <c r="C53" s="87" t="s">
        <v>127</v>
      </c>
      <c r="D53" s="197"/>
      <c r="E53" s="78" t="s">
        <v>261</v>
      </c>
      <c r="F53" s="200"/>
    </row>
    <row r="54" spans="1:6" s="81" customFormat="1">
      <c r="A54" s="76">
        <v>53</v>
      </c>
      <c r="B54" s="193" t="s">
        <v>903</v>
      </c>
      <c r="C54" s="87" t="s">
        <v>180</v>
      </c>
      <c r="D54" s="197"/>
      <c r="E54" s="78"/>
      <c r="F54" s="200"/>
    </row>
    <row r="55" spans="1:6" s="81" customFormat="1" ht="103.2">
      <c r="A55" s="76">
        <v>54</v>
      </c>
      <c r="B55" s="193" t="s">
        <v>903</v>
      </c>
      <c r="C55" s="88" t="s">
        <v>217</v>
      </c>
      <c r="D55" s="197"/>
      <c r="E55" s="78" t="s">
        <v>523</v>
      </c>
      <c r="F55" s="200" t="s">
        <v>216</v>
      </c>
    </row>
    <row r="56" spans="1:6" s="81" customFormat="1">
      <c r="A56" s="76">
        <v>55</v>
      </c>
      <c r="B56" s="193" t="s">
        <v>903</v>
      </c>
      <c r="C56" s="88" t="s">
        <v>129</v>
      </c>
      <c r="D56" s="197"/>
      <c r="E56" s="89" t="s">
        <v>128</v>
      </c>
      <c r="F56" s="200" t="s">
        <v>353</v>
      </c>
    </row>
    <row r="57" spans="1:6" s="81" customFormat="1" ht="110.4">
      <c r="A57" s="76">
        <v>56</v>
      </c>
      <c r="B57" s="193" t="s">
        <v>903</v>
      </c>
      <c r="C57" s="88" t="s">
        <v>352</v>
      </c>
      <c r="D57" s="197" t="s">
        <v>490</v>
      </c>
      <c r="E57" s="80" t="s">
        <v>354</v>
      </c>
      <c r="F57" s="200"/>
    </row>
    <row r="58" spans="1:6" ht="40.799999999999997">
      <c r="A58" s="76">
        <v>57</v>
      </c>
      <c r="B58" s="193" t="s">
        <v>903</v>
      </c>
      <c r="C58" s="88" t="s">
        <v>495</v>
      </c>
      <c r="D58" s="197"/>
      <c r="E58" s="89" t="s">
        <v>494</v>
      </c>
      <c r="F58" s="200"/>
    </row>
    <row r="59" spans="1:6" s="22" customFormat="1" ht="91.8">
      <c r="A59" s="76">
        <v>58</v>
      </c>
      <c r="B59" s="193" t="s">
        <v>903</v>
      </c>
      <c r="C59" s="88" t="s">
        <v>220</v>
      </c>
      <c r="D59" s="274" t="s">
        <v>1610</v>
      </c>
      <c r="E59" s="89" t="s">
        <v>223</v>
      </c>
      <c r="F59" s="203"/>
    </row>
    <row r="60" spans="1:6" ht="27.6">
      <c r="A60" s="76">
        <v>59</v>
      </c>
      <c r="B60" s="193" t="s">
        <v>903</v>
      </c>
      <c r="C60" s="87" t="s">
        <v>6</v>
      </c>
      <c r="D60" s="197"/>
      <c r="E60" s="78"/>
      <c r="F60" s="200" t="s">
        <v>496</v>
      </c>
    </row>
    <row r="61" spans="1:6" s="22" customFormat="1" ht="51">
      <c r="A61" s="76">
        <v>60</v>
      </c>
      <c r="B61" s="193" t="s">
        <v>903</v>
      </c>
      <c r="C61" s="88" t="s">
        <v>222</v>
      </c>
      <c r="D61" s="197"/>
      <c r="E61" s="89" t="s">
        <v>221</v>
      </c>
      <c r="F61" s="203"/>
    </row>
    <row r="62" spans="1:6" ht="27.6">
      <c r="A62" s="76">
        <v>61</v>
      </c>
      <c r="B62" s="193" t="s">
        <v>1532</v>
      </c>
      <c r="C62" s="87" t="s">
        <v>118</v>
      </c>
      <c r="D62" s="197"/>
      <c r="E62" s="78"/>
      <c r="F62" s="200" t="s">
        <v>497</v>
      </c>
    </row>
    <row r="63" spans="1:6" ht="27.6">
      <c r="A63" s="76">
        <v>62</v>
      </c>
      <c r="B63" s="193" t="s">
        <v>1532</v>
      </c>
      <c r="C63" s="87" t="s">
        <v>117</v>
      </c>
      <c r="D63" s="196"/>
      <c r="E63" s="78"/>
      <c r="F63" s="200" t="s">
        <v>497</v>
      </c>
    </row>
    <row r="64" spans="1:6" ht="27.6">
      <c r="A64" s="76">
        <v>63</v>
      </c>
      <c r="B64" s="193" t="s">
        <v>1532</v>
      </c>
      <c r="C64" s="87" t="s">
        <v>116</v>
      </c>
      <c r="D64" s="197"/>
      <c r="E64" s="78" t="s">
        <v>1456</v>
      </c>
      <c r="F64" s="200" t="s">
        <v>497</v>
      </c>
    </row>
    <row r="65" spans="1:6" ht="27.6">
      <c r="A65" s="76">
        <v>64</v>
      </c>
      <c r="B65" s="193" t="s">
        <v>1532</v>
      </c>
      <c r="C65" s="87" t="s">
        <v>125</v>
      </c>
      <c r="D65" s="197"/>
      <c r="E65" s="78"/>
      <c r="F65" s="200" t="s">
        <v>497</v>
      </c>
    </row>
    <row r="66" spans="1:6" ht="27.6">
      <c r="A66" s="76">
        <v>65</v>
      </c>
      <c r="B66" s="193" t="s">
        <v>1533</v>
      </c>
      <c r="C66" s="87" t="s">
        <v>47</v>
      </c>
      <c r="D66" s="197"/>
      <c r="E66" s="78"/>
      <c r="F66" s="200" t="s">
        <v>219</v>
      </c>
    </row>
    <row r="67" spans="1:6">
      <c r="A67" s="76">
        <v>66</v>
      </c>
      <c r="B67" s="193" t="s">
        <v>1533</v>
      </c>
      <c r="C67" s="90" t="s">
        <v>120</v>
      </c>
      <c r="D67" s="196"/>
      <c r="E67" s="78" t="s">
        <v>119</v>
      </c>
      <c r="F67" s="200"/>
    </row>
    <row r="68" spans="1:6">
      <c r="A68" s="76">
        <v>67</v>
      </c>
      <c r="B68" s="193" t="s">
        <v>1533</v>
      </c>
      <c r="C68" s="90" t="s">
        <v>48</v>
      </c>
      <c r="D68" s="197"/>
      <c r="E68" s="78"/>
      <c r="F68" s="200"/>
    </row>
    <row r="69" spans="1:6" s="22" customFormat="1" ht="82.8">
      <c r="A69" s="76">
        <v>68</v>
      </c>
      <c r="B69" s="193" t="s">
        <v>1533</v>
      </c>
      <c r="C69" s="91" t="s">
        <v>217</v>
      </c>
      <c r="D69" s="197" t="s">
        <v>498</v>
      </c>
      <c r="E69" s="78" t="s">
        <v>524</v>
      </c>
      <c r="F69" s="203" t="s">
        <v>216</v>
      </c>
    </row>
    <row r="70" spans="1:6">
      <c r="A70" s="76">
        <v>69</v>
      </c>
      <c r="B70" s="193" t="s">
        <v>1533</v>
      </c>
      <c r="C70" s="92" t="s">
        <v>7</v>
      </c>
      <c r="D70" s="197"/>
      <c r="E70" s="80"/>
      <c r="F70" s="197"/>
    </row>
    <row r="71" spans="1:6">
      <c r="A71" s="76">
        <v>70</v>
      </c>
      <c r="B71" s="193" t="s">
        <v>1533</v>
      </c>
      <c r="C71" s="92" t="s">
        <v>8</v>
      </c>
      <c r="D71" s="197" t="s">
        <v>427</v>
      </c>
      <c r="E71" s="93"/>
      <c r="F71" s="197" t="s">
        <v>224</v>
      </c>
    </row>
    <row r="72" spans="1:6">
      <c r="A72" s="76">
        <v>71</v>
      </c>
      <c r="B72" s="193" t="s">
        <v>763</v>
      </c>
      <c r="C72" s="92" t="s">
        <v>392</v>
      </c>
      <c r="D72" s="197" t="s">
        <v>427</v>
      </c>
      <c r="E72" s="93"/>
      <c r="F72" s="197" t="s">
        <v>397</v>
      </c>
    </row>
    <row r="73" spans="1:6" ht="27.6">
      <c r="A73" s="76">
        <v>72</v>
      </c>
      <c r="B73" s="193" t="s">
        <v>763</v>
      </c>
      <c r="C73" s="92" t="s">
        <v>344</v>
      </c>
      <c r="D73" s="197" t="s">
        <v>485</v>
      </c>
      <c r="E73" s="80"/>
      <c r="F73" s="197" t="s">
        <v>399</v>
      </c>
    </row>
    <row r="74" spans="1:6" ht="27.6">
      <c r="A74" s="76">
        <v>73</v>
      </c>
      <c r="B74" s="193" t="s">
        <v>1535</v>
      </c>
      <c r="C74" s="94" t="s">
        <v>49</v>
      </c>
      <c r="D74" s="198"/>
      <c r="E74" s="95"/>
      <c r="F74" s="199" t="s">
        <v>396</v>
      </c>
    </row>
    <row r="75" spans="1:6" ht="31.8">
      <c r="A75" s="76">
        <v>74</v>
      </c>
      <c r="B75" s="193" t="s">
        <v>1535</v>
      </c>
      <c r="C75" s="96" t="s">
        <v>51</v>
      </c>
      <c r="D75" s="199"/>
      <c r="E75" s="95" t="s">
        <v>345</v>
      </c>
      <c r="F75" s="199"/>
    </row>
    <row r="76" spans="1:6">
      <c r="A76" s="76">
        <v>75</v>
      </c>
      <c r="B76" s="193" t="s">
        <v>1535</v>
      </c>
      <c r="C76" s="96" t="s">
        <v>394</v>
      </c>
      <c r="D76" s="199"/>
      <c r="E76" s="95"/>
      <c r="F76" s="199" t="s">
        <v>224</v>
      </c>
    </row>
    <row r="77" spans="1:6">
      <c r="A77" s="76">
        <v>76</v>
      </c>
      <c r="B77" s="193" t="s">
        <v>1535</v>
      </c>
      <c r="C77" s="96" t="s">
        <v>393</v>
      </c>
      <c r="D77" s="199"/>
      <c r="E77" s="95"/>
      <c r="F77" s="199" t="s">
        <v>397</v>
      </c>
    </row>
    <row r="78" spans="1:6">
      <c r="A78" s="76">
        <v>77</v>
      </c>
      <c r="B78" s="193" t="s">
        <v>1535</v>
      </c>
      <c r="C78" s="96" t="s">
        <v>344</v>
      </c>
      <c r="D78" s="198"/>
      <c r="E78" s="95"/>
      <c r="F78" s="199" t="s">
        <v>398</v>
      </c>
    </row>
    <row r="79" spans="1:6">
      <c r="A79" s="76">
        <v>78</v>
      </c>
      <c r="B79" s="193" t="s">
        <v>1535</v>
      </c>
      <c r="C79" s="94" t="s">
        <v>50</v>
      </c>
      <c r="D79" s="199"/>
      <c r="E79" s="95"/>
      <c r="F79" s="199"/>
    </row>
    <row r="80" spans="1:6">
      <c r="A80" s="76">
        <v>79</v>
      </c>
      <c r="B80" s="193" t="s">
        <v>1533</v>
      </c>
      <c r="C80" s="92" t="s">
        <v>54</v>
      </c>
      <c r="D80" s="197"/>
      <c r="E80" s="80"/>
      <c r="F80" s="197"/>
    </row>
    <row r="81" spans="1:6">
      <c r="A81" s="76">
        <v>80</v>
      </c>
      <c r="B81" s="193" t="s">
        <v>1533</v>
      </c>
      <c r="C81" s="97" t="s">
        <v>52</v>
      </c>
      <c r="D81" s="197"/>
      <c r="E81" s="80"/>
      <c r="F81" s="197"/>
    </row>
    <row r="82" spans="1:6" s="22" customFormat="1">
      <c r="A82" s="76">
        <v>81</v>
      </c>
      <c r="B82" s="193" t="s">
        <v>1533</v>
      </c>
      <c r="C82" s="98" t="s">
        <v>141</v>
      </c>
      <c r="D82" s="196"/>
      <c r="E82" s="99" t="s">
        <v>142</v>
      </c>
      <c r="F82" s="203" t="s">
        <v>301</v>
      </c>
    </row>
    <row r="83" spans="1:6">
      <c r="A83" s="76">
        <v>82</v>
      </c>
      <c r="B83" s="193" t="s">
        <v>1533</v>
      </c>
      <c r="C83" s="92" t="s">
        <v>9</v>
      </c>
      <c r="D83" s="197"/>
      <c r="E83" s="80"/>
      <c r="F83" s="197"/>
    </row>
    <row r="84" spans="1:6">
      <c r="A84" s="76">
        <v>83</v>
      </c>
      <c r="B84" s="193" t="s">
        <v>1533</v>
      </c>
      <c r="C84" s="92" t="s">
        <v>53</v>
      </c>
      <c r="D84" s="197"/>
      <c r="E84" s="80"/>
      <c r="F84" s="197"/>
    </row>
    <row r="85" spans="1:6">
      <c r="A85" s="76">
        <v>84</v>
      </c>
      <c r="B85" s="193" t="s">
        <v>1533</v>
      </c>
      <c r="C85" s="97" t="s">
        <v>10</v>
      </c>
      <c r="D85" s="197"/>
      <c r="E85" s="80"/>
      <c r="F85" s="197"/>
    </row>
    <row r="86" spans="1:6">
      <c r="A86" s="76">
        <v>85</v>
      </c>
      <c r="B86" s="193" t="s">
        <v>1533</v>
      </c>
      <c r="C86" s="92" t="s">
        <v>9</v>
      </c>
      <c r="D86" s="196"/>
      <c r="E86" s="80"/>
      <c r="F86" s="197"/>
    </row>
    <row r="87" spans="1:6">
      <c r="A87" s="76">
        <v>86</v>
      </c>
      <c r="B87" s="193" t="s">
        <v>1533</v>
      </c>
      <c r="C87" s="92" t="s">
        <v>56</v>
      </c>
      <c r="D87" s="197"/>
      <c r="E87" s="80"/>
      <c r="F87" s="197"/>
    </row>
    <row r="88" spans="1:6">
      <c r="A88" s="76">
        <v>87</v>
      </c>
      <c r="B88" s="193" t="s">
        <v>1533</v>
      </c>
      <c r="C88" s="97" t="s">
        <v>11</v>
      </c>
      <c r="D88" s="197"/>
      <c r="E88" s="80"/>
      <c r="F88" s="197"/>
    </row>
    <row r="89" spans="1:6">
      <c r="A89" s="76">
        <v>88</v>
      </c>
      <c r="B89" s="193" t="s">
        <v>1533</v>
      </c>
      <c r="C89" s="92" t="s">
        <v>9</v>
      </c>
      <c r="D89" s="197"/>
      <c r="E89" s="80"/>
      <c r="F89" s="197"/>
    </row>
    <row r="90" spans="1:6">
      <c r="A90" s="76">
        <v>89</v>
      </c>
      <c r="B90" s="193" t="s">
        <v>1533</v>
      </c>
      <c r="C90" s="92" t="s">
        <v>57</v>
      </c>
      <c r="D90" s="196"/>
      <c r="E90" s="80"/>
      <c r="F90" s="197"/>
    </row>
    <row r="91" spans="1:6">
      <c r="A91" s="76">
        <v>90</v>
      </c>
      <c r="B91" s="193" t="s">
        <v>1533</v>
      </c>
      <c r="C91" s="97" t="s">
        <v>12</v>
      </c>
      <c r="D91" s="197"/>
      <c r="E91" s="80"/>
      <c r="F91" s="197"/>
    </row>
    <row r="92" spans="1:6">
      <c r="A92" s="76">
        <v>91</v>
      </c>
      <c r="B92" s="193" t="s">
        <v>1533</v>
      </c>
      <c r="C92" s="92" t="s">
        <v>9</v>
      </c>
      <c r="D92" s="197"/>
      <c r="E92" s="80"/>
      <c r="F92" s="197"/>
    </row>
    <row r="93" spans="1:6">
      <c r="A93" s="76">
        <v>92</v>
      </c>
      <c r="B93" s="193" t="s">
        <v>1533</v>
      </c>
      <c r="C93" s="92" t="s">
        <v>250</v>
      </c>
      <c r="D93" s="197"/>
      <c r="E93" s="80"/>
      <c r="F93" s="197"/>
    </row>
    <row r="94" spans="1:6">
      <c r="A94" s="76">
        <v>93</v>
      </c>
      <c r="B94" s="193" t="s">
        <v>1533</v>
      </c>
      <c r="C94" s="97" t="s">
        <v>58</v>
      </c>
      <c r="D94" s="196"/>
      <c r="E94" s="80"/>
      <c r="F94" s="197"/>
    </row>
    <row r="95" spans="1:6">
      <c r="A95" s="76">
        <v>94</v>
      </c>
      <c r="B95" s="193" t="s">
        <v>1533</v>
      </c>
      <c r="C95" s="97" t="s">
        <v>257</v>
      </c>
      <c r="D95" s="197" t="s">
        <v>468</v>
      </c>
      <c r="E95" s="80"/>
      <c r="F95" s="200"/>
    </row>
    <row r="96" spans="1:6">
      <c r="A96" s="76">
        <v>95</v>
      </c>
      <c r="B96" s="193" t="s">
        <v>1533</v>
      </c>
      <c r="C96" s="92" t="s">
        <v>9</v>
      </c>
      <c r="D96" s="197"/>
      <c r="E96" s="80"/>
      <c r="F96" s="197"/>
    </row>
    <row r="97" spans="1:6">
      <c r="A97" s="76">
        <v>96</v>
      </c>
      <c r="B97" s="193" t="s">
        <v>1532</v>
      </c>
      <c r="C97" s="92" t="s">
        <v>1536</v>
      </c>
      <c r="D97" s="197"/>
      <c r="E97" s="80"/>
      <c r="F97" s="197"/>
    </row>
    <row r="98" spans="1:6">
      <c r="A98" s="76">
        <v>97</v>
      </c>
      <c r="B98" s="193" t="s">
        <v>1532</v>
      </c>
      <c r="C98" s="97" t="s">
        <v>58</v>
      </c>
      <c r="D98" s="196"/>
      <c r="E98" s="80"/>
      <c r="F98" s="197"/>
    </row>
    <row r="99" spans="1:6">
      <c r="A99" s="76">
        <v>98</v>
      </c>
      <c r="B99" s="193" t="s">
        <v>1532</v>
      </c>
      <c r="C99" s="97" t="s">
        <v>257</v>
      </c>
      <c r="D99" s="197" t="s">
        <v>469</v>
      </c>
      <c r="E99" s="80"/>
      <c r="F99" s="200"/>
    </row>
    <row r="100" spans="1:6">
      <c r="A100" s="76">
        <v>99</v>
      </c>
      <c r="B100" s="193" t="s">
        <v>1532</v>
      </c>
      <c r="C100" s="92" t="s">
        <v>9</v>
      </c>
      <c r="D100" s="197"/>
      <c r="E100" s="80"/>
      <c r="F100" s="197"/>
    </row>
    <row r="101" spans="1:6">
      <c r="A101" s="76">
        <v>100</v>
      </c>
      <c r="B101" s="193" t="s">
        <v>1532</v>
      </c>
      <c r="C101" s="92" t="s">
        <v>251</v>
      </c>
      <c r="D101" s="197"/>
      <c r="E101" s="80"/>
      <c r="F101" s="197"/>
    </row>
    <row r="102" spans="1:6" s="81" customFormat="1">
      <c r="A102" s="76">
        <v>101</v>
      </c>
      <c r="B102" s="193" t="s">
        <v>1532</v>
      </c>
      <c r="C102" s="97" t="s">
        <v>59</v>
      </c>
      <c r="D102" s="197"/>
      <c r="E102" s="80"/>
      <c r="F102" s="197"/>
    </row>
    <row r="103" spans="1:6" s="81" customFormat="1">
      <c r="A103" s="76">
        <v>102</v>
      </c>
      <c r="B103" s="193" t="s">
        <v>1532</v>
      </c>
      <c r="C103" s="97" t="s">
        <v>257</v>
      </c>
      <c r="D103" s="197"/>
      <c r="E103" s="80"/>
      <c r="F103" s="200"/>
    </row>
    <row r="104" spans="1:6" s="81" customFormat="1">
      <c r="A104" s="76">
        <v>103</v>
      </c>
      <c r="B104" s="193" t="s">
        <v>1532</v>
      </c>
      <c r="C104" s="92" t="s">
        <v>9</v>
      </c>
      <c r="D104" s="197"/>
      <c r="E104" s="80"/>
      <c r="F104" s="197"/>
    </row>
    <row r="105" spans="1:6">
      <c r="A105" s="76">
        <v>104</v>
      </c>
      <c r="B105" s="193" t="s">
        <v>1532</v>
      </c>
      <c r="C105" s="92" t="s">
        <v>252</v>
      </c>
      <c r="D105" s="197"/>
      <c r="E105" s="80"/>
      <c r="F105" s="197"/>
    </row>
    <row r="106" spans="1:6">
      <c r="A106" s="76">
        <v>105</v>
      </c>
      <c r="B106" s="193" t="s">
        <v>1532</v>
      </c>
      <c r="C106" s="97" t="s">
        <v>255</v>
      </c>
      <c r="D106" s="196"/>
      <c r="E106" s="80"/>
      <c r="F106" s="197"/>
    </row>
    <row r="107" spans="1:6">
      <c r="A107" s="76">
        <v>106</v>
      </c>
      <c r="B107" s="193" t="s">
        <v>1532</v>
      </c>
      <c r="C107" s="92" t="s">
        <v>9</v>
      </c>
      <c r="D107" s="197"/>
      <c r="E107" s="80"/>
      <c r="F107" s="197"/>
    </row>
    <row r="108" spans="1:6">
      <c r="A108" s="76">
        <v>107</v>
      </c>
      <c r="B108" s="193" t="s">
        <v>1532</v>
      </c>
      <c r="C108" s="92" t="s">
        <v>253</v>
      </c>
      <c r="D108" s="197"/>
      <c r="E108" s="80"/>
      <c r="F108" s="197"/>
    </row>
    <row r="109" spans="1:6">
      <c r="A109" s="76">
        <v>108</v>
      </c>
      <c r="B109" s="193" t="s">
        <v>1532</v>
      </c>
      <c r="C109" s="97" t="s">
        <v>256</v>
      </c>
      <c r="D109" s="197"/>
      <c r="E109" s="80"/>
      <c r="F109" s="197"/>
    </row>
    <row r="110" spans="1:6">
      <c r="A110" s="76">
        <v>109</v>
      </c>
      <c r="B110" s="193" t="s">
        <v>1532</v>
      </c>
      <c r="C110" s="92" t="s">
        <v>9</v>
      </c>
      <c r="D110" s="196"/>
      <c r="E110" s="80"/>
      <c r="F110" s="197"/>
    </row>
    <row r="111" spans="1:6">
      <c r="A111" s="76">
        <v>110</v>
      </c>
      <c r="B111" s="193" t="s">
        <v>1535</v>
      </c>
      <c r="C111" s="94" t="s">
        <v>254</v>
      </c>
      <c r="D111" s="199"/>
      <c r="E111" s="95"/>
      <c r="F111" s="199" t="s">
        <v>503</v>
      </c>
    </row>
    <row r="112" spans="1:6" s="81" customFormat="1">
      <c r="A112" s="76">
        <v>111</v>
      </c>
      <c r="B112" s="193" t="s">
        <v>1535</v>
      </c>
      <c r="C112" s="96" t="s">
        <v>165</v>
      </c>
      <c r="D112" s="199"/>
      <c r="E112" s="95"/>
      <c r="F112" s="199"/>
    </row>
    <row r="113" spans="1:6" s="81" customFormat="1">
      <c r="A113" s="76">
        <v>112</v>
      </c>
      <c r="B113" s="193" t="s">
        <v>1535</v>
      </c>
      <c r="C113" s="94" t="s">
        <v>9</v>
      </c>
      <c r="D113" s="199"/>
      <c r="E113" s="95"/>
      <c r="F113" s="199"/>
    </row>
    <row r="114" spans="1:6" s="81" customFormat="1">
      <c r="A114" s="76">
        <v>113</v>
      </c>
      <c r="B114" s="193" t="s">
        <v>1533</v>
      </c>
      <c r="C114" s="90" t="s">
        <v>13</v>
      </c>
      <c r="D114" s="196"/>
      <c r="E114" s="80"/>
      <c r="F114" s="197"/>
    </row>
    <row r="115" spans="1:6" s="81" customFormat="1">
      <c r="A115" s="76">
        <v>114</v>
      </c>
      <c r="B115" s="193" t="s">
        <v>1532</v>
      </c>
      <c r="C115" s="90" t="s">
        <v>48</v>
      </c>
      <c r="D115" s="197"/>
      <c r="E115" s="80"/>
      <c r="F115" s="197"/>
    </row>
    <row r="116" spans="1:6" s="81" customFormat="1" ht="82.8">
      <c r="A116" s="76">
        <v>115</v>
      </c>
      <c r="B116" s="193" t="s">
        <v>1532</v>
      </c>
      <c r="C116" s="92" t="s">
        <v>316</v>
      </c>
      <c r="D116" s="197" t="s">
        <v>512</v>
      </c>
      <c r="E116" s="80" t="s">
        <v>531</v>
      </c>
      <c r="F116" s="197" t="s">
        <v>335</v>
      </c>
    </row>
    <row r="117" spans="1:6" s="81" customFormat="1">
      <c r="A117" s="76">
        <v>116</v>
      </c>
      <c r="B117" s="193" t="s">
        <v>1532</v>
      </c>
      <c r="C117" s="92" t="s">
        <v>61</v>
      </c>
      <c r="D117" s="197"/>
      <c r="E117" s="80"/>
      <c r="F117" s="197"/>
    </row>
    <row r="118" spans="1:6" s="81" customFormat="1" ht="27.6">
      <c r="A118" s="76">
        <v>117</v>
      </c>
      <c r="B118" s="193" t="s">
        <v>1532</v>
      </c>
      <c r="C118" s="92" t="s">
        <v>310</v>
      </c>
      <c r="D118" s="197" t="s">
        <v>513</v>
      </c>
      <c r="E118" s="80"/>
      <c r="F118" s="197" t="s">
        <v>224</v>
      </c>
    </row>
    <row r="119" spans="1:6" s="81" customFormat="1" ht="27.6">
      <c r="A119" s="76">
        <v>118</v>
      </c>
      <c r="B119" s="193" t="s">
        <v>763</v>
      </c>
      <c r="C119" s="92" t="s">
        <v>392</v>
      </c>
      <c r="D119" s="197" t="s">
        <v>513</v>
      </c>
      <c r="E119" s="80"/>
      <c r="F119" s="197" t="s">
        <v>397</v>
      </c>
    </row>
    <row r="120" spans="1:6" ht="27.6">
      <c r="A120" s="76">
        <v>119</v>
      </c>
      <c r="B120" s="193" t="s">
        <v>763</v>
      </c>
      <c r="C120" s="92" t="s">
        <v>344</v>
      </c>
      <c r="D120" s="197" t="s">
        <v>514</v>
      </c>
      <c r="E120" s="80"/>
      <c r="F120" s="197" t="s">
        <v>398</v>
      </c>
    </row>
    <row r="121" spans="1:6" s="81" customFormat="1">
      <c r="A121" s="76">
        <v>120</v>
      </c>
      <c r="B121" s="193" t="s">
        <v>903</v>
      </c>
      <c r="C121" s="92" t="s">
        <v>350</v>
      </c>
      <c r="D121" s="197"/>
      <c r="E121" s="80"/>
      <c r="F121" s="197"/>
    </row>
    <row r="122" spans="1:6" s="100" customFormat="1">
      <c r="A122" s="76">
        <v>121</v>
      </c>
      <c r="B122" s="193" t="s">
        <v>1532</v>
      </c>
      <c r="C122" s="90" t="s">
        <v>13</v>
      </c>
      <c r="D122" s="196"/>
      <c r="E122" s="80"/>
      <c r="F122" s="197"/>
    </row>
    <row r="123" spans="1:6" s="81" customFormat="1">
      <c r="A123" s="76">
        <v>122</v>
      </c>
      <c r="B123" s="193" t="s">
        <v>1532</v>
      </c>
      <c r="C123" s="258" t="s">
        <v>48</v>
      </c>
      <c r="D123" s="259"/>
      <c r="E123" s="260"/>
      <c r="F123" s="259"/>
    </row>
    <row r="124" spans="1:6" s="81" customFormat="1" ht="55.2">
      <c r="A124" s="76">
        <v>123</v>
      </c>
      <c r="B124" s="193" t="s">
        <v>1532</v>
      </c>
      <c r="C124" s="261" t="s">
        <v>1595</v>
      </c>
      <c r="D124" s="259" t="s">
        <v>512</v>
      </c>
      <c r="E124" s="260"/>
      <c r="F124" s="259" t="s">
        <v>1598</v>
      </c>
    </row>
    <row r="125" spans="1:6" s="81" customFormat="1">
      <c r="A125" s="76">
        <v>124</v>
      </c>
      <c r="B125" s="193" t="s">
        <v>1532</v>
      </c>
      <c r="C125" s="261" t="s">
        <v>61</v>
      </c>
      <c r="D125" s="259"/>
      <c r="E125" s="260"/>
      <c r="F125" s="259"/>
    </row>
    <row r="126" spans="1:6" s="81" customFormat="1" ht="55.2">
      <c r="A126" s="76">
        <v>125</v>
      </c>
      <c r="B126" s="193" t="s">
        <v>1532</v>
      </c>
      <c r="C126" s="261" t="s">
        <v>1599</v>
      </c>
      <c r="D126" s="259" t="s">
        <v>1596</v>
      </c>
      <c r="E126" s="260" t="s">
        <v>1597</v>
      </c>
      <c r="F126" s="259" t="s">
        <v>1600</v>
      </c>
    </row>
    <row r="127" spans="1:6" s="100" customFormat="1">
      <c r="A127" s="76">
        <v>126</v>
      </c>
      <c r="B127" s="193" t="s">
        <v>1532</v>
      </c>
      <c r="C127" s="258" t="s">
        <v>13</v>
      </c>
      <c r="D127" s="262"/>
      <c r="E127" s="260"/>
      <c r="F127" s="259"/>
    </row>
    <row r="128" spans="1:6" s="81" customFormat="1">
      <c r="A128" s="76">
        <v>127</v>
      </c>
      <c r="B128" s="193" t="s">
        <v>1532</v>
      </c>
      <c r="C128" s="90" t="s">
        <v>48</v>
      </c>
      <c r="D128" s="197"/>
      <c r="E128" s="80"/>
      <c r="F128" s="197"/>
    </row>
    <row r="129" spans="1:6" s="81" customFormat="1" ht="62.4">
      <c r="A129" s="76">
        <v>128</v>
      </c>
      <c r="B129" s="193" t="s">
        <v>1532</v>
      </c>
      <c r="C129" s="92" t="s">
        <v>333</v>
      </c>
      <c r="D129" s="197" t="s">
        <v>515</v>
      </c>
      <c r="E129" s="80" t="s">
        <v>530</v>
      </c>
      <c r="F129" s="197" t="s">
        <v>334</v>
      </c>
    </row>
    <row r="130" spans="1:6" s="81" customFormat="1">
      <c r="A130" s="76">
        <v>129</v>
      </c>
      <c r="B130" s="193" t="s">
        <v>1532</v>
      </c>
      <c r="C130" s="92" t="s">
        <v>61</v>
      </c>
      <c r="D130" s="197"/>
      <c r="E130" s="80"/>
      <c r="F130" s="197"/>
    </row>
    <row r="131" spans="1:6" s="81" customFormat="1">
      <c r="A131" s="76">
        <v>130</v>
      </c>
      <c r="B131" s="193" t="s">
        <v>1532</v>
      </c>
      <c r="C131" s="92" t="s">
        <v>310</v>
      </c>
      <c r="D131" s="197" t="s">
        <v>455</v>
      </c>
      <c r="E131" s="80"/>
      <c r="F131" s="197" t="s">
        <v>224</v>
      </c>
    </row>
    <row r="132" spans="1:6" s="81" customFormat="1">
      <c r="A132" s="76">
        <v>131</v>
      </c>
      <c r="B132" s="193" t="s">
        <v>763</v>
      </c>
      <c r="C132" s="92" t="s">
        <v>392</v>
      </c>
      <c r="D132" s="197" t="s">
        <v>455</v>
      </c>
      <c r="E132" s="80"/>
      <c r="F132" s="197" t="s">
        <v>397</v>
      </c>
    </row>
    <row r="133" spans="1:6">
      <c r="A133" s="76">
        <v>132</v>
      </c>
      <c r="B133" s="193" t="s">
        <v>763</v>
      </c>
      <c r="C133" s="92" t="s">
        <v>344</v>
      </c>
      <c r="D133" s="197" t="s">
        <v>486</v>
      </c>
      <c r="E133" s="80"/>
      <c r="F133" s="197" t="s">
        <v>398</v>
      </c>
    </row>
    <row r="134" spans="1:6" s="81" customFormat="1">
      <c r="A134" s="76">
        <v>133</v>
      </c>
      <c r="B134" s="193" t="s">
        <v>903</v>
      </c>
      <c r="C134" s="92" t="s">
        <v>351</v>
      </c>
      <c r="D134" s="197"/>
      <c r="E134" s="80"/>
      <c r="F134" s="197"/>
    </row>
    <row r="135" spans="1:6" s="100" customFormat="1">
      <c r="A135" s="76">
        <v>134</v>
      </c>
      <c r="B135" s="193" t="s">
        <v>1532</v>
      </c>
      <c r="C135" s="90" t="s">
        <v>13</v>
      </c>
      <c r="D135" s="196"/>
      <c r="E135" s="80"/>
      <c r="F135" s="197"/>
    </row>
    <row r="136" spans="1:6" s="81" customFormat="1">
      <c r="A136" s="76">
        <v>135</v>
      </c>
      <c r="B136" s="193" t="s">
        <v>1532</v>
      </c>
      <c r="C136" s="90" t="s">
        <v>48</v>
      </c>
      <c r="D136" s="197"/>
      <c r="E136" s="80"/>
      <c r="F136" s="197"/>
    </row>
    <row r="137" spans="1:6" s="81" customFormat="1" ht="72.599999999999994">
      <c r="A137" s="76">
        <v>136</v>
      </c>
      <c r="B137" s="193" t="s">
        <v>1532</v>
      </c>
      <c r="C137" s="92" t="s">
        <v>517</v>
      </c>
      <c r="D137" s="197" t="s">
        <v>516</v>
      </c>
      <c r="E137" s="80" t="s">
        <v>529</v>
      </c>
      <c r="F137" s="197" t="s">
        <v>334</v>
      </c>
    </row>
    <row r="138" spans="1:6" s="81" customFormat="1">
      <c r="A138" s="76">
        <v>137</v>
      </c>
      <c r="B138" s="193" t="s">
        <v>1532</v>
      </c>
      <c r="C138" s="92" t="s">
        <v>61</v>
      </c>
      <c r="D138" s="197"/>
      <c r="E138" s="80"/>
      <c r="F138" s="197"/>
    </row>
    <row r="139" spans="1:6" s="81" customFormat="1">
      <c r="A139" s="76">
        <v>138</v>
      </c>
      <c r="B139" s="193" t="s">
        <v>1532</v>
      </c>
      <c r="C139" s="92" t="s">
        <v>310</v>
      </c>
      <c r="D139" s="197"/>
      <c r="E139" s="80"/>
      <c r="F139" s="197" t="s">
        <v>224</v>
      </c>
    </row>
    <row r="140" spans="1:6" s="81" customFormat="1">
      <c r="A140" s="76">
        <v>139</v>
      </c>
      <c r="B140" s="193" t="s">
        <v>763</v>
      </c>
      <c r="C140" s="92" t="s">
        <v>392</v>
      </c>
      <c r="D140" s="197" t="s">
        <v>444</v>
      </c>
      <c r="E140" s="80"/>
      <c r="F140" s="197" t="s">
        <v>397</v>
      </c>
    </row>
    <row r="141" spans="1:6">
      <c r="A141" s="76">
        <v>140</v>
      </c>
      <c r="B141" s="193" t="s">
        <v>763</v>
      </c>
      <c r="C141" s="92" t="s">
        <v>344</v>
      </c>
      <c r="D141" s="197" t="s">
        <v>444</v>
      </c>
      <c r="E141" s="80"/>
      <c r="F141" s="197" t="s">
        <v>398</v>
      </c>
    </row>
    <row r="142" spans="1:6" s="81" customFormat="1">
      <c r="A142" s="76">
        <v>141</v>
      </c>
      <c r="B142" s="193" t="s">
        <v>903</v>
      </c>
      <c r="C142" s="92" t="s">
        <v>487</v>
      </c>
      <c r="D142" s="197" t="s">
        <v>488</v>
      </c>
      <c r="E142" s="80"/>
      <c r="F142" s="197"/>
    </row>
    <row r="143" spans="1:6" s="100" customFormat="1">
      <c r="A143" s="76">
        <v>142</v>
      </c>
      <c r="B143" s="193" t="s">
        <v>1532</v>
      </c>
      <c r="C143" s="90" t="s">
        <v>13</v>
      </c>
      <c r="D143" s="196"/>
      <c r="E143" s="80"/>
      <c r="F143" s="197"/>
    </row>
    <row r="144" spans="1:6" s="100" customFormat="1">
      <c r="A144" s="76">
        <v>143</v>
      </c>
      <c r="B144" s="193" t="s">
        <v>1533</v>
      </c>
      <c r="C144" s="87" t="s">
        <v>14</v>
      </c>
      <c r="D144" s="197"/>
      <c r="E144" s="78"/>
      <c r="F144" s="200"/>
    </row>
    <row r="145" spans="1:6" s="100" customFormat="1" ht="27.6">
      <c r="A145" s="76">
        <v>144</v>
      </c>
      <c r="B145" s="193" t="s">
        <v>1537</v>
      </c>
      <c r="C145" s="87" t="s">
        <v>150</v>
      </c>
      <c r="D145" s="197"/>
      <c r="E145" s="78"/>
      <c r="F145" s="200" t="s">
        <v>218</v>
      </c>
    </row>
    <row r="146" spans="1:6" s="100" customFormat="1">
      <c r="A146" s="76">
        <v>145</v>
      </c>
      <c r="B146" s="193" t="s">
        <v>1537</v>
      </c>
      <c r="C146" s="90" t="s">
        <v>338</v>
      </c>
      <c r="D146" s="197" t="s">
        <v>427</v>
      </c>
      <c r="E146" s="80"/>
      <c r="F146" s="197" t="s">
        <v>528</v>
      </c>
    </row>
    <row r="147" spans="1:6" s="100" customFormat="1">
      <c r="A147" s="76">
        <v>146</v>
      </c>
      <c r="B147" s="193" t="s">
        <v>763</v>
      </c>
      <c r="C147" s="90" t="s">
        <v>453</v>
      </c>
      <c r="D147" s="197" t="s">
        <v>454</v>
      </c>
      <c r="E147" s="80"/>
      <c r="F147" s="197" t="s">
        <v>528</v>
      </c>
    </row>
    <row r="148" spans="1:6" s="100" customFormat="1">
      <c r="A148" s="76">
        <v>147</v>
      </c>
      <c r="B148" s="193" t="s">
        <v>1532</v>
      </c>
      <c r="C148" s="90" t="s">
        <v>317</v>
      </c>
      <c r="D148" s="196"/>
      <c r="E148" s="80"/>
      <c r="F148" s="197"/>
    </row>
    <row r="149" spans="1:6" s="100" customFormat="1">
      <c r="A149" s="76">
        <v>148</v>
      </c>
      <c r="B149" s="193" t="s">
        <v>1532</v>
      </c>
      <c r="C149" s="101" t="s">
        <v>525</v>
      </c>
      <c r="D149" s="197" t="s">
        <v>498</v>
      </c>
      <c r="E149" s="80" t="s">
        <v>192</v>
      </c>
      <c r="F149" s="197"/>
    </row>
    <row r="150" spans="1:6" s="100" customFormat="1">
      <c r="A150" s="76">
        <v>149</v>
      </c>
      <c r="B150" s="193" t="s">
        <v>1532</v>
      </c>
      <c r="C150" s="101" t="s">
        <v>337</v>
      </c>
      <c r="D150" s="197" t="s">
        <v>427</v>
      </c>
      <c r="E150" s="80"/>
      <c r="F150" s="197"/>
    </row>
    <row r="151" spans="1:6" s="100" customFormat="1">
      <c r="A151" s="76">
        <v>150</v>
      </c>
      <c r="B151" s="193" t="s">
        <v>763</v>
      </c>
      <c r="C151" s="101" t="s">
        <v>395</v>
      </c>
      <c r="D151" s="197" t="s">
        <v>427</v>
      </c>
      <c r="E151" s="80"/>
      <c r="F151" s="197"/>
    </row>
    <row r="152" spans="1:6" s="100" customFormat="1" ht="27.6">
      <c r="A152" s="76">
        <v>151</v>
      </c>
      <c r="B152" s="193" t="s">
        <v>763</v>
      </c>
      <c r="C152" s="101" t="s">
        <v>346</v>
      </c>
      <c r="D152" s="197" t="s">
        <v>527</v>
      </c>
      <c r="E152" s="80"/>
      <c r="F152" s="197" t="s">
        <v>348</v>
      </c>
    </row>
    <row r="153" spans="1:6" s="81" customFormat="1">
      <c r="A153" s="76">
        <v>152</v>
      </c>
      <c r="B153" s="193" t="s">
        <v>1532</v>
      </c>
      <c r="C153" s="101" t="s">
        <v>526</v>
      </c>
      <c r="D153" s="197"/>
      <c r="E153" s="80"/>
      <c r="F153" s="197"/>
    </row>
    <row r="154" spans="1:6" s="100" customFormat="1">
      <c r="A154" s="76">
        <v>153</v>
      </c>
      <c r="B154" s="193" t="s">
        <v>1532</v>
      </c>
      <c r="C154" s="90" t="s">
        <v>358</v>
      </c>
      <c r="D154" s="197"/>
      <c r="E154" s="80"/>
      <c r="F154" s="197"/>
    </row>
    <row r="155" spans="1:6" s="100" customFormat="1">
      <c r="A155" s="76">
        <v>154</v>
      </c>
      <c r="B155" s="193" t="s">
        <v>1532</v>
      </c>
      <c r="C155" s="90" t="s">
        <v>317</v>
      </c>
      <c r="D155" s="196"/>
      <c r="E155" s="80"/>
      <c r="F155" s="197"/>
    </row>
    <row r="156" spans="1:6" s="100" customFormat="1">
      <c r="A156" s="76">
        <v>155</v>
      </c>
      <c r="B156" s="193" t="s">
        <v>1532</v>
      </c>
      <c r="C156" s="101" t="s">
        <v>336</v>
      </c>
      <c r="D156" s="197" t="s">
        <v>498</v>
      </c>
      <c r="E156" s="80" t="s">
        <v>308</v>
      </c>
      <c r="F156" s="197"/>
    </row>
    <row r="157" spans="1:6" s="100" customFormat="1">
      <c r="A157" s="76">
        <v>156</v>
      </c>
      <c r="B157" s="193" t="s">
        <v>1532</v>
      </c>
      <c r="C157" s="101" t="s">
        <v>337</v>
      </c>
      <c r="D157" s="197" t="s">
        <v>455</v>
      </c>
      <c r="E157" s="80"/>
      <c r="F157" s="197"/>
    </row>
    <row r="158" spans="1:6" s="100" customFormat="1">
      <c r="A158" s="76">
        <v>157</v>
      </c>
      <c r="B158" s="193" t="s">
        <v>763</v>
      </c>
      <c r="C158" s="101" t="s">
        <v>395</v>
      </c>
      <c r="D158" s="197" t="s">
        <v>455</v>
      </c>
      <c r="E158" s="80"/>
      <c r="F158" s="197"/>
    </row>
    <row r="159" spans="1:6" s="100" customFormat="1" ht="27.6">
      <c r="A159" s="76">
        <v>158</v>
      </c>
      <c r="B159" s="193" t="s">
        <v>763</v>
      </c>
      <c r="C159" s="101" t="s">
        <v>346</v>
      </c>
      <c r="D159" s="197" t="s">
        <v>456</v>
      </c>
      <c r="E159" s="80"/>
      <c r="F159" s="197" t="s">
        <v>348</v>
      </c>
    </row>
    <row r="160" spans="1:6" s="81" customFormat="1">
      <c r="A160" s="76">
        <v>159</v>
      </c>
      <c r="B160" s="193" t="s">
        <v>1532</v>
      </c>
      <c r="C160" s="101" t="s">
        <v>349</v>
      </c>
      <c r="D160" s="197"/>
      <c r="E160" s="80"/>
      <c r="F160" s="197"/>
    </row>
    <row r="161" spans="1:6" s="100" customFormat="1">
      <c r="A161" s="76">
        <v>160</v>
      </c>
      <c r="B161" s="193" t="s">
        <v>1532</v>
      </c>
      <c r="C161" s="90" t="s">
        <v>358</v>
      </c>
      <c r="D161" s="197"/>
      <c r="E161" s="80"/>
      <c r="F161" s="197"/>
    </row>
    <row r="162" spans="1:6" s="100" customFormat="1">
      <c r="A162" s="76">
        <v>161</v>
      </c>
      <c r="B162" s="193" t="s">
        <v>1532</v>
      </c>
      <c r="C162" s="90" t="s">
        <v>317</v>
      </c>
      <c r="D162" s="196"/>
      <c r="E162" s="80"/>
      <c r="F162" s="197"/>
    </row>
    <row r="163" spans="1:6" s="100" customFormat="1">
      <c r="A163" s="76">
        <v>162</v>
      </c>
      <c r="B163" s="193" t="s">
        <v>1532</v>
      </c>
      <c r="C163" s="101" t="s">
        <v>457</v>
      </c>
      <c r="D163" s="197" t="s">
        <v>498</v>
      </c>
      <c r="E163" s="80" t="s">
        <v>309</v>
      </c>
      <c r="F163" s="197"/>
    </row>
    <row r="164" spans="1:6" s="100" customFormat="1">
      <c r="A164" s="76">
        <v>163</v>
      </c>
      <c r="B164" s="193" t="s">
        <v>1532</v>
      </c>
      <c r="C164" s="101" t="s">
        <v>337</v>
      </c>
      <c r="D164" s="197" t="s">
        <v>444</v>
      </c>
      <c r="E164" s="80"/>
      <c r="F164" s="197"/>
    </row>
    <row r="165" spans="1:6" s="100" customFormat="1">
      <c r="A165" s="76">
        <v>164</v>
      </c>
      <c r="B165" s="193" t="s">
        <v>763</v>
      </c>
      <c r="C165" s="101" t="s">
        <v>395</v>
      </c>
      <c r="D165" s="197" t="s">
        <v>444</v>
      </c>
      <c r="E165" s="80"/>
      <c r="F165" s="197"/>
    </row>
    <row r="166" spans="1:6" s="100" customFormat="1" ht="27.6">
      <c r="A166" s="76">
        <v>165</v>
      </c>
      <c r="B166" s="193" t="s">
        <v>763</v>
      </c>
      <c r="C166" s="101" t="s">
        <v>346</v>
      </c>
      <c r="D166" s="197" t="s">
        <v>445</v>
      </c>
      <c r="E166" s="80"/>
      <c r="F166" s="197" t="s">
        <v>348</v>
      </c>
    </row>
    <row r="167" spans="1:6" s="81" customFormat="1">
      <c r="A167" s="76">
        <v>166</v>
      </c>
      <c r="B167" s="193" t="s">
        <v>1532</v>
      </c>
      <c r="C167" s="101" t="s">
        <v>458</v>
      </c>
      <c r="D167" s="197"/>
      <c r="E167" s="80"/>
      <c r="F167" s="197"/>
    </row>
    <row r="168" spans="1:6" s="100" customFormat="1">
      <c r="A168" s="76">
        <v>167</v>
      </c>
      <c r="B168" s="193" t="s">
        <v>1532</v>
      </c>
      <c r="C168" s="90" t="s">
        <v>358</v>
      </c>
      <c r="D168" s="197"/>
      <c r="E168" s="80"/>
      <c r="F168" s="197"/>
    </row>
    <row r="169" spans="1:6" s="100" customFormat="1">
      <c r="A169" s="76">
        <v>168</v>
      </c>
      <c r="B169" s="193" t="s">
        <v>1537</v>
      </c>
      <c r="C169" s="90" t="s">
        <v>151</v>
      </c>
      <c r="D169" s="197"/>
      <c r="E169" s="80"/>
      <c r="F169" s="197"/>
    </row>
    <row r="170" spans="1:6" s="100" customFormat="1">
      <c r="A170" s="76">
        <v>169</v>
      </c>
      <c r="B170" s="193" t="s">
        <v>1537</v>
      </c>
      <c r="C170" s="92" t="s">
        <v>152</v>
      </c>
      <c r="D170" s="196"/>
      <c r="E170" s="80"/>
      <c r="F170" s="197"/>
    </row>
    <row r="171" spans="1:6" s="100" customFormat="1">
      <c r="A171" s="76">
        <v>170</v>
      </c>
      <c r="B171" s="193" t="s">
        <v>1537</v>
      </c>
      <c r="C171" s="91" t="s">
        <v>141</v>
      </c>
      <c r="D171" s="197"/>
      <c r="E171" s="99" t="s">
        <v>142</v>
      </c>
      <c r="F171" s="203" t="s">
        <v>301</v>
      </c>
    </row>
    <row r="172" spans="1:6" s="100" customFormat="1">
      <c r="A172" s="76">
        <v>171</v>
      </c>
      <c r="B172" s="193" t="s">
        <v>1537</v>
      </c>
      <c r="C172" s="90" t="s">
        <v>153</v>
      </c>
      <c r="D172" s="197"/>
      <c r="E172" s="80"/>
      <c r="F172" s="197"/>
    </row>
    <row r="173" spans="1:6" s="100" customFormat="1">
      <c r="A173" s="76">
        <v>172</v>
      </c>
      <c r="B173" s="193" t="s">
        <v>1537</v>
      </c>
      <c r="C173" s="90" t="s">
        <v>154</v>
      </c>
      <c r="D173" s="197"/>
      <c r="E173" s="80"/>
      <c r="F173" s="197"/>
    </row>
    <row r="174" spans="1:6" s="100" customFormat="1">
      <c r="A174" s="76">
        <v>173</v>
      </c>
      <c r="B174" s="193" t="s">
        <v>1537</v>
      </c>
      <c r="C174" s="92" t="s">
        <v>155</v>
      </c>
      <c r="D174" s="196"/>
      <c r="E174" s="80" t="s">
        <v>67</v>
      </c>
      <c r="F174" s="197"/>
    </row>
    <row r="175" spans="1:6" s="100" customFormat="1">
      <c r="A175" s="76">
        <v>174</v>
      </c>
      <c r="B175" s="193" t="s">
        <v>1537</v>
      </c>
      <c r="C175" s="90" t="s">
        <v>153</v>
      </c>
      <c r="D175" s="197"/>
      <c r="E175" s="80"/>
      <c r="F175" s="197"/>
    </row>
    <row r="176" spans="1:6" s="100" customFormat="1">
      <c r="A176" s="76">
        <v>175</v>
      </c>
      <c r="B176" s="193" t="s">
        <v>1537</v>
      </c>
      <c r="C176" s="90" t="s">
        <v>156</v>
      </c>
      <c r="D176" s="197"/>
      <c r="E176" s="80"/>
      <c r="F176" s="197"/>
    </row>
    <row r="177" spans="1:6" s="100" customFormat="1">
      <c r="A177" s="76">
        <v>176</v>
      </c>
      <c r="B177" s="193" t="s">
        <v>1537</v>
      </c>
      <c r="C177" s="92" t="s">
        <v>157</v>
      </c>
      <c r="D177" s="197"/>
      <c r="E177" s="80" t="s">
        <v>67</v>
      </c>
      <c r="F177" s="197"/>
    </row>
    <row r="178" spans="1:6" s="100" customFormat="1">
      <c r="A178" s="76">
        <v>177</v>
      </c>
      <c r="B178" s="193" t="s">
        <v>1537</v>
      </c>
      <c r="C178" s="90" t="s">
        <v>153</v>
      </c>
      <c r="D178" s="196"/>
      <c r="E178" s="80"/>
      <c r="F178" s="197"/>
    </row>
    <row r="179" spans="1:6">
      <c r="A179" s="76">
        <v>178</v>
      </c>
      <c r="B179" s="193" t="s">
        <v>1537</v>
      </c>
      <c r="C179" s="90" t="s">
        <v>248</v>
      </c>
      <c r="D179" s="197"/>
      <c r="E179" s="80"/>
      <c r="F179" s="197"/>
    </row>
    <row r="180" spans="1:6">
      <c r="A180" s="76">
        <v>179</v>
      </c>
      <c r="B180" s="193" t="s">
        <v>1537</v>
      </c>
      <c r="C180" s="92" t="s">
        <v>249</v>
      </c>
      <c r="D180" s="197"/>
      <c r="E180" s="80"/>
      <c r="F180" s="197"/>
    </row>
    <row r="181" spans="1:6">
      <c r="A181" s="76">
        <v>180</v>
      </c>
      <c r="B181" s="193" t="s">
        <v>1537</v>
      </c>
      <c r="C181" s="90" t="s">
        <v>153</v>
      </c>
      <c r="D181" s="197"/>
      <c r="E181" s="80"/>
      <c r="F181" s="197"/>
    </row>
    <row r="182" spans="1:6" s="100" customFormat="1">
      <c r="A182" s="76">
        <v>181</v>
      </c>
      <c r="B182" s="193" t="s">
        <v>1537</v>
      </c>
      <c r="C182" s="90" t="s">
        <v>158</v>
      </c>
      <c r="D182" s="196"/>
      <c r="E182" s="80"/>
      <c r="F182" s="197"/>
    </row>
    <row r="183" spans="1:6" s="100" customFormat="1">
      <c r="A183" s="76">
        <v>182</v>
      </c>
      <c r="B183" s="193" t="s">
        <v>1537</v>
      </c>
      <c r="C183" s="92" t="s">
        <v>159</v>
      </c>
      <c r="D183" s="197"/>
      <c r="E183" s="80" t="s">
        <v>67</v>
      </c>
      <c r="F183" s="197"/>
    </row>
    <row r="184" spans="1:6" s="100" customFormat="1">
      <c r="A184" s="76">
        <v>183</v>
      </c>
      <c r="B184" s="193" t="s">
        <v>1537</v>
      </c>
      <c r="C184" s="92" t="s">
        <v>257</v>
      </c>
      <c r="D184" s="197"/>
      <c r="E184" s="80"/>
      <c r="F184" s="200"/>
    </row>
    <row r="185" spans="1:6" s="100" customFormat="1">
      <c r="A185" s="76">
        <v>184</v>
      </c>
      <c r="B185" s="193" t="s">
        <v>1537</v>
      </c>
      <c r="C185" s="90" t="s">
        <v>153</v>
      </c>
      <c r="D185" s="197"/>
      <c r="E185" s="80"/>
      <c r="F185" s="197"/>
    </row>
    <row r="186" spans="1:6" s="100" customFormat="1">
      <c r="A186" s="76">
        <v>185</v>
      </c>
      <c r="B186" s="193" t="s">
        <v>1532</v>
      </c>
      <c r="C186" s="90" t="s">
        <v>470</v>
      </c>
      <c r="D186" s="196"/>
      <c r="E186" s="80"/>
      <c r="F186" s="197"/>
    </row>
    <row r="187" spans="1:6" s="100" customFormat="1">
      <c r="A187" s="76">
        <v>186</v>
      </c>
      <c r="B187" s="193" t="s">
        <v>1532</v>
      </c>
      <c r="C187" s="92" t="s">
        <v>159</v>
      </c>
      <c r="D187" s="197"/>
      <c r="E187" s="80" t="s">
        <v>67</v>
      </c>
      <c r="F187" s="197"/>
    </row>
    <row r="188" spans="1:6" s="100" customFormat="1">
      <c r="A188" s="76">
        <v>187</v>
      </c>
      <c r="B188" s="193" t="s">
        <v>1532</v>
      </c>
      <c r="C188" s="92" t="s">
        <v>257</v>
      </c>
      <c r="D188" s="197"/>
      <c r="E188" s="80"/>
      <c r="F188" s="200"/>
    </row>
    <row r="189" spans="1:6" s="100" customFormat="1">
      <c r="A189" s="76">
        <v>188</v>
      </c>
      <c r="B189" s="193" t="s">
        <v>1532</v>
      </c>
      <c r="C189" s="90" t="s">
        <v>153</v>
      </c>
      <c r="D189" s="197"/>
      <c r="E189" s="80"/>
      <c r="F189" s="197"/>
    </row>
    <row r="190" spans="1:6" s="100" customFormat="1">
      <c r="A190" s="76">
        <v>189</v>
      </c>
      <c r="B190" s="193" t="s">
        <v>1532</v>
      </c>
      <c r="C190" s="90" t="s">
        <v>160</v>
      </c>
      <c r="D190" s="196"/>
      <c r="E190" s="80"/>
      <c r="F190" s="197"/>
    </row>
    <row r="191" spans="1:6" s="100" customFormat="1">
      <c r="A191" s="76">
        <v>190</v>
      </c>
      <c r="B191" s="193" t="s">
        <v>1532</v>
      </c>
      <c r="C191" s="92" t="s">
        <v>161</v>
      </c>
      <c r="D191" s="197"/>
      <c r="E191" s="80" t="s">
        <v>67</v>
      </c>
      <c r="F191" s="197"/>
    </row>
    <row r="192" spans="1:6" s="100" customFormat="1">
      <c r="A192" s="76">
        <v>191</v>
      </c>
      <c r="B192" s="193" t="s">
        <v>1532</v>
      </c>
      <c r="C192" s="92" t="s">
        <v>257</v>
      </c>
      <c r="D192" s="197"/>
      <c r="E192" s="80"/>
      <c r="F192" s="200"/>
    </row>
    <row r="193" spans="1:6" s="100" customFormat="1">
      <c r="A193" s="76">
        <v>192</v>
      </c>
      <c r="B193" s="193" t="s">
        <v>1532</v>
      </c>
      <c r="C193" s="90" t="s">
        <v>153</v>
      </c>
      <c r="D193" s="197"/>
      <c r="E193" s="80"/>
      <c r="F193" s="197"/>
    </row>
    <row r="194" spans="1:6" s="100" customFormat="1">
      <c r="A194" s="76">
        <v>193</v>
      </c>
      <c r="B194" s="193" t="s">
        <v>1532</v>
      </c>
      <c r="C194" s="90" t="s">
        <v>246</v>
      </c>
      <c r="D194" s="196"/>
      <c r="E194" s="80"/>
      <c r="F194" s="197"/>
    </row>
    <row r="195" spans="1:6" s="100" customFormat="1">
      <c r="A195" s="76">
        <v>194</v>
      </c>
      <c r="B195" s="193" t="s">
        <v>1532</v>
      </c>
      <c r="C195" s="92" t="s">
        <v>162</v>
      </c>
      <c r="D195" s="197"/>
      <c r="E195" s="80" t="s">
        <v>67</v>
      </c>
      <c r="F195" s="197"/>
    </row>
    <row r="196" spans="1:6" s="100" customFormat="1">
      <c r="A196" s="76">
        <v>195</v>
      </c>
      <c r="B196" s="193" t="s">
        <v>1532</v>
      </c>
      <c r="C196" s="90" t="s">
        <v>153</v>
      </c>
      <c r="D196" s="197"/>
      <c r="E196" s="80"/>
      <c r="F196" s="197"/>
    </row>
    <row r="197" spans="1:6" s="100" customFormat="1">
      <c r="A197" s="76">
        <v>196</v>
      </c>
      <c r="B197" s="193" t="s">
        <v>1532</v>
      </c>
      <c r="C197" s="90" t="s">
        <v>247</v>
      </c>
      <c r="D197" s="197"/>
      <c r="E197" s="80"/>
      <c r="F197" s="197"/>
    </row>
    <row r="198" spans="1:6" s="100" customFormat="1">
      <c r="A198" s="76">
        <v>197</v>
      </c>
      <c r="B198" s="193" t="s">
        <v>1532</v>
      </c>
      <c r="C198" s="92" t="s">
        <v>163</v>
      </c>
      <c r="D198" s="196"/>
      <c r="E198" s="80" t="s">
        <v>67</v>
      </c>
      <c r="F198" s="197"/>
    </row>
    <row r="199" spans="1:6" s="100" customFormat="1">
      <c r="A199" s="76">
        <v>198</v>
      </c>
      <c r="B199" s="193" t="s">
        <v>1532</v>
      </c>
      <c r="C199" s="90" t="s">
        <v>153</v>
      </c>
      <c r="D199" s="197"/>
      <c r="E199" s="80"/>
      <c r="F199" s="197"/>
    </row>
    <row r="200" spans="1:6" s="100" customFormat="1">
      <c r="A200" s="76">
        <v>199</v>
      </c>
      <c r="B200" s="193" t="s">
        <v>1535</v>
      </c>
      <c r="C200" s="94" t="s">
        <v>164</v>
      </c>
      <c r="D200" s="199"/>
      <c r="E200" s="95"/>
      <c r="F200" s="199" t="s">
        <v>503</v>
      </c>
    </row>
    <row r="201" spans="1:6" s="100" customFormat="1">
      <c r="A201" s="76">
        <v>200</v>
      </c>
      <c r="B201" s="193" t="s">
        <v>1535</v>
      </c>
      <c r="C201" s="96" t="s">
        <v>165</v>
      </c>
      <c r="D201" s="199"/>
      <c r="E201" s="95" t="s">
        <v>67</v>
      </c>
      <c r="F201" s="199"/>
    </row>
    <row r="202" spans="1:6" s="100" customFormat="1">
      <c r="A202" s="76">
        <v>201</v>
      </c>
      <c r="B202" s="193" t="s">
        <v>1535</v>
      </c>
      <c r="C202" s="102" t="s">
        <v>153</v>
      </c>
      <c r="D202" s="198"/>
      <c r="E202" s="95"/>
      <c r="F202" s="199"/>
    </row>
    <row r="203" spans="1:6" s="100" customFormat="1">
      <c r="A203" s="76">
        <v>202</v>
      </c>
      <c r="B203" s="193" t="s">
        <v>1537</v>
      </c>
      <c r="C203" s="87" t="s">
        <v>166</v>
      </c>
      <c r="D203" s="197"/>
      <c r="E203" s="78"/>
      <c r="F203" s="200"/>
    </row>
    <row r="204" spans="1:6" s="81" customFormat="1">
      <c r="A204" s="76">
        <v>203</v>
      </c>
      <c r="B204" s="193" t="s">
        <v>903</v>
      </c>
      <c r="C204" s="87" t="s">
        <v>60</v>
      </c>
      <c r="D204" s="197"/>
      <c r="E204" s="78"/>
      <c r="F204" s="200"/>
    </row>
    <row r="205" spans="1:6" s="81" customFormat="1">
      <c r="A205" s="76">
        <v>204</v>
      </c>
      <c r="B205" s="193" t="s">
        <v>903</v>
      </c>
      <c r="C205" s="90" t="s">
        <v>359</v>
      </c>
      <c r="D205" s="197"/>
      <c r="E205" s="78"/>
      <c r="F205" s="200"/>
    </row>
    <row r="206" spans="1:6" s="81" customFormat="1">
      <c r="A206" s="76">
        <v>205</v>
      </c>
      <c r="B206" s="193" t="s">
        <v>903</v>
      </c>
      <c r="C206" s="90" t="s">
        <v>62</v>
      </c>
      <c r="D206" s="196"/>
      <c r="E206" s="78"/>
      <c r="F206" s="200"/>
    </row>
    <row r="207" spans="1:6" s="81" customFormat="1">
      <c r="A207" s="76">
        <v>206</v>
      </c>
      <c r="B207" s="193" t="s">
        <v>903</v>
      </c>
      <c r="C207" s="92" t="s">
        <v>66</v>
      </c>
      <c r="D207" s="197"/>
      <c r="E207" s="78" t="s">
        <v>67</v>
      </c>
      <c r="F207" s="200"/>
    </row>
    <row r="208" spans="1:6" s="81" customFormat="1">
      <c r="A208" s="76">
        <v>207</v>
      </c>
      <c r="B208" s="193" t="s">
        <v>903</v>
      </c>
      <c r="C208" s="92" t="s">
        <v>63</v>
      </c>
      <c r="D208" s="197" t="s">
        <v>447</v>
      </c>
      <c r="E208" s="78"/>
      <c r="F208" s="200"/>
    </row>
    <row r="209" spans="1:6" s="81" customFormat="1">
      <c r="A209" s="76">
        <v>208</v>
      </c>
      <c r="B209" s="193" t="s">
        <v>903</v>
      </c>
      <c r="C209" s="92" t="s">
        <v>481</v>
      </c>
      <c r="D209" s="197" t="s">
        <v>482</v>
      </c>
      <c r="E209" s="78"/>
      <c r="F209" s="200"/>
    </row>
    <row r="210" spans="1:6" s="81" customFormat="1">
      <c r="A210" s="76">
        <v>209</v>
      </c>
      <c r="B210" s="193" t="s">
        <v>903</v>
      </c>
      <c r="C210" s="92" t="s">
        <v>65</v>
      </c>
      <c r="D210" s="197" t="s">
        <v>483</v>
      </c>
      <c r="E210" s="78" t="s">
        <v>64</v>
      </c>
      <c r="F210" s="200"/>
    </row>
    <row r="211" spans="1:6" s="81" customFormat="1" ht="21.6">
      <c r="A211" s="76">
        <v>210</v>
      </c>
      <c r="B211" s="193" t="s">
        <v>903</v>
      </c>
      <c r="C211" s="92" t="s">
        <v>68</v>
      </c>
      <c r="D211" s="197" t="s">
        <v>448</v>
      </c>
      <c r="E211" s="80" t="s">
        <v>354</v>
      </c>
      <c r="F211" s="200"/>
    </row>
    <row r="212" spans="1:6" s="81" customFormat="1">
      <c r="A212" s="76">
        <v>211</v>
      </c>
      <c r="B212" s="193" t="s">
        <v>903</v>
      </c>
      <c r="C212" s="90" t="s">
        <v>31</v>
      </c>
      <c r="D212" s="197"/>
      <c r="E212" s="78"/>
      <c r="F212" s="200"/>
    </row>
    <row r="213" spans="1:6" s="81" customFormat="1">
      <c r="A213" s="76">
        <v>212</v>
      </c>
      <c r="B213" s="193" t="s">
        <v>903</v>
      </c>
      <c r="C213" s="90" t="s">
        <v>62</v>
      </c>
      <c r="D213" s="197"/>
      <c r="E213" s="78"/>
      <c r="F213" s="200"/>
    </row>
    <row r="214" spans="1:6" s="81" customFormat="1">
      <c r="A214" s="76">
        <v>213</v>
      </c>
      <c r="B214" s="193" t="s">
        <v>903</v>
      </c>
      <c r="C214" s="92" t="s">
        <v>69</v>
      </c>
      <c r="D214" s="197"/>
      <c r="E214" s="78" t="s">
        <v>67</v>
      </c>
      <c r="F214" s="200"/>
    </row>
    <row r="215" spans="1:6" s="81" customFormat="1">
      <c r="A215" s="76">
        <v>214</v>
      </c>
      <c r="B215" s="193" t="s">
        <v>763</v>
      </c>
      <c r="C215" s="92" t="s">
        <v>481</v>
      </c>
      <c r="D215" s="197" t="s">
        <v>484</v>
      </c>
      <c r="E215" s="78"/>
      <c r="F215" s="200"/>
    </row>
    <row r="216" spans="1:6" s="81" customFormat="1">
      <c r="A216" s="76">
        <v>215</v>
      </c>
      <c r="B216" s="193" t="s">
        <v>763</v>
      </c>
      <c r="C216" s="92" t="s">
        <v>65</v>
      </c>
      <c r="D216" s="197" t="s">
        <v>483</v>
      </c>
      <c r="E216" s="78" t="s">
        <v>64</v>
      </c>
      <c r="F216" s="200"/>
    </row>
    <row r="217" spans="1:6" s="81" customFormat="1" ht="27.6">
      <c r="A217" s="76">
        <v>216</v>
      </c>
      <c r="B217" s="193" t="s">
        <v>763</v>
      </c>
      <c r="C217" s="92" t="s">
        <v>68</v>
      </c>
      <c r="D217" s="197" t="s">
        <v>480</v>
      </c>
      <c r="E217" s="80" t="s">
        <v>354</v>
      </c>
      <c r="F217" s="200"/>
    </row>
    <row r="218" spans="1:6" s="81" customFormat="1">
      <c r="A218" s="76">
        <v>217</v>
      </c>
      <c r="B218" s="193" t="s">
        <v>903</v>
      </c>
      <c r="C218" s="92" t="s">
        <v>242</v>
      </c>
      <c r="D218" s="197"/>
      <c r="E218" s="78"/>
      <c r="F218" s="200"/>
    </row>
    <row r="219" spans="1:6" s="81" customFormat="1">
      <c r="A219" s="76">
        <v>218</v>
      </c>
      <c r="B219" s="193" t="s">
        <v>903</v>
      </c>
      <c r="C219" s="103" t="s">
        <v>401</v>
      </c>
      <c r="D219" s="197"/>
      <c r="E219" s="78"/>
      <c r="F219" s="200" t="s">
        <v>518</v>
      </c>
    </row>
    <row r="220" spans="1:6" s="81" customFormat="1">
      <c r="A220" s="76">
        <v>219</v>
      </c>
      <c r="B220" s="193" t="s">
        <v>903</v>
      </c>
      <c r="C220" s="92" t="s">
        <v>243</v>
      </c>
      <c r="D220" s="196"/>
      <c r="E220" s="104"/>
      <c r="F220" s="200"/>
    </row>
    <row r="221" spans="1:6" s="81" customFormat="1">
      <c r="A221" s="76">
        <v>220</v>
      </c>
      <c r="B221" s="193" t="s">
        <v>903</v>
      </c>
      <c r="C221" s="90" t="s">
        <v>31</v>
      </c>
      <c r="D221" s="197"/>
      <c r="E221" s="78"/>
      <c r="F221" s="200"/>
    </row>
    <row r="222" spans="1:6" s="81" customFormat="1" ht="27.6">
      <c r="A222" s="76">
        <v>221</v>
      </c>
      <c r="B222" s="193" t="s">
        <v>763</v>
      </c>
      <c r="C222" s="90" t="s">
        <v>62</v>
      </c>
      <c r="D222" s="197"/>
      <c r="E222" s="78"/>
      <c r="F222" s="200" t="s">
        <v>404</v>
      </c>
    </row>
    <row r="223" spans="1:6" s="81" customFormat="1">
      <c r="A223" s="76">
        <v>222</v>
      </c>
      <c r="B223" s="193" t="s">
        <v>763</v>
      </c>
      <c r="C223" s="92" t="s">
        <v>140</v>
      </c>
      <c r="D223" s="197"/>
      <c r="E223" s="78" t="s">
        <v>67</v>
      </c>
      <c r="F223" s="200"/>
    </row>
    <row r="224" spans="1:6" s="81" customFormat="1">
      <c r="A224" s="76">
        <v>223</v>
      </c>
      <c r="B224" s="193" t="s">
        <v>763</v>
      </c>
      <c r="C224" s="92" t="s">
        <v>65</v>
      </c>
      <c r="D224" s="197" t="s">
        <v>483</v>
      </c>
      <c r="E224" s="78" t="s">
        <v>64</v>
      </c>
      <c r="F224" s="200"/>
    </row>
    <row r="225" spans="1:6" s="81" customFormat="1" ht="27.6">
      <c r="A225" s="76">
        <v>224</v>
      </c>
      <c r="B225" s="193" t="s">
        <v>763</v>
      </c>
      <c r="C225" s="92" t="s">
        <v>68</v>
      </c>
      <c r="D225" s="197" t="s">
        <v>480</v>
      </c>
      <c r="E225" s="80" t="s">
        <v>354</v>
      </c>
      <c r="F225" s="200"/>
    </row>
    <row r="226" spans="1:6" s="81" customFormat="1">
      <c r="A226" s="76">
        <v>225</v>
      </c>
      <c r="B226" s="193" t="s">
        <v>763</v>
      </c>
      <c r="C226" s="90" t="s">
        <v>31</v>
      </c>
      <c r="D226" s="197"/>
      <c r="E226" s="78"/>
      <c r="F226" s="200"/>
    </row>
    <row r="227" spans="1:6" s="81" customFormat="1">
      <c r="A227" s="76">
        <v>226</v>
      </c>
      <c r="B227" s="193" t="s">
        <v>903</v>
      </c>
      <c r="C227" s="90" t="s">
        <v>62</v>
      </c>
      <c r="D227" s="197"/>
      <c r="E227" s="78"/>
      <c r="F227" s="200"/>
    </row>
    <row r="228" spans="1:6" s="81" customFormat="1">
      <c r="A228" s="76">
        <v>227</v>
      </c>
      <c r="B228" s="193" t="s">
        <v>903</v>
      </c>
      <c r="C228" s="92" t="s">
        <v>32</v>
      </c>
      <c r="D228" s="197"/>
      <c r="E228" s="78" t="s">
        <v>67</v>
      </c>
      <c r="F228" s="200"/>
    </row>
    <row r="229" spans="1:6" s="81" customFormat="1">
      <c r="A229" s="76">
        <v>228</v>
      </c>
      <c r="B229" s="193" t="s">
        <v>903</v>
      </c>
      <c r="C229" s="92" t="s">
        <v>63</v>
      </c>
      <c r="D229" s="197" t="s">
        <v>451</v>
      </c>
      <c r="E229" s="78"/>
      <c r="F229" s="200"/>
    </row>
    <row r="230" spans="1:6" s="81" customFormat="1">
      <c r="A230" s="76">
        <v>229</v>
      </c>
      <c r="B230" s="193" t="s">
        <v>903</v>
      </c>
      <c r="C230" s="92" t="s">
        <v>65</v>
      </c>
      <c r="D230" s="197"/>
      <c r="E230" s="78" t="s">
        <v>64</v>
      </c>
      <c r="F230" s="200"/>
    </row>
    <row r="231" spans="1:6" s="81" customFormat="1" ht="21.6">
      <c r="A231" s="76">
        <v>230</v>
      </c>
      <c r="B231" s="193" t="s">
        <v>903</v>
      </c>
      <c r="C231" s="92" t="s">
        <v>68</v>
      </c>
      <c r="D231" s="197" t="s">
        <v>450</v>
      </c>
      <c r="E231" s="80" t="s">
        <v>354</v>
      </c>
      <c r="F231" s="200"/>
    </row>
    <row r="232" spans="1:6" s="81" customFormat="1">
      <c r="A232" s="76">
        <v>231</v>
      </c>
      <c r="B232" s="193" t="s">
        <v>903</v>
      </c>
      <c r="C232" s="90" t="s">
        <v>31</v>
      </c>
      <c r="D232" s="197"/>
      <c r="E232" s="78"/>
      <c r="F232" s="200"/>
    </row>
    <row r="233" spans="1:6" s="81" customFormat="1">
      <c r="A233" s="76">
        <v>232</v>
      </c>
      <c r="B233" s="193" t="s">
        <v>903</v>
      </c>
      <c r="C233" s="87" t="s">
        <v>15</v>
      </c>
      <c r="D233" s="196"/>
      <c r="E233" s="78"/>
      <c r="F233" s="200"/>
    </row>
    <row r="234" spans="1:6" s="81" customFormat="1">
      <c r="A234" s="76">
        <v>233</v>
      </c>
      <c r="B234" s="193" t="s">
        <v>903</v>
      </c>
      <c r="C234" s="84" t="s">
        <v>16</v>
      </c>
      <c r="D234" s="197"/>
      <c r="E234" s="78"/>
      <c r="F234" s="200"/>
    </row>
    <row r="235" spans="1:6" s="81" customFormat="1">
      <c r="A235" s="76">
        <v>234</v>
      </c>
      <c r="B235" s="193" t="s">
        <v>903</v>
      </c>
      <c r="C235" s="83" t="s">
        <v>17</v>
      </c>
      <c r="D235" s="197"/>
      <c r="E235" s="78"/>
      <c r="F235" s="200"/>
    </row>
    <row r="236" spans="1:6" s="81" customFormat="1">
      <c r="A236" s="76">
        <v>235</v>
      </c>
      <c r="B236" s="193" t="s">
        <v>903</v>
      </c>
      <c r="C236" s="83" t="s">
        <v>70</v>
      </c>
      <c r="D236" s="197"/>
      <c r="E236" s="78"/>
      <c r="F236" s="200"/>
    </row>
    <row r="237" spans="1:6" s="81" customFormat="1">
      <c r="A237" s="76">
        <v>236</v>
      </c>
      <c r="B237" s="193" t="s">
        <v>763</v>
      </c>
      <c r="C237" s="84" t="s">
        <v>18</v>
      </c>
      <c r="D237" s="197" t="s">
        <v>426</v>
      </c>
      <c r="E237" s="80"/>
      <c r="F237" s="197"/>
    </row>
    <row r="238" spans="1:6" s="81" customFormat="1">
      <c r="A238" s="76">
        <v>237</v>
      </c>
      <c r="B238" s="193" t="s">
        <v>763</v>
      </c>
      <c r="C238" s="84" t="s">
        <v>71</v>
      </c>
      <c r="D238" s="197"/>
      <c r="E238" s="80" t="s">
        <v>72</v>
      </c>
      <c r="F238" s="197"/>
    </row>
    <row r="239" spans="1:6" s="81" customFormat="1">
      <c r="A239" s="76">
        <v>238</v>
      </c>
      <c r="B239" s="193" t="s">
        <v>903</v>
      </c>
      <c r="C239" s="84" t="s">
        <v>3</v>
      </c>
      <c r="D239" s="197"/>
      <c r="E239" s="80"/>
      <c r="F239" s="197"/>
    </row>
    <row r="240" spans="1:6" s="81" customFormat="1" ht="27.6">
      <c r="A240" s="76">
        <v>239</v>
      </c>
      <c r="B240" s="193" t="s">
        <v>903</v>
      </c>
      <c r="C240" s="87" t="s">
        <v>73</v>
      </c>
      <c r="D240" s="274" t="s">
        <v>1607</v>
      </c>
      <c r="E240" s="80"/>
      <c r="F240" s="197"/>
    </row>
    <row r="241" spans="1:6" s="81" customFormat="1" ht="27.6">
      <c r="A241" s="76">
        <v>240</v>
      </c>
      <c r="B241" s="193" t="s">
        <v>763</v>
      </c>
      <c r="C241" s="87" t="s">
        <v>139</v>
      </c>
      <c r="D241" s="274" t="s">
        <v>1608</v>
      </c>
      <c r="E241" s="80"/>
      <c r="F241" s="197"/>
    </row>
    <row r="242" spans="1:6" ht="27.6">
      <c r="A242" s="76">
        <v>241</v>
      </c>
      <c r="B242" s="193" t="s">
        <v>903</v>
      </c>
      <c r="C242" s="87" t="s">
        <v>74</v>
      </c>
      <c r="D242" s="274" t="s">
        <v>1609</v>
      </c>
      <c r="E242" s="80"/>
      <c r="F242" s="197"/>
    </row>
    <row r="243" spans="1:6">
      <c r="A243" s="76">
        <v>242</v>
      </c>
      <c r="B243" s="193" t="s">
        <v>763</v>
      </c>
      <c r="C243" s="87" t="s">
        <v>75</v>
      </c>
      <c r="D243" s="197"/>
      <c r="E243" s="80"/>
      <c r="F243" s="197"/>
    </row>
    <row r="244" spans="1:6" ht="27.6">
      <c r="A244" s="76">
        <v>243</v>
      </c>
      <c r="B244" s="193" t="s">
        <v>903</v>
      </c>
      <c r="C244" s="87" t="s">
        <v>76</v>
      </c>
      <c r="D244" s="197" t="s">
        <v>425</v>
      </c>
      <c r="E244" s="80" t="s">
        <v>230</v>
      </c>
      <c r="F244" s="197"/>
    </row>
    <row r="245" spans="1:6">
      <c r="A245" s="76">
        <v>244</v>
      </c>
      <c r="B245" s="193" t="s">
        <v>903</v>
      </c>
      <c r="C245" s="87" t="s">
        <v>77</v>
      </c>
      <c r="D245" s="197" t="s">
        <v>424</v>
      </c>
      <c r="E245" s="80" t="s">
        <v>231</v>
      </c>
      <c r="F245" s="197"/>
    </row>
    <row r="246" spans="1:6">
      <c r="A246" s="76">
        <v>245</v>
      </c>
      <c r="B246" s="193" t="s">
        <v>903</v>
      </c>
      <c r="C246" s="87" t="s">
        <v>78</v>
      </c>
      <c r="D246" s="197"/>
      <c r="E246" s="78" t="s">
        <v>64</v>
      </c>
      <c r="F246" s="197"/>
    </row>
    <row r="247" spans="1:6" ht="27.6">
      <c r="A247" s="76">
        <v>246</v>
      </c>
      <c r="B247" s="193" t="s">
        <v>903</v>
      </c>
      <c r="C247" s="87" t="s">
        <v>232</v>
      </c>
      <c r="D247" s="197" t="s">
        <v>449</v>
      </c>
      <c r="E247" s="78" t="s">
        <v>233</v>
      </c>
      <c r="F247" s="197"/>
    </row>
    <row r="248" spans="1:6">
      <c r="A248" s="76">
        <v>247</v>
      </c>
      <c r="B248" s="193" t="s">
        <v>763</v>
      </c>
      <c r="C248" s="87" t="s">
        <v>80</v>
      </c>
      <c r="D248" s="197"/>
      <c r="E248" s="80"/>
      <c r="F248" s="197"/>
    </row>
    <row r="249" spans="1:6">
      <c r="A249" s="76">
        <v>248</v>
      </c>
      <c r="B249" s="193" t="s">
        <v>763</v>
      </c>
      <c r="C249" s="90" t="s">
        <v>360</v>
      </c>
      <c r="D249" s="197" t="s">
        <v>434</v>
      </c>
      <c r="E249" s="80"/>
      <c r="F249" s="197" t="s">
        <v>83</v>
      </c>
    </row>
    <row r="250" spans="1:6">
      <c r="A250" s="76">
        <v>249</v>
      </c>
      <c r="B250" s="193" t="s">
        <v>763</v>
      </c>
      <c r="C250" s="87" t="s">
        <v>79</v>
      </c>
      <c r="D250" s="197"/>
      <c r="E250" s="80"/>
      <c r="F250" s="197"/>
    </row>
    <row r="251" spans="1:6">
      <c r="A251" s="76">
        <v>250</v>
      </c>
      <c r="B251" s="193" t="s">
        <v>763</v>
      </c>
      <c r="C251" s="87" t="s">
        <v>81</v>
      </c>
      <c r="D251" s="197"/>
      <c r="E251" s="80"/>
      <c r="F251" s="197"/>
    </row>
    <row r="252" spans="1:6">
      <c r="A252" s="76">
        <v>251</v>
      </c>
      <c r="B252" s="193" t="s">
        <v>763</v>
      </c>
      <c r="C252" s="90" t="s">
        <v>361</v>
      </c>
      <c r="D252" s="197" t="s">
        <v>435</v>
      </c>
      <c r="E252" s="80"/>
      <c r="F252" s="197" t="s">
        <v>84</v>
      </c>
    </row>
    <row r="253" spans="1:6">
      <c r="A253" s="76">
        <v>252</v>
      </c>
      <c r="B253" s="193" t="s">
        <v>763</v>
      </c>
      <c r="C253" s="87" t="s">
        <v>82</v>
      </c>
      <c r="D253" s="196"/>
      <c r="E253" s="80"/>
      <c r="F253" s="197"/>
    </row>
    <row r="254" spans="1:6">
      <c r="A254" s="76">
        <v>253</v>
      </c>
      <c r="B254" s="193" t="s">
        <v>903</v>
      </c>
      <c r="C254" s="84" t="s">
        <v>19</v>
      </c>
      <c r="D254" s="197"/>
      <c r="E254" s="80"/>
      <c r="F254" s="197"/>
    </row>
    <row r="255" spans="1:6">
      <c r="A255" s="76">
        <v>254</v>
      </c>
      <c r="B255" s="193" t="s">
        <v>903</v>
      </c>
      <c r="C255" s="84" t="s">
        <v>85</v>
      </c>
      <c r="D255" s="197"/>
      <c r="E255" s="80"/>
      <c r="F255" s="197"/>
    </row>
    <row r="256" spans="1:6">
      <c r="A256" s="76">
        <v>255</v>
      </c>
      <c r="B256" s="193" t="s">
        <v>903</v>
      </c>
      <c r="C256" s="87" t="s">
        <v>86</v>
      </c>
      <c r="D256" s="197" t="s">
        <v>428</v>
      </c>
      <c r="E256" s="80"/>
      <c r="F256" s="197"/>
    </row>
    <row r="257" spans="1:6">
      <c r="A257" s="76">
        <v>256</v>
      </c>
      <c r="B257" s="193" t="s">
        <v>763</v>
      </c>
      <c r="C257" s="87" t="s">
        <v>229</v>
      </c>
      <c r="D257" s="197" t="s">
        <v>429</v>
      </c>
      <c r="E257" s="80"/>
      <c r="F257" s="197"/>
    </row>
    <row r="258" spans="1:6">
      <c r="A258" s="76">
        <v>257</v>
      </c>
      <c r="B258" s="193" t="s">
        <v>903</v>
      </c>
      <c r="C258" s="87" t="s">
        <v>87</v>
      </c>
      <c r="D258" s="197" t="s">
        <v>430</v>
      </c>
      <c r="E258" s="80"/>
      <c r="F258" s="197"/>
    </row>
    <row r="259" spans="1:6">
      <c r="A259" s="76">
        <v>258</v>
      </c>
      <c r="B259" s="193" t="s">
        <v>903</v>
      </c>
      <c r="C259" s="87" t="s">
        <v>88</v>
      </c>
      <c r="D259" s="197" t="s">
        <v>431</v>
      </c>
      <c r="E259" s="80"/>
      <c r="F259" s="197"/>
    </row>
    <row r="260" spans="1:6">
      <c r="A260" s="76">
        <v>259</v>
      </c>
      <c r="B260" s="193" t="s">
        <v>903</v>
      </c>
      <c r="C260" s="87" t="s">
        <v>20</v>
      </c>
      <c r="D260" s="197" t="s">
        <v>432</v>
      </c>
      <c r="E260" s="80"/>
      <c r="F260" s="197"/>
    </row>
    <row r="261" spans="1:6">
      <c r="A261" s="76">
        <v>260</v>
      </c>
      <c r="B261" s="193" t="s">
        <v>903</v>
      </c>
      <c r="C261" s="84" t="s">
        <v>21</v>
      </c>
      <c r="D261" s="196"/>
      <c r="E261" s="80"/>
      <c r="F261" s="197"/>
    </row>
    <row r="262" spans="1:6" s="81" customFormat="1">
      <c r="A262" s="76">
        <v>261</v>
      </c>
      <c r="B262" s="193" t="s">
        <v>763</v>
      </c>
      <c r="C262" s="84" t="s">
        <v>89</v>
      </c>
      <c r="D262" s="197"/>
      <c r="E262" s="80"/>
      <c r="F262" s="197"/>
    </row>
    <row r="263" spans="1:6" s="81" customFormat="1">
      <c r="A263" s="76">
        <v>262</v>
      </c>
      <c r="B263" s="193" t="s">
        <v>763</v>
      </c>
      <c r="C263" s="87" t="s">
        <v>22</v>
      </c>
      <c r="D263" s="197" t="s">
        <v>433</v>
      </c>
      <c r="E263" s="80"/>
      <c r="F263" s="197"/>
    </row>
    <row r="264" spans="1:6" s="81" customFormat="1">
      <c r="A264" s="76">
        <v>263</v>
      </c>
      <c r="B264" s="193" t="s">
        <v>763</v>
      </c>
      <c r="C264" s="87" t="s">
        <v>23</v>
      </c>
      <c r="D264" s="197" t="s">
        <v>433</v>
      </c>
      <c r="E264" s="80"/>
      <c r="F264" s="197"/>
    </row>
    <row r="265" spans="1:6" s="81" customFormat="1">
      <c r="A265" s="76">
        <v>264</v>
      </c>
      <c r="B265" s="193" t="s">
        <v>763</v>
      </c>
      <c r="C265" s="84" t="s">
        <v>24</v>
      </c>
      <c r="D265" s="196"/>
      <c r="E265" s="80"/>
      <c r="F265" s="197"/>
    </row>
    <row r="266" spans="1:6" s="81" customFormat="1">
      <c r="A266" s="76">
        <v>265</v>
      </c>
      <c r="B266" s="193" t="s">
        <v>763</v>
      </c>
      <c r="C266" s="84" t="s">
        <v>143</v>
      </c>
      <c r="D266" s="197"/>
      <c r="E266" s="80"/>
      <c r="F266" s="197"/>
    </row>
    <row r="267" spans="1:6" s="81" customFormat="1">
      <c r="A267" s="76">
        <v>266</v>
      </c>
      <c r="B267" s="193" t="s">
        <v>763</v>
      </c>
      <c r="C267" s="87" t="s">
        <v>145</v>
      </c>
      <c r="D267" s="274" t="s">
        <v>1624</v>
      </c>
      <c r="E267" s="80"/>
      <c r="F267" s="197"/>
    </row>
    <row r="268" spans="1:6" s="81" customFormat="1">
      <c r="A268" s="76">
        <v>267</v>
      </c>
      <c r="B268" s="193" t="s">
        <v>1535</v>
      </c>
      <c r="C268" s="109" t="s">
        <v>1538</v>
      </c>
      <c r="D268" s="199"/>
      <c r="E268" s="95"/>
      <c r="F268" s="199"/>
    </row>
    <row r="269" spans="1:6" s="81" customFormat="1" ht="96.6">
      <c r="A269" s="76">
        <v>268</v>
      </c>
      <c r="B269" s="193" t="s">
        <v>1535</v>
      </c>
      <c r="C269" s="205" t="s">
        <v>1539</v>
      </c>
      <c r="D269" s="199"/>
      <c r="E269" s="95"/>
      <c r="F269" s="199" t="s">
        <v>1540</v>
      </c>
    </row>
    <row r="270" spans="1:6" s="81" customFormat="1">
      <c r="A270" s="76">
        <v>269</v>
      </c>
      <c r="B270" s="193" t="s">
        <v>1535</v>
      </c>
      <c r="C270" s="109" t="s">
        <v>137</v>
      </c>
      <c r="D270" s="199"/>
      <c r="E270" s="95"/>
      <c r="F270" s="199"/>
    </row>
    <row r="271" spans="1:6" s="81" customFormat="1">
      <c r="A271" s="76">
        <v>270</v>
      </c>
      <c r="B271" s="193" t="s">
        <v>763</v>
      </c>
      <c r="C271" s="84" t="s">
        <v>144</v>
      </c>
      <c r="D271" s="197"/>
      <c r="E271" s="80"/>
      <c r="F271" s="197"/>
    </row>
    <row r="272" spans="1:6" s="105" customFormat="1">
      <c r="A272" s="76">
        <v>271</v>
      </c>
      <c r="B272" s="193" t="s">
        <v>1532</v>
      </c>
      <c r="C272" s="84" t="s">
        <v>341</v>
      </c>
      <c r="D272" s="196"/>
      <c r="E272" s="77"/>
      <c r="F272" s="196"/>
    </row>
    <row r="273" spans="1:6" s="21" customFormat="1" ht="27.6">
      <c r="A273" s="76">
        <v>272</v>
      </c>
      <c r="B273" s="193" t="s">
        <v>903</v>
      </c>
      <c r="C273" s="281" t="s">
        <v>1634</v>
      </c>
      <c r="D273" s="280" t="s">
        <v>1635</v>
      </c>
      <c r="E273" s="275"/>
      <c r="F273" s="280" t="s">
        <v>1636</v>
      </c>
    </row>
    <row r="274" spans="1:6" s="105" customFormat="1" ht="27.6">
      <c r="A274" s="76">
        <v>272</v>
      </c>
      <c r="B274" s="193" t="s">
        <v>763</v>
      </c>
      <c r="C274" s="86" t="s">
        <v>244</v>
      </c>
      <c r="D274" s="197" t="s">
        <v>460</v>
      </c>
      <c r="E274" s="77"/>
      <c r="F274" s="196"/>
    </row>
    <row r="275" spans="1:6" s="105" customFormat="1">
      <c r="A275" s="76">
        <v>273</v>
      </c>
      <c r="B275" s="193" t="s">
        <v>1532</v>
      </c>
      <c r="C275" s="86" t="s">
        <v>365</v>
      </c>
      <c r="D275" s="197"/>
      <c r="E275" s="77"/>
      <c r="F275" s="196"/>
    </row>
    <row r="276" spans="1:6" s="105" customFormat="1">
      <c r="A276" s="76">
        <v>274</v>
      </c>
      <c r="B276" s="193" t="s">
        <v>763</v>
      </c>
      <c r="C276" s="86" t="s">
        <v>245</v>
      </c>
      <c r="D276" s="197" t="s">
        <v>462</v>
      </c>
      <c r="E276" s="77"/>
      <c r="F276" s="197" t="s">
        <v>356</v>
      </c>
    </row>
    <row r="277" spans="1:6" s="105" customFormat="1">
      <c r="A277" s="76">
        <v>275</v>
      </c>
      <c r="B277" s="193" t="s">
        <v>763</v>
      </c>
      <c r="C277" s="86" t="s">
        <v>340</v>
      </c>
      <c r="D277" s="197" t="s">
        <v>499</v>
      </c>
      <c r="E277" s="77"/>
      <c r="F277" s="197" t="s">
        <v>357</v>
      </c>
    </row>
    <row r="278" spans="1:6" s="21" customFormat="1" ht="55.2">
      <c r="A278" s="76">
        <v>272</v>
      </c>
      <c r="B278" s="193" t="s">
        <v>763</v>
      </c>
      <c r="C278" s="281" t="s">
        <v>1637</v>
      </c>
      <c r="D278" s="280" t="s">
        <v>1638</v>
      </c>
      <c r="E278" s="275"/>
      <c r="F278" s="280" t="s">
        <v>1639</v>
      </c>
    </row>
    <row r="279" spans="1:6" s="105" customFormat="1">
      <c r="A279" s="76">
        <v>276</v>
      </c>
      <c r="B279" s="193" t="s">
        <v>763</v>
      </c>
      <c r="C279" s="86" t="s">
        <v>343</v>
      </c>
      <c r="D279" s="197" t="s">
        <v>446</v>
      </c>
      <c r="E279" s="77"/>
      <c r="F279" s="196"/>
    </row>
    <row r="280" spans="1:6" s="105" customFormat="1">
      <c r="A280" s="76">
        <v>277</v>
      </c>
      <c r="B280" s="193" t="s">
        <v>1532</v>
      </c>
      <c r="C280" s="86" t="s">
        <v>242</v>
      </c>
      <c r="D280" s="197"/>
      <c r="E280" s="77"/>
      <c r="F280" s="196"/>
    </row>
    <row r="281" spans="1:6" s="105" customFormat="1">
      <c r="A281" s="76">
        <v>278</v>
      </c>
      <c r="B281" s="193" t="s">
        <v>1532</v>
      </c>
      <c r="C281" s="87" t="s">
        <v>366</v>
      </c>
      <c r="D281" s="274" t="s">
        <v>1606</v>
      </c>
      <c r="E281" s="77"/>
      <c r="F281" s="197" t="s">
        <v>367</v>
      </c>
    </row>
    <row r="282" spans="1:6" s="105" customFormat="1">
      <c r="A282" s="76">
        <v>279</v>
      </c>
      <c r="B282" s="193" t="s">
        <v>1532</v>
      </c>
      <c r="C282" s="86" t="s">
        <v>243</v>
      </c>
      <c r="D282" s="197"/>
      <c r="E282" s="77"/>
      <c r="F282" s="196"/>
    </row>
    <row r="283" spans="1:6" s="105" customFormat="1">
      <c r="A283" s="76">
        <v>280</v>
      </c>
      <c r="B283" s="193" t="s">
        <v>1532</v>
      </c>
      <c r="C283" s="84" t="s">
        <v>342</v>
      </c>
      <c r="D283" s="197"/>
      <c r="E283" s="77"/>
      <c r="F283" s="196"/>
    </row>
    <row r="284" spans="1:6" s="81" customFormat="1">
      <c r="A284" s="76">
        <v>281</v>
      </c>
      <c r="B284" s="193" t="s">
        <v>903</v>
      </c>
      <c r="C284" s="84" t="s">
        <v>240</v>
      </c>
      <c r="D284" s="197"/>
      <c r="E284" s="80"/>
      <c r="F284" s="197"/>
    </row>
    <row r="285" spans="1:6" s="81" customFormat="1">
      <c r="A285" s="76">
        <v>282</v>
      </c>
      <c r="B285" s="193" t="s">
        <v>903</v>
      </c>
      <c r="C285" s="86" t="s">
        <v>242</v>
      </c>
      <c r="D285" s="197"/>
      <c r="E285" s="80"/>
      <c r="F285" s="197"/>
    </row>
    <row r="286" spans="1:6" s="81" customFormat="1">
      <c r="A286" s="76">
        <v>283</v>
      </c>
      <c r="B286" s="193" t="s">
        <v>903</v>
      </c>
      <c r="C286" s="87" t="s">
        <v>415</v>
      </c>
      <c r="D286" s="197"/>
      <c r="E286" s="80"/>
      <c r="F286" s="197" t="s">
        <v>416</v>
      </c>
    </row>
    <row r="287" spans="1:6" s="81" customFormat="1">
      <c r="A287" s="76">
        <v>284</v>
      </c>
      <c r="B287" s="193" t="s">
        <v>903</v>
      </c>
      <c r="C287" s="86" t="s">
        <v>243</v>
      </c>
      <c r="D287" s="197"/>
      <c r="E287" s="80"/>
      <c r="F287" s="197"/>
    </row>
    <row r="288" spans="1:6" s="81" customFormat="1">
      <c r="A288" s="76">
        <v>285</v>
      </c>
      <c r="B288" s="193" t="s">
        <v>903</v>
      </c>
      <c r="C288" s="84" t="s">
        <v>241</v>
      </c>
      <c r="D288" s="197"/>
      <c r="E288" s="80"/>
      <c r="F288" s="197"/>
    </row>
    <row r="289" spans="1:6" s="81" customFormat="1">
      <c r="A289" s="76">
        <v>286</v>
      </c>
      <c r="B289" s="193" t="s">
        <v>903</v>
      </c>
      <c r="C289" s="83" t="s">
        <v>25</v>
      </c>
      <c r="D289" s="197"/>
      <c r="E289" s="78"/>
      <c r="F289" s="200"/>
    </row>
    <row r="290" spans="1:6" s="81" customFormat="1">
      <c r="A290" s="76">
        <v>287</v>
      </c>
      <c r="B290" s="193" t="s">
        <v>903</v>
      </c>
      <c r="C290" s="83" t="s">
        <v>98</v>
      </c>
      <c r="D290" s="197"/>
      <c r="E290" s="78"/>
      <c r="F290" s="200"/>
    </row>
    <row r="291" spans="1:6" s="81" customFormat="1" ht="27.6">
      <c r="A291" s="76">
        <v>288</v>
      </c>
      <c r="B291" s="193" t="s">
        <v>903</v>
      </c>
      <c r="C291" s="84" t="s">
        <v>104</v>
      </c>
      <c r="D291" s="197" t="s">
        <v>491</v>
      </c>
      <c r="E291" s="80"/>
      <c r="F291" s="197"/>
    </row>
    <row r="292" spans="1:6" s="81" customFormat="1">
      <c r="A292" s="76">
        <v>289</v>
      </c>
      <c r="B292" s="193" t="s">
        <v>903</v>
      </c>
      <c r="C292" s="84" t="s">
        <v>71</v>
      </c>
      <c r="D292" s="197"/>
      <c r="E292" s="80" t="s">
        <v>72</v>
      </c>
      <c r="F292" s="197"/>
    </row>
    <row r="293" spans="1:6" s="81" customFormat="1">
      <c r="A293" s="76">
        <v>290</v>
      </c>
      <c r="B293" s="193" t="s">
        <v>903</v>
      </c>
      <c r="C293" s="84" t="s">
        <v>3</v>
      </c>
      <c r="D293" s="197"/>
      <c r="E293" s="80"/>
      <c r="F293" s="197" t="s">
        <v>99</v>
      </c>
    </row>
    <row r="294" spans="1:6">
      <c r="A294" s="76">
        <v>291</v>
      </c>
      <c r="B294" s="193" t="s">
        <v>903</v>
      </c>
      <c r="C294" s="87" t="s">
        <v>73</v>
      </c>
      <c r="D294" s="197" t="s">
        <v>421</v>
      </c>
      <c r="E294" s="80"/>
      <c r="F294" s="197"/>
    </row>
    <row r="295" spans="1:6">
      <c r="A295" s="76">
        <v>292</v>
      </c>
      <c r="B295" s="193" t="s">
        <v>763</v>
      </c>
      <c r="C295" s="87" t="s">
        <v>139</v>
      </c>
      <c r="D295" s="197" t="s">
        <v>422</v>
      </c>
      <c r="E295" s="80"/>
      <c r="F295" s="197"/>
    </row>
    <row r="296" spans="1:6">
      <c r="A296" s="76">
        <v>293</v>
      </c>
      <c r="B296" s="193" t="s">
        <v>903</v>
      </c>
      <c r="C296" s="87" t="s">
        <v>74</v>
      </c>
      <c r="D296" s="197" t="s">
        <v>423</v>
      </c>
      <c r="E296" s="80"/>
      <c r="F296" s="197"/>
    </row>
    <row r="297" spans="1:6">
      <c r="A297" s="76">
        <v>294</v>
      </c>
      <c r="B297" s="193" t="s">
        <v>903</v>
      </c>
      <c r="C297" s="87" t="s">
        <v>77</v>
      </c>
      <c r="D297" s="197" t="s">
        <v>424</v>
      </c>
      <c r="E297" s="80"/>
      <c r="F297" s="197"/>
    </row>
    <row r="298" spans="1:6">
      <c r="A298" s="76">
        <v>295</v>
      </c>
      <c r="B298" s="193" t="s">
        <v>903</v>
      </c>
      <c r="C298" s="84" t="s">
        <v>19</v>
      </c>
      <c r="D298" s="197"/>
      <c r="E298" s="80"/>
      <c r="F298" s="197"/>
    </row>
    <row r="299" spans="1:6">
      <c r="A299" s="76">
        <v>296</v>
      </c>
      <c r="B299" s="193" t="s">
        <v>763</v>
      </c>
      <c r="C299" s="84" t="s">
        <v>100</v>
      </c>
      <c r="D299" s="3"/>
      <c r="E299" s="80"/>
      <c r="F299" s="197" t="s">
        <v>101</v>
      </c>
    </row>
    <row r="300" spans="1:6">
      <c r="A300" s="76">
        <v>297</v>
      </c>
      <c r="B300" s="193" t="s">
        <v>763</v>
      </c>
      <c r="C300" s="87" t="s">
        <v>102</v>
      </c>
      <c r="D300" s="197"/>
      <c r="E300" s="80"/>
      <c r="F300" s="197"/>
    </row>
    <row r="301" spans="1:6">
      <c r="A301" s="76">
        <v>298</v>
      </c>
      <c r="B301" s="193" t="s">
        <v>763</v>
      </c>
      <c r="C301" s="84" t="s">
        <v>26</v>
      </c>
      <c r="D301" s="197"/>
      <c r="E301" s="80"/>
      <c r="F301" s="197"/>
    </row>
    <row r="302" spans="1:6">
      <c r="A302" s="76">
        <v>299</v>
      </c>
      <c r="B302" s="193" t="s">
        <v>903</v>
      </c>
      <c r="C302" s="84" t="s">
        <v>85</v>
      </c>
      <c r="D302" s="197"/>
      <c r="E302" s="80"/>
      <c r="F302" s="197"/>
    </row>
    <row r="303" spans="1:6">
      <c r="A303" s="76">
        <v>300</v>
      </c>
      <c r="B303" s="193" t="s">
        <v>903</v>
      </c>
      <c r="C303" s="87" t="s">
        <v>86</v>
      </c>
      <c r="D303" s="197" t="s">
        <v>428</v>
      </c>
      <c r="E303" s="80"/>
      <c r="F303" s="197"/>
    </row>
    <row r="304" spans="1:6">
      <c r="A304" s="76">
        <v>301</v>
      </c>
      <c r="B304" s="193" t="s">
        <v>763</v>
      </c>
      <c r="C304" s="87" t="s">
        <v>229</v>
      </c>
      <c r="D304" s="197" t="s">
        <v>429</v>
      </c>
      <c r="E304" s="80"/>
      <c r="F304" s="197"/>
    </row>
    <row r="305" spans="1:6">
      <c r="A305" s="76">
        <v>302</v>
      </c>
      <c r="B305" s="193" t="s">
        <v>903</v>
      </c>
      <c r="C305" s="87" t="s">
        <v>87</v>
      </c>
      <c r="D305" s="197" t="s">
        <v>430</v>
      </c>
      <c r="E305" s="80"/>
      <c r="F305" s="197"/>
    </row>
    <row r="306" spans="1:6">
      <c r="A306" s="76">
        <v>303</v>
      </c>
      <c r="B306" s="193" t="s">
        <v>903</v>
      </c>
      <c r="C306" s="87" t="s">
        <v>88</v>
      </c>
      <c r="D306" s="197" t="s">
        <v>431</v>
      </c>
      <c r="E306" s="80"/>
      <c r="F306" s="197"/>
    </row>
    <row r="307" spans="1:6">
      <c r="A307" s="76">
        <v>304</v>
      </c>
      <c r="B307" s="193" t="s">
        <v>903</v>
      </c>
      <c r="C307" s="87" t="s">
        <v>20</v>
      </c>
      <c r="D307" s="197" t="s">
        <v>432</v>
      </c>
      <c r="E307" s="80"/>
      <c r="F307" s="197"/>
    </row>
    <row r="308" spans="1:6">
      <c r="A308" s="76">
        <v>305</v>
      </c>
      <c r="B308" s="193" t="s">
        <v>903</v>
      </c>
      <c r="C308" s="84" t="s">
        <v>21</v>
      </c>
      <c r="D308" s="3"/>
      <c r="E308" s="80"/>
      <c r="F308" s="197"/>
    </row>
    <row r="309" spans="1:6" s="81" customFormat="1">
      <c r="A309" s="76">
        <v>306</v>
      </c>
      <c r="B309" s="193" t="s">
        <v>763</v>
      </c>
      <c r="C309" s="84" t="s">
        <v>143</v>
      </c>
      <c r="D309" s="197"/>
      <c r="E309" s="80"/>
      <c r="F309" s="197"/>
    </row>
    <row r="310" spans="1:6" s="81" customFormat="1">
      <c r="A310" s="76">
        <v>307</v>
      </c>
      <c r="B310" s="193" t="s">
        <v>763</v>
      </c>
      <c r="C310" s="87" t="s">
        <v>145</v>
      </c>
      <c r="D310" s="274" t="s">
        <v>1624</v>
      </c>
      <c r="E310" s="80"/>
      <c r="F310" s="197"/>
    </row>
    <row r="311" spans="1:6" s="81" customFormat="1">
      <c r="A311" s="76">
        <v>308</v>
      </c>
      <c r="B311" s="193" t="s">
        <v>1535</v>
      </c>
      <c r="C311" s="109" t="s">
        <v>1538</v>
      </c>
      <c r="D311" s="199"/>
      <c r="E311" s="95"/>
      <c r="F311" s="199"/>
    </row>
    <row r="312" spans="1:6" s="81" customFormat="1" ht="96.6">
      <c r="A312" s="76">
        <v>309</v>
      </c>
      <c r="B312" s="193" t="s">
        <v>1535</v>
      </c>
      <c r="C312" s="205" t="s">
        <v>1539</v>
      </c>
      <c r="D312" s="199"/>
      <c r="E312" s="95"/>
      <c r="F312" s="199" t="s">
        <v>1540</v>
      </c>
    </row>
    <row r="313" spans="1:6" s="81" customFormat="1">
      <c r="A313" s="76">
        <v>310</v>
      </c>
      <c r="B313" s="193" t="s">
        <v>1535</v>
      </c>
      <c r="C313" s="109" t="s">
        <v>137</v>
      </c>
      <c r="D313" s="199"/>
      <c r="E313" s="95"/>
      <c r="F313" s="199"/>
    </row>
    <row r="314" spans="1:6" s="81" customFormat="1">
      <c r="A314" s="76">
        <v>311</v>
      </c>
      <c r="B314" s="193" t="s">
        <v>763</v>
      </c>
      <c r="C314" s="84" t="s">
        <v>144</v>
      </c>
      <c r="D314" s="79"/>
      <c r="E314" s="80"/>
      <c r="F314" s="197"/>
    </row>
    <row r="315" spans="1:6">
      <c r="A315" s="76">
        <v>312</v>
      </c>
      <c r="B315" s="193" t="s">
        <v>903</v>
      </c>
      <c r="C315" s="84" t="s">
        <v>240</v>
      </c>
      <c r="D315" s="68"/>
      <c r="E315" s="80"/>
      <c r="F315" s="197"/>
    </row>
    <row r="316" spans="1:6" ht="55.2">
      <c r="A316" s="76">
        <v>313</v>
      </c>
      <c r="B316" s="193" t="s">
        <v>903</v>
      </c>
      <c r="C316" s="86" t="s">
        <v>355</v>
      </c>
      <c r="D316" s="200" t="s">
        <v>501</v>
      </c>
      <c r="E316" s="80" t="s">
        <v>354</v>
      </c>
      <c r="F316" s="197"/>
    </row>
    <row r="317" spans="1:6">
      <c r="A317" s="76">
        <v>314</v>
      </c>
      <c r="B317" s="193" t="s">
        <v>903</v>
      </c>
      <c r="C317" s="84" t="s">
        <v>241</v>
      </c>
      <c r="D317" s="68"/>
      <c r="E317" s="80"/>
      <c r="F317" s="197"/>
    </row>
    <row r="318" spans="1:6">
      <c r="A318" s="76">
        <v>315</v>
      </c>
      <c r="B318" s="193" t="s">
        <v>903</v>
      </c>
      <c r="C318" s="83" t="s">
        <v>25</v>
      </c>
      <c r="D318" s="68"/>
      <c r="E318" s="78"/>
      <c r="F318" s="200"/>
    </row>
    <row r="319" spans="1:6" ht="27.6">
      <c r="A319" s="76">
        <v>316</v>
      </c>
      <c r="B319" s="193" t="s">
        <v>903</v>
      </c>
      <c r="C319" s="83" t="s">
        <v>103</v>
      </c>
      <c r="D319" s="196"/>
      <c r="E319" s="78"/>
      <c r="F319" s="200" t="s">
        <v>519</v>
      </c>
    </row>
    <row r="320" spans="1:6" ht="27.6">
      <c r="A320" s="76">
        <v>317</v>
      </c>
      <c r="B320" s="193" t="s">
        <v>763</v>
      </c>
      <c r="C320" s="84" t="s">
        <v>104</v>
      </c>
      <c r="D320" s="197" t="s">
        <v>491</v>
      </c>
      <c r="E320" s="80"/>
      <c r="F320" s="197"/>
    </row>
    <row r="321" spans="1:6">
      <c r="A321" s="76">
        <v>318</v>
      </c>
      <c r="B321" s="193" t="s">
        <v>763</v>
      </c>
      <c r="C321" s="84" t="s">
        <v>71</v>
      </c>
      <c r="D321" s="197"/>
      <c r="E321" s="80" t="s">
        <v>72</v>
      </c>
      <c r="F321" s="197"/>
    </row>
    <row r="322" spans="1:6">
      <c r="A322" s="76">
        <v>319</v>
      </c>
      <c r="B322" s="193" t="s">
        <v>903</v>
      </c>
      <c r="C322" s="84" t="s">
        <v>3</v>
      </c>
      <c r="D322" s="197"/>
      <c r="E322" s="80"/>
      <c r="F322" s="197" t="s">
        <v>99</v>
      </c>
    </row>
    <row r="323" spans="1:6">
      <c r="A323" s="76">
        <v>320</v>
      </c>
      <c r="B323" s="193" t="s">
        <v>903</v>
      </c>
      <c r="C323" s="87" t="s">
        <v>73</v>
      </c>
      <c r="D323" s="197" t="s">
        <v>421</v>
      </c>
      <c r="E323" s="80"/>
      <c r="F323" s="197"/>
    </row>
    <row r="324" spans="1:6">
      <c r="A324" s="76">
        <v>321</v>
      </c>
      <c r="B324" s="193" t="s">
        <v>763</v>
      </c>
      <c r="C324" s="87" t="s">
        <v>139</v>
      </c>
      <c r="D324" s="197" t="s">
        <v>422</v>
      </c>
      <c r="E324" s="80"/>
      <c r="F324" s="197"/>
    </row>
    <row r="325" spans="1:6">
      <c r="A325" s="76">
        <v>322</v>
      </c>
      <c r="B325" s="193" t="s">
        <v>903</v>
      </c>
      <c r="C325" s="87" t="s">
        <v>74</v>
      </c>
      <c r="D325" s="197" t="s">
        <v>423</v>
      </c>
      <c r="E325" s="80"/>
      <c r="F325" s="197"/>
    </row>
    <row r="326" spans="1:6">
      <c r="A326" s="76">
        <v>323</v>
      </c>
      <c r="B326" s="193" t="s">
        <v>903</v>
      </c>
      <c r="C326" s="87" t="s">
        <v>77</v>
      </c>
      <c r="D326" s="197" t="s">
        <v>424</v>
      </c>
      <c r="E326" s="80"/>
      <c r="F326" s="197"/>
    </row>
    <row r="327" spans="1:6">
      <c r="A327" s="76">
        <v>324</v>
      </c>
      <c r="B327" s="193" t="s">
        <v>903</v>
      </c>
      <c r="C327" s="84" t="s">
        <v>19</v>
      </c>
      <c r="D327" s="197"/>
      <c r="E327" s="80"/>
      <c r="F327" s="197"/>
    </row>
    <row r="328" spans="1:6">
      <c r="A328" s="76">
        <v>325</v>
      </c>
      <c r="B328" s="193" t="s">
        <v>763</v>
      </c>
      <c r="C328" s="84" t="s">
        <v>100</v>
      </c>
      <c r="D328" s="3"/>
      <c r="E328" s="80"/>
      <c r="F328" s="197" t="s">
        <v>101</v>
      </c>
    </row>
    <row r="329" spans="1:6" s="81" customFormat="1">
      <c r="A329" s="76">
        <v>326</v>
      </c>
      <c r="B329" s="193" t="s">
        <v>763</v>
      </c>
      <c r="C329" s="87" t="s">
        <v>102</v>
      </c>
      <c r="D329" s="197"/>
      <c r="E329" s="80"/>
      <c r="F329" s="197"/>
    </row>
    <row r="330" spans="1:6" s="81" customFormat="1">
      <c r="A330" s="76">
        <v>327</v>
      </c>
      <c r="B330" s="193" t="s">
        <v>763</v>
      </c>
      <c r="C330" s="84" t="s">
        <v>26</v>
      </c>
      <c r="D330" s="197"/>
      <c r="E330" s="80"/>
      <c r="F330" s="197"/>
    </row>
    <row r="331" spans="1:6" s="81" customFormat="1">
      <c r="A331" s="76">
        <v>328</v>
      </c>
      <c r="B331" s="193" t="s">
        <v>903</v>
      </c>
      <c r="C331" s="84" t="s">
        <v>85</v>
      </c>
      <c r="D331" s="197"/>
      <c r="E331" s="80"/>
      <c r="F331" s="197"/>
    </row>
    <row r="332" spans="1:6" s="81" customFormat="1">
      <c r="A332" s="76">
        <v>329</v>
      </c>
      <c r="B332" s="193" t="s">
        <v>903</v>
      </c>
      <c r="C332" s="87" t="s">
        <v>86</v>
      </c>
      <c r="D332" s="197" t="s">
        <v>428</v>
      </c>
      <c r="E332" s="80"/>
      <c r="F332" s="197"/>
    </row>
    <row r="333" spans="1:6">
      <c r="A333" s="76">
        <v>330</v>
      </c>
      <c r="B333" s="193" t="s">
        <v>763</v>
      </c>
      <c r="C333" s="87" t="s">
        <v>229</v>
      </c>
      <c r="D333" s="197" t="s">
        <v>429</v>
      </c>
      <c r="E333" s="80"/>
      <c r="F333" s="197"/>
    </row>
    <row r="334" spans="1:6" s="81" customFormat="1">
      <c r="A334" s="76">
        <v>331</v>
      </c>
      <c r="B334" s="193" t="s">
        <v>903</v>
      </c>
      <c r="C334" s="87" t="s">
        <v>87</v>
      </c>
      <c r="D334" s="197" t="s">
        <v>430</v>
      </c>
      <c r="E334" s="80"/>
      <c r="F334" s="197"/>
    </row>
    <row r="335" spans="1:6" s="81" customFormat="1">
      <c r="A335" s="76">
        <v>332</v>
      </c>
      <c r="B335" s="193" t="s">
        <v>903</v>
      </c>
      <c r="C335" s="87" t="s">
        <v>88</v>
      </c>
      <c r="D335" s="197" t="s">
        <v>431</v>
      </c>
      <c r="E335" s="80"/>
      <c r="F335" s="197"/>
    </row>
    <row r="336" spans="1:6" s="81" customFormat="1">
      <c r="A336" s="76">
        <v>333</v>
      </c>
      <c r="B336" s="193" t="s">
        <v>903</v>
      </c>
      <c r="C336" s="87" t="s">
        <v>20</v>
      </c>
      <c r="D336" s="197" t="s">
        <v>432</v>
      </c>
      <c r="E336" s="80"/>
      <c r="F336" s="197"/>
    </row>
    <row r="337" spans="1:6" s="81" customFormat="1">
      <c r="A337" s="76">
        <v>334</v>
      </c>
      <c r="B337" s="193" t="s">
        <v>903</v>
      </c>
      <c r="C337" s="84" t="s">
        <v>21</v>
      </c>
      <c r="D337" s="197"/>
      <c r="E337" s="80"/>
      <c r="F337" s="197"/>
    </row>
    <row r="338" spans="1:6" s="81" customFormat="1">
      <c r="A338" s="76">
        <v>335</v>
      </c>
      <c r="B338" s="193" t="s">
        <v>763</v>
      </c>
      <c r="C338" s="84" t="s">
        <v>89</v>
      </c>
      <c r="D338" s="197"/>
      <c r="E338" s="80"/>
      <c r="F338" s="197"/>
    </row>
    <row r="339" spans="1:6" s="81" customFormat="1">
      <c r="A339" s="76">
        <v>336</v>
      </c>
      <c r="B339" s="193" t="s">
        <v>763</v>
      </c>
      <c r="C339" s="87" t="s">
        <v>22</v>
      </c>
      <c r="D339" s="197" t="s">
        <v>433</v>
      </c>
      <c r="E339" s="80"/>
      <c r="F339" s="197"/>
    </row>
    <row r="340" spans="1:6" s="81" customFormat="1">
      <c r="A340" s="76">
        <v>337</v>
      </c>
      <c r="B340" s="193" t="s">
        <v>763</v>
      </c>
      <c r="C340" s="87" t="s">
        <v>23</v>
      </c>
      <c r="D340" s="197" t="s">
        <v>433</v>
      </c>
      <c r="E340" s="80"/>
      <c r="F340" s="197"/>
    </row>
    <row r="341" spans="1:6" s="81" customFormat="1">
      <c r="A341" s="76">
        <v>338</v>
      </c>
      <c r="B341" s="193" t="s">
        <v>763</v>
      </c>
      <c r="C341" s="84" t="s">
        <v>24</v>
      </c>
      <c r="D341" s="196"/>
      <c r="E341" s="80"/>
      <c r="F341" s="197"/>
    </row>
    <row r="342" spans="1:6" s="81" customFormat="1">
      <c r="A342" s="76">
        <v>339</v>
      </c>
      <c r="B342" s="193" t="s">
        <v>763</v>
      </c>
      <c r="C342" s="84" t="s">
        <v>143</v>
      </c>
      <c r="D342" s="197"/>
      <c r="E342" s="80"/>
      <c r="F342" s="197"/>
    </row>
    <row r="343" spans="1:6" s="81" customFormat="1">
      <c r="A343" s="76">
        <v>340</v>
      </c>
      <c r="B343" s="193" t="s">
        <v>763</v>
      </c>
      <c r="C343" s="87" t="s">
        <v>145</v>
      </c>
      <c r="D343" s="274" t="s">
        <v>1624</v>
      </c>
      <c r="E343" s="80"/>
      <c r="F343" s="197"/>
    </row>
    <row r="344" spans="1:6" s="81" customFormat="1">
      <c r="A344" s="76">
        <v>341</v>
      </c>
      <c r="B344" s="193" t="s">
        <v>763</v>
      </c>
      <c r="C344" s="84" t="s">
        <v>144</v>
      </c>
      <c r="D344" s="197"/>
      <c r="E344" s="80"/>
      <c r="F344" s="197"/>
    </row>
    <row r="345" spans="1:6" s="81" customFormat="1">
      <c r="A345" s="76">
        <v>342</v>
      </c>
      <c r="B345" s="193" t="s">
        <v>763</v>
      </c>
      <c r="C345" s="84" t="s">
        <v>90</v>
      </c>
      <c r="D345" s="197"/>
      <c r="E345" s="80"/>
      <c r="F345" s="197"/>
    </row>
    <row r="346" spans="1:6" s="81" customFormat="1">
      <c r="A346" s="76">
        <v>343</v>
      </c>
      <c r="B346" s="193" t="s">
        <v>903</v>
      </c>
      <c r="C346" s="83" t="s">
        <v>25</v>
      </c>
      <c r="D346" s="197"/>
      <c r="E346" s="78"/>
      <c r="F346" s="200"/>
    </row>
    <row r="347" spans="1:6" s="81" customFormat="1">
      <c r="A347" s="76">
        <v>344</v>
      </c>
      <c r="B347" s="193" t="s">
        <v>903</v>
      </c>
      <c r="C347" s="83" t="s">
        <v>238</v>
      </c>
      <c r="D347" s="197"/>
      <c r="E347" s="78"/>
      <c r="F347" s="200"/>
    </row>
    <row r="348" spans="1:6" s="81" customFormat="1">
      <c r="A348" s="76">
        <v>345</v>
      </c>
      <c r="B348" s="193" t="s">
        <v>763</v>
      </c>
      <c r="C348" s="84" t="s">
        <v>71</v>
      </c>
      <c r="D348" s="197"/>
      <c r="E348" s="80" t="s">
        <v>72</v>
      </c>
      <c r="F348" s="200"/>
    </row>
    <row r="349" spans="1:6" s="81" customFormat="1" ht="27.6">
      <c r="A349" s="76">
        <v>346</v>
      </c>
      <c r="B349" s="193" t="s">
        <v>763</v>
      </c>
      <c r="C349" s="84" t="s">
        <v>104</v>
      </c>
      <c r="D349" s="274" t="s">
        <v>1611</v>
      </c>
      <c r="E349" s="80"/>
      <c r="F349" s="197"/>
    </row>
    <row r="350" spans="1:6" s="81" customFormat="1">
      <c r="A350" s="76">
        <v>347</v>
      </c>
      <c r="B350" s="193" t="s">
        <v>903</v>
      </c>
      <c r="C350" s="84" t="s">
        <v>3</v>
      </c>
      <c r="D350" s="197"/>
      <c r="E350" s="80"/>
      <c r="F350" s="197" t="s">
        <v>106</v>
      </c>
    </row>
    <row r="351" spans="1:6" s="81" customFormat="1" ht="27.6">
      <c r="A351" s="76">
        <v>348</v>
      </c>
      <c r="B351" s="193" t="s">
        <v>903</v>
      </c>
      <c r="C351" s="87" t="s">
        <v>73</v>
      </c>
      <c r="D351" s="274" t="s">
        <v>1612</v>
      </c>
      <c r="E351" s="80"/>
      <c r="F351" s="197"/>
    </row>
    <row r="352" spans="1:6" ht="27.6">
      <c r="A352" s="76">
        <v>349</v>
      </c>
      <c r="B352" s="193" t="s">
        <v>763</v>
      </c>
      <c r="C352" s="87" t="s">
        <v>139</v>
      </c>
      <c r="D352" s="274" t="s">
        <v>1612</v>
      </c>
      <c r="E352" s="80"/>
      <c r="F352" s="197"/>
    </row>
    <row r="353" spans="1:6" s="81" customFormat="1" ht="27.6">
      <c r="A353" s="76">
        <v>350</v>
      </c>
      <c r="B353" s="193" t="s">
        <v>903</v>
      </c>
      <c r="C353" s="87" t="s">
        <v>74</v>
      </c>
      <c r="D353" s="274" t="s">
        <v>1612</v>
      </c>
      <c r="E353" s="80"/>
      <c r="F353" s="197"/>
    </row>
    <row r="354" spans="1:6" ht="27.6">
      <c r="A354" s="76">
        <v>351</v>
      </c>
      <c r="B354" s="193" t="s">
        <v>763</v>
      </c>
      <c r="C354" s="87" t="s">
        <v>77</v>
      </c>
      <c r="D354" s="274" t="s">
        <v>1613</v>
      </c>
      <c r="E354" s="80"/>
      <c r="F354" s="197"/>
    </row>
    <row r="355" spans="1:6" s="81" customFormat="1">
      <c r="A355" s="76">
        <v>352</v>
      </c>
      <c r="B355" s="193" t="s">
        <v>903</v>
      </c>
      <c r="C355" s="84" t="s">
        <v>19</v>
      </c>
      <c r="D355" s="197"/>
      <c r="E355" s="80"/>
      <c r="F355" s="197"/>
    </row>
    <row r="356" spans="1:6">
      <c r="A356" s="76">
        <v>353</v>
      </c>
      <c r="B356" s="193" t="s">
        <v>763</v>
      </c>
      <c r="C356" s="84" t="s">
        <v>85</v>
      </c>
      <c r="D356" s="197"/>
      <c r="E356" s="80"/>
      <c r="F356" s="197"/>
    </row>
    <row r="357" spans="1:6">
      <c r="A357" s="76">
        <v>354</v>
      </c>
      <c r="B357" s="193" t="s">
        <v>763</v>
      </c>
      <c r="C357" s="87" t="s">
        <v>86</v>
      </c>
      <c r="D357" s="197" t="s">
        <v>463</v>
      </c>
      <c r="E357" s="80"/>
      <c r="F357" s="197"/>
    </row>
    <row r="358" spans="1:6">
      <c r="A358" s="76">
        <v>355</v>
      </c>
      <c r="B358" s="193" t="s">
        <v>763</v>
      </c>
      <c r="C358" s="87" t="s">
        <v>229</v>
      </c>
      <c r="D358" s="197" t="s">
        <v>464</v>
      </c>
      <c r="E358" s="80"/>
      <c r="F358" s="197"/>
    </row>
    <row r="359" spans="1:6">
      <c r="A359" s="76">
        <v>356</v>
      </c>
      <c r="B359" s="193" t="s">
        <v>763</v>
      </c>
      <c r="C359" s="87" t="s">
        <v>87</v>
      </c>
      <c r="D359" s="197" t="s">
        <v>465</v>
      </c>
      <c r="E359" s="80"/>
      <c r="F359" s="197"/>
    </row>
    <row r="360" spans="1:6">
      <c r="A360" s="76">
        <v>357</v>
      </c>
      <c r="B360" s="193" t="s">
        <v>763</v>
      </c>
      <c r="C360" s="87" t="s">
        <v>88</v>
      </c>
      <c r="D360" s="197" t="s">
        <v>466</v>
      </c>
      <c r="E360" s="80"/>
      <c r="F360" s="197"/>
    </row>
    <row r="361" spans="1:6">
      <c r="A361" s="76">
        <v>358</v>
      </c>
      <c r="B361" s="193" t="s">
        <v>763</v>
      </c>
      <c r="C361" s="87" t="s">
        <v>20</v>
      </c>
      <c r="D361" s="197" t="s">
        <v>467</v>
      </c>
      <c r="E361" s="80"/>
      <c r="F361" s="197"/>
    </row>
    <row r="362" spans="1:6">
      <c r="A362" s="76">
        <v>359</v>
      </c>
      <c r="B362" s="193" t="s">
        <v>763</v>
      </c>
      <c r="C362" s="84" t="s">
        <v>21</v>
      </c>
      <c r="D362" s="196"/>
      <c r="E362" s="80"/>
      <c r="F362" s="197"/>
    </row>
    <row r="363" spans="1:6" s="81" customFormat="1">
      <c r="A363" s="76">
        <v>360</v>
      </c>
      <c r="B363" s="193" t="s">
        <v>763</v>
      </c>
      <c r="C363" s="84" t="s">
        <v>100</v>
      </c>
      <c r="D363" s="197"/>
      <c r="E363" s="80"/>
      <c r="F363" s="197" t="s">
        <v>105</v>
      </c>
    </row>
    <row r="364" spans="1:6" s="81" customFormat="1">
      <c r="A364" s="76">
        <v>361</v>
      </c>
      <c r="B364" s="193" t="s">
        <v>763</v>
      </c>
      <c r="C364" s="87" t="s">
        <v>102</v>
      </c>
      <c r="D364" s="197"/>
      <c r="E364" s="80"/>
      <c r="F364" s="197"/>
    </row>
    <row r="365" spans="1:6" s="81" customFormat="1">
      <c r="A365" s="76">
        <v>362</v>
      </c>
      <c r="B365" s="193" t="s">
        <v>763</v>
      </c>
      <c r="C365" s="84" t="s">
        <v>26</v>
      </c>
      <c r="D365" s="197"/>
      <c r="E365" s="80"/>
      <c r="F365" s="197"/>
    </row>
    <row r="366" spans="1:6" s="81" customFormat="1">
      <c r="A366" s="76">
        <v>363</v>
      </c>
      <c r="B366" s="193" t="s">
        <v>763</v>
      </c>
      <c r="C366" s="84" t="s">
        <v>143</v>
      </c>
      <c r="D366" s="197"/>
      <c r="E366" s="80"/>
      <c r="F366" s="197"/>
    </row>
    <row r="367" spans="1:6" s="81" customFormat="1">
      <c r="A367" s="76">
        <v>364</v>
      </c>
      <c r="B367" s="193" t="s">
        <v>763</v>
      </c>
      <c r="C367" s="87" t="s">
        <v>145</v>
      </c>
      <c r="D367" s="197"/>
      <c r="E367" s="80"/>
      <c r="F367" s="197"/>
    </row>
    <row r="368" spans="1:6" s="81" customFormat="1">
      <c r="A368" s="76">
        <v>365</v>
      </c>
      <c r="B368" s="193" t="s">
        <v>1535</v>
      </c>
      <c r="C368" s="109" t="s">
        <v>1538</v>
      </c>
      <c r="D368" s="199"/>
      <c r="E368" s="95"/>
      <c r="F368" s="199"/>
    </row>
    <row r="369" spans="1:6" s="81" customFormat="1" ht="96.6">
      <c r="A369" s="76">
        <v>366</v>
      </c>
      <c r="B369" s="193" t="s">
        <v>1535</v>
      </c>
      <c r="C369" s="205" t="s">
        <v>1539</v>
      </c>
      <c r="D369" s="199"/>
      <c r="E369" s="95"/>
      <c r="F369" s="199" t="s">
        <v>1540</v>
      </c>
    </row>
    <row r="370" spans="1:6" s="81" customFormat="1">
      <c r="A370" s="76">
        <v>367</v>
      </c>
      <c r="B370" s="193" t="s">
        <v>1535</v>
      </c>
      <c r="C370" s="109" t="s">
        <v>137</v>
      </c>
      <c r="D370" s="199"/>
      <c r="E370" s="95"/>
      <c r="F370" s="199"/>
    </row>
    <row r="371" spans="1:6" s="81" customFormat="1">
      <c r="A371" s="76">
        <v>368</v>
      </c>
      <c r="B371" s="193" t="s">
        <v>763</v>
      </c>
      <c r="C371" s="84" t="s">
        <v>144</v>
      </c>
      <c r="D371" s="197"/>
      <c r="E371" s="80"/>
      <c r="F371" s="197"/>
    </row>
    <row r="372" spans="1:6" s="81" customFormat="1">
      <c r="A372" s="76">
        <v>369</v>
      </c>
      <c r="B372" s="193" t="s">
        <v>763</v>
      </c>
      <c r="C372" s="84" t="s">
        <v>90</v>
      </c>
      <c r="D372" s="197"/>
      <c r="E372" s="80"/>
      <c r="F372" s="197"/>
    </row>
    <row r="373" spans="1:6" s="81" customFormat="1">
      <c r="A373" s="76">
        <v>370</v>
      </c>
      <c r="B373" s="193" t="s">
        <v>903</v>
      </c>
      <c r="C373" s="83" t="s">
        <v>25</v>
      </c>
      <c r="D373" s="197"/>
      <c r="E373" s="78"/>
      <c r="F373" s="200"/>
    </row>
    <row r="374" spans="1:6" s="81" customFormat="1">
      <c r="A374" s="76">
        <v>371</v>
      </c>
      <c r="B374" s="193" t="s">
        <v>1532</v>
      </c>
      <c r="C374" s="83" t="s">
        <v>471</v>
      </c>
      <c r="D374" s="197"/>
      <c r="E374" s="78"/>
      <c r="F374" s="200"/>
    </row>
    <row r="375" spans="1:6" s="81" customFormat="1">
      <c r="A375" s="76">
        <v>372</v>
      </c>
      <c r="B375" s="193" t="s">
        <v>763</v>
      </c>
      <c r="C375" s="84" t="s">
        <v>71</v>
      </c>
      <c r="D375" s="197"/>
      <c r="E375" s="80" t="s">
        <v>72</v>
      </c>
      <c r="F375" s="200"/>
    </row>
    <row r="376" spans="1:6" s="81" customFormat="1">
      <c r="A376" s="76">
        <v>373</v>
      </c>
      <c r="B376" s="193" t="s">
        <v>763</v>
      </c>
      <c r="C376" s="84" t="s">
        <v>104</v>
      </c>
      <c r="D376" s="197" t="s">
        <v>472</v>
      </c>
      <c r="E376" s="80"/>
      <c r="F376" s="197"/>
    </row>
    <row r="377" spans="1:6" s="81" customFormat="1">
      <c r="A377" s="76">
        <v>374</v>
      </c>
      <c r="B377" s="193" t="s">
        <v>1532</v>
      </c>
      <c r="C377" s="84" t="s">
        <v>3</v>
      </c>
      <c r="D377" s="197"/>
      <c r="E377" s="80"/>
      <c r="F377" s="197" t="s">
        <v>106</v>
      </c>
    </row>
    <row r="378" spans="1:6" s="81" customFormat="1">
      <c r="A378" s="76">
        <v>375</v>
      </c>
      <c r="B378" s="193" t="s">
        <v>1532</v>
      </c>
      <c r="C378" s="87" t="s">
        <v>73</v>
      </c>
      <c r="D378" s="197" t="s">
        <v>473</v>
      </c>
      <c r="E378" s="80"/>
      <c r="F378" s="197"/>
    </row>
    <row r="379" spans="1:6">
      <c r="A379" s="76">
        <v>376</v>
      </c>
      <c r="B379" s="193" t="s">
        <v>763</v>
      </c>
      <c r="C379" s="87" t="s">
        <v>139</v>
      </c>
      <c r="D379" s="197" t="s">
        <v>473</v>
      </c>
      <c r="E379" s="80"/>
      <c r="F379" s="197"/>
    </row>
    <row r="380" spans="1:6" s="81" customFormat="1">
      <c r="A380" s="76">
        <v>377</v>
      </c>
      <c r="B380" s="193" t="s">
        <v>1532</v>
      </c>
      <c r="C380" s="87" t="s">
        <v>74</v>
      </c>
      <c r="D380" s="197" t="s">
        <v>473</v>
      </c>
      <c r="E380" s="80"/>
      <c r="F380" s="197"/>
    </row>
    <row r="381" spans="1:6">
      <c r="A381" s="76">
        <v>378</v>
      </c>
      <c r="B381" s="193" t="s">
        <v>763</v>
      </c>
      <c r="C381" s="87" t="s">
        <v>77</v>
      </c>
      <c r="D381" s="197" t="s">
        <v>474</v>
      </c>
      <c r="E381" s="80"/>
      <c r="F381" s="197"/>
    </row>
    <row r="382" spans="1:6" s="81" customFormat="1">
      <c r="A382" s="76">
        <v>379</v>
      </c>
      <c r="B382" s="193" t="s">
        <v>1532</v>
      </c>
      <c r="C382" s="84" t="s">
        <v>19</v>
      </c>
      <c r="D382" s="197"/>
      <c r="E382" s="80"/>
      <c r="F382" s="197"/>
    </row>
    <row r="383" spans="1:6">
      <c r="A383" s="76">
        <v>380</v>
      </c>
      <c r="B383" s="193" t="s">
        <v>763</v>
      </c>
      <c r="C383" s="84" t="s">
        <v>85</v>
      </c>
      <c r="D383" s="197"/>
      <c r="E383" s="80"/>
      <c r="F383" s="197"/>
    </row>
    <row r="384" spans="1:6">
      <c r="A384" s="76">
        <v>381</v>
      </c>
      <c r="B384" s="193" t="s">
        <v>763</v>
      </c>
      <c r="C384" s="87" t="s">
        <v>86</v>
      </c>
      <c r="D384" s="197" t="s">
        <v>475</v>
      </c>
      <c r="E384" s="80"/>
      <c r="F384" s="197"/>
    </row>
    <row r="385" spans="1:6">
      <c r="A385" s="76">
        <v>382</v>
      </c>
      <c r="B385" s="193" t="s">
        <v>763</v>
      </c>
      <c r="C385" s="87" t="s">
        <v>229</v>
      </c>
      <c r="D385" s="197" t="s">
        <v>476</v>
      </c>
      <c r="E385" s="80"/>
      <c r="F385" s="197"/>
    </row>
    <row r="386" spans="1:6">
      <c r="A386" s="76">
        <v>383</v>
      </c>
      <c r="B386" s="193" t="s">
        <v>763</v>
      </c>
      <c r="C386" s="87" t="s">
        <v>87</v>
      </c>
      <c r="D386" s="197" t="s">
        <v>477</v>
      </c>
      <c r="E386" s="80"/>
      <c r="F386" s="197"/>
    </row>
    <row r="387" spans="1:6">
      <c r="A387" s="76">
        <v>384</v>
      </c>
      <c r="B387" s="193" t="s">
        <v>763</v>
      </c>
      <c r="C387" s="87" t="s">
        <v>88</v>
      </c>
      <c r="D387" s="197" t="s">
        <v>478</v>
      </c>
      <c r="E387" s="80"/>
      <c r="F387" s="197"/>
    </row>
    <row r="388" spans="1:6">
      <c r="A388" s="76">
        <v>385</v>
      </c>
      <c r="B388" s="193" t="s">
        <v>763</v>
      </c>
      <c r="C388" s="87" t="s">
        <v>20</v>
      </c>
      <c r="D388" s="197" t="s">
        <v>479</v>
      </c>
      <c r="E388" s="80"/>
      <c r="F388" s="197"/>
    </row>
    <row r="389" spans="1:6">
      <c r="A389" s="76">
        <v>386</v>
      </c>
      <c r="B389" s="193" t="s">
        <v>763</v>
      </c>
      <c r="C389" s="84" t="s">
        <v>21</v>
      </c>
      <c r="D389" s="196"/>
      <c r="E389" s="80"/>
      <c r="F389" s="197"/>
    </row>
    <row r="390" spans="1:6" s="81" customFormat="1">
      <c r="A390" s="76">
        <v>387</v>
      </c>
      <c r="B390" s="193" t="s">
        <v>763</v>
      </c>
      <c r="C390" s="84" t="s">
        <v>100</v>
      </c>
      <c r="D390" s="197"/>
      <c r="E390" s="80"/>
      <c r="F390" s="197" t="s">
        <v>105</v>
      </c>
    </row>
    <row r="391" spans="1:6" s="81" customFormat="1">
      <c r="A391" s="76">
        <v>388</v>
      </c>
      <c r="B391" s="193" t="s">
        <v>763</v>
      </c>
      <c r="C391" s="87" t="s">
        <v>102</v>
      </c>
      <c r="D391" s="197"/>
      <c r="E391" s="80"/>
      <c r="F391" s="197"/>
    </row>
    <row r="392" spans="1:6" s="81" customFormat="1">
      <c r="A392" s="76">
        <v>389</v>
      </c>
      <c r="B392" s="193" t="s">
        <v>763</v>
      </c>
      <c r="C392" s="84" t="s">
        <v>26</v>
      </c>
      <c r="D392" s="197"/>
      <c r="E392" s="80"/>
      <c r="F392" s="197"/>
    </row>
    <row r="393" spans="1:6" s="81" customFormat="1">
      <c r="A393" s="76">
        <v>390</v>
      </c>
      <c r="B393" s="193" t="s">
        <v>763</v>
      </c>
      <c r="C393" s="84" t="s">
        <v>143</v>
      </c>
      <c r="D393" s="197"/>
      <c r="E393" s="80"/>
      <c r="F393" s="197"/>
    </row>
    <row r="394" spans="1:6" s="81" customFormat="1">
      <c r="A394" s="76">
        <v>391</v>
      </c>
      <c r="B394" s="193" t="s">
        <v>763</v>
      </c>
      <c r="C394" s="87" t="s">
        <v>145</v>
      </c>
      <c r="D394" s="197"/>
      <c r="E394" s="80"/>
      <c r="F394" s="197"/>
    </row>
    <row r="395" spans="1:6" s="81" customFormat="1">
      <c r="A395" s="76">
        <v>392</v>
      </c>
      <c r="B395" s="193" t="s">
        <v>763</v>
      </c>
      <c r="C395" s="84" t="s">
        <v>144</v>
      </c>
      <c r="D395" s="197"/>
      <c r="E395" s="80"/>
      <c r="F395" s="197"/>
    </row>
    <row r="396" spans="1:6" s="81" customFormat="1">
      <c r="A396" s="76">
        <v>393</v>
      </c>
      <c r="B396" s="193" t="s">
        <v>763</v>
      </c>
      <c r="C396" s="84" t="s">
        <v>90</v>
      </c>
      <c r="D396" s="197"/>
      <c r="E396" s="80"/>
      <c r="F396" s="197"/>
    </row>
    <row r="397" spans="1:6" s="81" customFormat="1">
      <c r="A397" s="76">
        <v>394</v>
      </c>
      <c r="B397" s="193" t="s">
        <v>1532</v>
      </c>
      <c r="C397" s="83" t="s">
        <v>25</v>
      </c>
      <c r="D397" s="197"/>
      <c r="E397" s="78"/>
      <c r="F397" s="200"/>
    </row>
    <row r="398" spans="1:6" s="81" customFormat="1">
      <c r="A398" s="76">
        <v>395</v>
      </c>
      <c r="B398" s="193" t="s">
        <v>1532</v>
      </c>
      <c r="C398" s="83" t="s">
        <v>239</v>
      </c>
      <c r="D398" s="197"/>
      <c r="E398" s="78"/>
      <c r="F398" s="200"/>
    </row>
    <row r="399" spans="1:6" s="81" customFormat="1">
      <c r="A399" s="76">
        <v>396</v>
      </c>
      <c r="B399" s="193" t="s">
        <v>763</v>
      </c>
      <c r="C399" s="84" t="s">
        <v>71</v>
      </c>
      <c r="D399" s="197"/>
      <c r="E399" s="80" t="s">
        <v>72</v>
      </c>
      <c r="F399" s="200"/>
    </row>
    <row r="400" spans="1:6" s="81" customFormat="1">
      <c r="A400" s="76">
        <v>397</v>
      </c>
      <c r="B400" s="193" t="s">
        <v>1532</v>
      </c>
      <c r="C400" s="84" t="s">
        <v>3</v>
      </c>
      <c r="D400" s="197"/>
      <c r="E400" s="80"/>
      <c r="F400" s="197" t="s">
        <v>106</v>
      </c>
    </row>
    <row r="401" spans="1:6" s="81" customFormat="1">
      <c r="A401" s="76">
        <v>398</v>
      </c>
      <c r="B401" s="193" t="s">
        <v>1532</v>
      </c>
      <c r="C401" s="87" t="s">
        <v>73</v>
      </c>
      <c r="D401" s="197"/>
      <c r="E401" s="80"/>
      <c r="F401" s="200"/>
    </row>
    <row r="402" spans="1:6" s="81" customFormat="1">
      <c r="A402" s="76">
        <v>399</v>
      </c>
      <c r="B402" s="193" t="s">
        <v>1532</v>
      </c>
      <c r="C402" s="87" t="s">
        <v>139</v>
      </c>
      <c r="D402" s="197"/>
      <c r="E402" s="80"/>
      <c r="F402" s="200"/>
    </row>
    <row r="403" spans="1:6" s="81" customFormat="1">
      <c r="A403" s="76">
        <v>400</v>
      </c>
      <c r="B403" s="193" t="s">
        <v>763</v>
      </c>
      <c r="C403" s="87" t="s">
        <v>74</v>
      </c>
      <c r="D403" s="197"/>
      <c r="E403" s="80"/>
      <c r="F403" s="200"/>
    </row>
    <row r="404" spans="1:6" s="81" customFormat="1">
      <c r="A404" s="76">
        <v>401</v>
      </c>
      <c r="B404" s="193" t="s">
        <v>1532</v>
      </c>
      <c r="C404" s="84" t="s">
        <v>19</v>
      </c>
      <c r="D404" s="197"/>
      <c r="E404" s="80"/>
      <c r="F404" s="197"/>
    </row>
    <row r="405" spans="1:6" s="81" customFormat="1">
      <c r="A405" s="76">
        <v>402</v>
      </c>
      <c r="B405" s="193" t="s">
        <v>763</v>
      </c>
      <c r="C405" s="84" t="s">
        <v>100</v>
      </c>
      <c r="D405" s="197"/>
      <c r="E405" s="80"/>
      <c r="F405" s="197" t="s">
        <v>105</v>
      </c>
    </row>
    <row r="406" spans="1:6">
      <c r="A406" s="76">
        <v>403</v>
      </c>
      <c r="B406" s="193" t="s">
        <v>1532</v>
      </c>
      <c r="C406" s="87" t="s">
        <v>102</v>
      </c>
      <c r="D406" s="197"/>
      <c r="E406" s="80"/>
      <c r="F406" s="200"/>
    </row>
    <row r="407" spans="1:6" s="81" customFormat="1">
      <c r="A407" s="76">
        <v>404</v>
      </c>
      <c r="B407" s="193" t="s">
        <v>763</v>
      </c>
      <c r="C407" s="84" t="s">
        <v>26</v>
      </c>
      <c r="D407" s="197"/>
      <c r="E407" s="80"/>
      <c r="F407" s="197"/>
    </row>
    <row r="408" spans="1:6" s="81" customFormat="1">
      <c r="A408" s="76">
        <v>405</v>
      </c>
      <c r="B408" s="193" t="s">
        <v>763</v>
      </c>
      <c r="C408" s="84" t="s">
        <v>143</v>
      </c>
      <c r="D408" s="197"/>
      <c r="E408" s="80"/>
      <c r="F408" s="197"/>
    </row>
    <row r="409" spans="1:6" s="81" customFormat="1">
      <c r="A409" s="76">
        <v>406</v>
      </c>
      <c r="B409" s="193" t="s">
        <v>763</v>
      </c>
      <c r="C409" s="87" t="s">
        <v>145</v>
      </c>
      <c r="D409" s="197"/>
      <c r="E409" s="80"/>
      <c r="F409" s="197"/>
    </row>
    <row r="410" spans="1:6" s="81" customFormat="1">
      <c r="A410" s="76">
        <v>407</v>
      </c>
      <c r="B410" s="193" t="s">
        <v>763</v>
      </c>
      <c r="C410" s="84" t="s">
        <v>144</v>
      </c>
      <c r="D410" s="197"/>
      <c r="E410" s="80"/>
      <c r="F410" s="197"/>
    </row>
    <row r="411" spans="1:6" s="81" customFormat="1">
      <c r="A411" s="76">
        <v>408</v>
      </c>
      <c r="B411" s="193" t="s">
        <v>763</v>
      </c>
      <c r="C411" s="84" t="s">
        <v>90</v>
      </c>
      <c r="D411" s="197"/>
      <c r="E411" s="80"/>
      <c r="F411" s="197"/>
    </row>
    <row r="412" spans="1:6" s="81" customFormat="1">
      <c r="A412" s="76">
        <v>409</v>
      </c>
      <c r="B412" s="193" t="s">
        <v>1532</v>
      </c>
      <c r="C412" s="83" t="s">
        <v>25</v>
      </c>
      <c r="D412" s="197"/>
      <c r="E412" s="78"/>
      <c r="F412" s="200"/>
    </row>
    <row r="413" spans="1:6" s="81" customFormat="1">
      <c r="A413" s="76">
        <v>410</v>
      </c>
      <c r="B413" s="193" t="s">
        <v>903</v>
      </c>
      <c r="C413" s="83" t="s">
        <v>93</v>
      </c>
      <c r="D413" s="197"/>
      <c r="E413" s="78"/>
      <c r="F413" s="200"/>
    </row>
    <row r="414" spans="1:6" s="81" customFormat="1">
      <c r="A414" s="76">
        <v>411</v>
      </c>
      <c r="B414" s="193" t="s">
        <v>763</v>
      </c>
      <c r="C414" s="84" t="s">
        <v>3</v>
      </c>
      <c r="D414" s="197"/>
      <c r="E414" s="80"/>
      <c r="F414" s="197" t="s">
        <v>106</v>
      </c>
    </row>
    <row r="415" spans="1:6" s="81" customFormat="1">
      <c r="A415" s="76">
        <v>412</v>
      </c>
      <c r="B415" s="193" t="s">
        <v>763</v>
      </c>
      <c r="C415" s="87" t="s">
        <v>73</v>
      </c>
      <c r="D415" s="197" t="s">
        <v>452</v>
      </c>
      <c r="E415" s="80"/>
      <c r="F415" s="200"/>
    </row>
    <row r="416" spans="1:6" s="81" customFormat="1">
      <c r="A416" s="76">
        <v>413</v>
      </c>
      <c r="B416" s="193" t="s">
        <v>763</v>
      </c>
      <c r="C416" s="87" t="s">
        <v>139</v>
      </c>
      <c r="D416" s="197" t="s">
        <v>452</v>
      </c>
      <c r="E416" s="80"/>
      <c r="F416" s="200"/>
    </row>
    <row r="417" spans="1:6" s="81" customFormat="1">
      <c r="A417" s="76">
        <v>414</v>
      </c>
      <c r="B417" s="193" t="s">
        <v>763</v>
      </c>
      <c r="C417" s="87" t="s">
        <v>74</v>
      </c>
      <c r="D417" s="197" t="s">
        <v>452</v>
      </c>
      <c r="E417" s="80"/>
      <c r="F417" s="200"/>
    </row>
    <row r="418" spans="1:6" s="81" customFormat="1">
      <c r="A418" s="76">
        <v>415</v>
      </c>
      <c r="B418" s="193" t="s">
        <v>763</v>
      </c>
      <c r="C418" s="84" t="s">
        <v>19</v>
      </c>
      <c r="D418" s="197"/>
      <c r="E418" s="80"/>
      <c r="F418" s="197"/>
    </row>
    <row r="419" spans="1:6" s="81" customFormat="1">
      <c r="A419" s="76">
        <v>416</v>
      </c>
      <c r="B419" s="193" t="s">
        <v>763</v>
      </c>
      <c r="C419" s="84" t="s">
        <v>94</v>
      </c>
      <c r="D419" s="197"/>
      <c r="E419" s="80"/>
      <c r="F419" s="197"/>
    </row>
    <row r="420" spans="1:6" s="81" customFormat="1">
      <c r="A420" s="76">
        <v>417</v>
      </c>
      <c r="B420" s="193" t="s">
        <v>903</v>
      </c>
      <c r="C420" s="87" t="s">
        <v>95</v>
      </c>
      <c r="D420" s="197"/>
      <c r="E420" s="80"/>
      <c r="F420" s="197"/>
    </row>
    <row r="421" spans="1:6" s="81" customFormat="1">
      <c r="A421" s="76">
        <v>418</v>
      </c>
      <c r="B421" s="193" t="s">
        <v>903</v>
      </c>
      <c r="C421" s="90" t="s">
        <v>371</v>
      </c>
      <c r="D421" s="197" t="s">
        <v>493</v>
      </c>
      <c r="E421" s="80"/>
      <c r="F421" s="197" t="s">
        <v>379</v>
      </c>
    </row>
    <row r="422" spans="1:6" s="81" customFormat="1">
      <c r="A422" s="76">
        <v>419</v>
      </c>
      <c r="B422" s="193" t="s">
        <v>903</v>
      </c>
      <c r="C422" s="87" t="s">
        <v>27</v>
      </c>
      <c r="D422" s="197"/>
      <c r="E422" s="80"/>
      <c r="F422" s="197"/>
    </row>
    <row r="423" spans="1:6" s="81" customFormat="1">
      <c r="A423" s="76">
        <v>420</v>
      </c>
      <c r="B423" s="193" t="s">
        <v>903</v>
      </c>
      <c r="C423" s="84" t="s">
        <v>28</v>
      </c>
      <c r="D423" s="197"/>
      <c r="E423" s="80"/>
      <c r="F423" s="197"/>
    </row>
    <row r="424" spans="1:6" s="81" customFormat="1">
      <c r="A424" s="76">
        <v>421</v>
      </c>
      <c r="B424" s="193" t="s">
        <v>903</v>
      </c>
      <c r="C424" s="84" t="s">
        <v>240</v>
      </c>
      <c r="D424" s="197"/>
      <c r="E424" s="80"/>
      <c r="F424" s="197"/>
    </row>
    <row r="425" spans="1:6" s="81" customFormat="1" ht="55.2">
      <c r="A425" s="76">
        <v>422</v>
      </c>
      <c r="B425" s="193" t="s">
        <v>903</v>
      </c>
      <c r="C425" s="86" t="s">
        <v>355</v>
      </c>
      <c r="D425" s="197" t="s">
        <v>500</v>
      </c>
      <c r="E425" s="80" t="s">
        <v>354</v>
      </c>
      <c r="F425" s="197"/>
    </row>
    <row r="426" spans="1:6" s="81" customFormat="1">
      <c r="A426" s="76">
        <v>423</v>
      </c>
      <c r="B426" s="193" t="s">
        <v>903</v>
      </c>
      <c r="C426" s="84" t="s">
        <v>241</v>
      </c>
      <c r="D426" s="197"/>
      <c r="E426" s="78"/>
      <c r="F426" s="200"/>
    </row>
    <row r="427" spans="1:6" s="81" customFormat="1">
      <c r="A427" s="76">
        <v>424</v>
      </c>
      <c r="B427" s="193" t="s">
        <v>903</v>
      </c>
      <c r="C427" s="83" t="s">
        <v>25</v>
      </c>
      <c r="D427" s="197"/>
      <c r="E427" s="78"/>
      <c r="F427" s="200"/>
    </row>
    <row r="428" spans="1:6" s="81" customFormat="1">
      <c r="A428" s="76">
        <v>425</v>
      </c>
      <c r="B428" s="193" t="s">
        <v>1532</v>
      </c>
      <c r="C428" s="83" t="s">
        <v>234</v>
      </c>
      <c r="D428" s="197"/>
      <c r="E428" s="78"/>
      <c r="F428" s="200"/>
    </row>
    <row r="429" spans="1:6" s="81" customFormat="1">
      <c r="A429" s="76">
        <v>426</v>
      </c>
      <c r="B429" s="193" t="s">
        <v>1532</v>
      </c>
      <c r="C429" s="84" t="s">
        <v>18</v>
      </c>
      <c r="D429" s="197" t="s">
        <v>436</v>
      </c>
      <c r="E429" s="80"/>
      <c r="F429" s="197"/>
    </row>
    <row r="430" spans="1:6" s="81" customFormat="1">
      <c r="A430" s="76">
        <v>427</v>
      </c>
      <c r="B430" s="193" t="s">
        <v>1532</v>
      </c>
      <c r="C430" s="84" t="s">
        <v>71</v>
      </c>
      <c r="D430" s="197"/>
      <c r="E430" s="80" t="s">
        <v>72</v>
      </c>
      <c r="F430" s="197"/>
    </row>
    <row r="431" spans="1:6" s="81" customFormat="1">
      <c r="A431" s="76">
        <v>428</v>
      </c>
      <c r="B431" s="193" t="s">
        <v>763</v>
      </c>
      <c r="C431" s="84" t="s">
        <v>3</v>
      </c>
      <c r="D431" s="197"/>
      <c r="E431" s="80"/>
      <c r="F431" s="197"/>
    </row>
    <row r="432" spans="1:6" s="81" customFormat="1" ht="27.6">
      <c r="A432" s="76">
        <v>429</v>
      </c>
      <c r="B432" s="193" t="s">
        <v>1532</v>
      </c>
      <c r="C432" s="87" t="s">
        <v>73</v>
      </c>
      <c r="D432" s="274" t="s">
        <v>1615</v>
      </c>
      <c r="E432" s="80"/>
      <c r="F432" s="197"/>
    </row>
    <row r="433" spans="1:6" s="81" customFormat="1" ht="27.6">
      <c r="A433" s="76">
        <v>430</v>
      </c>
      <c r="B433" s="193" t="s">
        <v>763</v>
      </c>
      <c r="C433" s="87" t="s">
        <v>139</v>
      </c>
      <c r="D433" s="274" t="s">
        <v>1616</v>
      </c>
      <c r="E433" s="80"/>
      <c r="F433" s="197"/>
    </row>
    <row r="434" spans="1:6" ht="27.6">
      <c r="A434" s="76">
        <v>431</v>
      </c>
      <c r="B434" s="193" t="s">
        <v>1532</v>
      </c>
      <c r="C434" s="87" t="s">
        <v>74</v>
      </c>
      <c r="D434" s="274" t="s">
        <v>1617</v>
      </c>
      <c r="E434" s="80"/>
      <c r="F434" s="197"/>
    </row>
    <row r="435" spans="1:6">
      <c r="A435" s="76">
        <v>432</v>
      </c>
      <c r="B435" s="193" t="s">
        <v>763</v>
      </c>
      <c r="C435" s="87" t="s">
        <v>75</v>
      </c>
      <c r="D435" s="197"/>
      <c r="E435" s="80"/>
      <c r="F435" s="197"/>
    </row>
    <row r="436" spans="1:6" ht="27.6">
      <c r="A436" s="76">
        <v>433</v>
      </c>
      <c r="B436" s="193" t="s">
        <v>1532</v>
      </c>
      <c r="C436" s="87" t="s">
        <v>235</v>
      </c>
      <c r="D436" s="197" t="s">
        <v>437</v>
      </c>
      <c r="E436" s="80" t="s">
        <v>230</v>
      </c>
      <c r="F436" s="197"/>
    </row>
    <row r="437" spans="1:6">
      <c r="A437" s="76">
        <v>434</v>
      </c>
      <c r="B437" s="193" t="s">
        <v>1532</v>
      </c>
      <c r="C437" s="87" t="s">
        <v>77</v>
      </c>
      <c r="D437" s="197" t="s">
        <v>438</v>
      </c>
      <c r="E437" s="80" t="s">
        <v>231</v>
      </c>
      <c r="F437" s="197"/>
    </row>
    <row r="438" spans="1:6">
      <c r="A438" s="76">
        <v>435</v>
      </c>
      <c r="B438" s="193" t="s">
        <v>763</v>
      </c>
      <c r="C438" s="87" t="s">
        <v>362</v>
      </c>
      <c r="D438" s="197"/>
      <c r="E438" s="78"/>
      <c r="F438" s="197"/>
    </row>
    <row r="439" spans="1:6" ht="27.6">
      <c r="A439" s="76">
        <v>436</v>
      </c>
      <c r="B439" s="193" t="s">
        <v>1532</v>
      </c>
      <c r="C439" s="87" t="s">
        <v>232</v>
      </c>
      <c r="D439" s="197" t="s">
        <v>441</v>
      </c>
      <c r="E439" s="78" t="s">
        <v>233</v>
      </c>
      <c r="F439" s="197"/>
    </row>
    <row r="440" spans="1:6">
      <c r="A440" s="76">
        <v>437</v>
      </c>
      <c r="B440" s="193" t="s">
        <v>763</v>
      </c>
      <c r="C440" s="87" t="s">
        <v>80</v>
      </c>
      <c r="D440" s="197"/>
      <c r="E440" s="80"/>
      <c r="F440" s="197"/>
    </row>
    <row r="441" spans="1:6">
      <c r="A441" s="76">
        <v>438</v>
      </c>
      <c r="B441" s="193" t="s">
        <v>763</v>
      </c>
      <c r="C441" s="90" t="s">
        <v>360</v>
      </c>
      <c r="D441" s="197" t="s">
        <v>439</v>
      </c>
      <c r="E441" s="80"/>
      <c r="F441" s="197" t="s">
        <v>83</v>
      </c>
    </row>
    <row r="442" spans="1:6">
      <c r="A442" s="76">
        <v>439</v>
      </c>
      <c r="B442" s="193" t="s">
        <v>763</v>
      </c>
      <c r="C442" s="87" t="s">
        <v>79</v>
      </c>
      <c r="D442" s="197"/>
      <c r="E442" s="80"/>
      <c r="F442" s="197"/>
    </row>
    <row r="443" spans="1:6">
      <c r="A443" s="76">
        <v>440</v>
      </c>
      <c r="B443" s="193" t="s">
        <v>763</v>
      </c>
      <c r="C443" s="87" t="s">
        <v>81</v>
      </c>
      <c r="D443" s="197"/>
      <c r="E443" s="80"/>
      <c r="F443" s="197"/>
    </row>
    <row r="444" spans="1:6">
      <c r="A444" s="76">
        <v>441</v>
      </c>
      <c r="B444" s="193" t="s">
        <v>763</v>
      </c>
      <c r="C444" s="90" t="s">
        <v>361</v>
      </c>
      <c r="D444" s="197" t="s">
        <v>440</v>
      </c>
      <c r="E444" s="80"/>
      <c r="F444" s="197" t="s">
        <v>84</v>
      </c>
    </row>
    <row r="445" spans="1:6">
      <c r="A445" s="76">
        <v>442</v>
      </c>
      <c r="B445" s="193" t="s">
        <v>763</v>
      </c>
      <c r="C445" s="87" t="s">
        <v>82</v>
      </c>
      <c r="D445" s="196"/>
      <c r="E445" s="80"/>
      <c r="F445" s="197"/>
    </row>
    <row r="446" spans="1:6">
      <c r="A446" s="76">
        <v>443</v>
      </c>
      <c r="B446" s="193" t="s">
        <v>763</v>
      </c>
      <c r="C446" s="84" t="s">
        <v>19</v>
      </c>
      <c r="D446" s="197"/>
      <c r="E446" s="80"/>
      <c r="F446" s="197"/>
    </row>
    <row r="447" spans="1:6">
      <c r="A447" s="76">
        <v>444</v>
      </c>
      <c r="B447" s="193" t="s">
        <v>1532</v>
      </c>
      <c r="C447" s="84" t="s">
        <v>85</v>
      </c>
      <c r="D447" s="197"/>
      <c r="E447" s="80"/>
      <c r="F447" s="197"/>
    </row>
    <row r="448" spans="1:6" ht="27.6">
      <c r="A448" s="76">
        <v>445</v>
      </c>
      <c r="B448" s="193" t="s">
        <v>1532</v>
      </c>
      <c r="C448" s="87" t="s">
        <v>86</v>
      </c>
      <c r="D448" s="274" t="s">
        <v>1618</v>
      </c>
      <c r="E448" s="80"/>
      <c r="F448" s="197"/>
    </row>
    <row r="449" spans="1:6" ht="27.6">
      <c r="A449" s="76">
        <v>446</v>
      </c>
      <c r="B449" s="193" t="s">
        <v>763</v>
      </c>
      <c r="C449" s="87" t="s">
        <v>229</v>
      </c>
      <c r="D449" s="274" t="s">
        <v>1619</v>
      </c>
      <c r="E449" s="80"/>
      <c r="F449" s="197"/>
    </row>
    <row r="450" spans="1:6">
      <c r="A450" s="76">
        <v>447</v>
      </c>
      <c r="B450" s="193" t="s">
        <v>1532</v>
      </c>
      <c r="C450" s="87" t="s">
        <v>87</v>
      </c>
      <c r="D450" s="274" t="s">
        <v>1620</v>
      </c>
      <c r="E450" s="80"/>
      <c r="F450" s="197"/>
    </row>
    <row r="451" spans="1:6">
      <c r="A451" s="76">
        <v>448</v>
      </c>
      <c r="B451" s="193" t="s">
        <v>1532</v>
      </c>
      <c r="C451" s="87" t="s">
        <v>88</v>
      </c>
      <c r="D451" s="274" t="s">
        <v>1621</v>
      </c>
      <c r="E451" s="80"/>
      <c r="F451" s="197"/>
    </row>
    <row r="452" spans="1:6">
      <c r="A452" s="76">
        <v>449</v>
      </c>
      <c r="B452" s="193" t="s">
        <v>1532</v>
      </c>
      <c r="C452" s="87" t="s">
        <v>20</v>
      </c>
      <c r="D452" s="274" t="s">
        <v>1622</v>
      </c>
      <c r="E452" s="80"/>
      <c r="F452" s="197"/>
    </row>
    <row r="453" spans="1:6">
      <c r="A453" s="76">
        <v>450</v>
      </c>
      <c r="B453" s="193" t="s">
        <v>1532</v>
      </c>
      <c r="C453" s="84" t="s">
        <v>21</v>
      </c>
      <c r="D453" s="196"/>
      <c r="E453" s="80"/>
      <c r="F453" s="197"/>
    </row>
    <row r="454" spans="1:6" s="81" customFormat="1">
      <c r="A454" s="76">
        <v>451</v>
      </c>
      <c r="B454" s="193" t="s">
        <v>763</v>
      </c>
      <c r="C454" s="84" t="s">
        <v>89</v>
      </c>
      <c r="D454" s="197"/>
      <c r="E454" s="80"/>
      <c r="F454" s="197"/>
    </row>
    <row r="455" spans="1:6" s="81" customFormat="1">
      <c r="A455" s="76">
        <v>452</v>
      </c>
      <c r="B455" s="193" t="s">
        <v>763</v>
      </c>
      <c r="C455" s="87" t="s">
        <v>22</v>
      </c>
      <c r="D455" s="197" t="s">
        <v>433</v>
      </c>
      <c r="E455" s="80"/>
      <c r="F455" s="197"/>
    </row>
    <row r="456" spans="1:6" s="81" customFormat="1">
      <c r="A456" s="76">
        <v>453</v>
      </c>
      <c r="B456" s="193" t="s">
        <v>763</v>
      </c>
      <c r="C456" s="87" t="s">
        <v>23</v>
      </c>
      <c r="D456" s="197" t="s">
        <v>433</v>
      </c>
      <c r="E456" s="80"/>
      <c r="F456" s="197"/>
    </row>
    <row r="457" spans="1:6" s="81" customFormat="1">
      <c r="A457" s="76">
        <v>454</v>
      </c>
      <c r="B457" s="193" t="s">
        <v>763</v>
      </c>
      <c r="C457" s="84" t="s">
        <v>24</v>
      </c>
      <c r="D457" s="196"/>
      <c r="E457" s="80"/>
      <c r="F457" s="197"/>
    </row>
    <row r="458" spans="1:6" s="81" customFormat="1">
      <c r="A458" s="76">
        <v>455</v>
      </c>
      <c r="B458" s="193" t="s">
        <v>763</v>
      </c>
      <c r="C458" s="84" t="s">
        <v>143</v>
      </c>
      <c r="D458" s="197"/>
      <c r="E458" s="80"/>
      <c r="F458" s="197"/>
    </row>
    <row r="459" spans="1:6" s="81" customFormat="1">
      <c r="A459" s="76">
        <v>456</v>
      </c>
      <c r="B459" s="193" t="s">
        <v>763</v>
      </c>
      <c r="C459" s="87" t="s">
        <v>145</v>
      </c>
      <c r="D459" s="274" t="s">
        <v>1623</v>
      </c>
      <c r="E459" s="80"/>
      <c r="F459" s="197"/>
    </row>
    <row r="460" spans="1:6" s="81" customFormat="1">
      <c r="A460" s="76">
        <v>457</v>
      </c>
      <c r="B460" s="193" t="s">
        <v>763</v>
      </c>
      <c r="C460" s="84" t="s">
        <v>144</v>
      </c>
      <c r="D460" s="197"/>
      <c r="E460" s="80"/>
      <c r="F460" s="197"/>
    </row>
    <row r="461" spans="1:6" s="81" customFormat="1">
      <c r="A461" s="76">
        <v>458</v>
      </c>
      <c r="B461" s="193" t="s">
        <v>1532</v>
      </c>
      <c r="C461" s="84" t="s">
        <v>240</v>
      </c>
      <c r="D461" s="197"/>
      <c r="E461" s="80"/>
      <c r="F461" s="197"/>
    </row>
    <row r="462" spans="1:6" s="81" customFormat="1">
      <c r="A462" s="76">
        <v>459</v>
      </c>
      <c r="B462" s="193" t="s">
        <v>1532</v>
      </c>
      <c r="C462" s="86" t="s">
        <v>242</v>
      </c>
      <c r="D462" s="197"/>
      <c r="E462" s="80"/>
      <c r="F462" s="197"/>
    </row>
    <row r="463" spans="1:6" s="81" customFormat="1">
      <c r="A463" s="76">
        <v>460</v>
      </c>
      <c r="B463" s="193" t="s">
        <v>1532</v>
      </c>
      <c r="C463" s="87" t="s">
        <v>415</v>
      </c>
      <c r="D463" s="197"/>
      <c r="E463" s="80"/>
      <c r="F463" s="197" t="s">
        <v>416</v>
      </c>
    </row>
    <row r="464" spans="1:6" s="81" customFormat="1">
      <c r="A464" s="76">
        <v>461</v>
      </c>
      <c r="B464" s="193" t="s">
        <v>1532</v>
      </c>
      <c r="C464" s="276" t="s">
        <v>413</v>
      </c>
      <c r="D464" s="274"/>
      <c r="E464" s="277"/>
      <c r="F464" s="274"/>
    </row>
    <row r="465" spans="1:6" s="81" customFormat="1">
      <c r="A465" s="76">
        <v>462</v>
      </c>
      <c r="B465" s="193" t="s">
        <v>1532</v>
      </c>
      <c r="C465" s="278" t="s">
        <v>1625</v>
      </c>
      <c r="D465" s="274"/>
      <c r="E465" s="277"/>
      <c r="F465" s="274"/>
    </row>
    <row r="466" spans="1:6" s="81" customFormat="1" ht="21.6">
      <c r="A466" s="76">
        <v>463</v>
      </c>
      <c r="B466" s="193" t="s">
        <v>1532</v>
      </c>
      <c r="C466" s="278" t="s">
        <v>347</v>
      </c>
      <c r="D466" s="274" t="s">
        <v>1626</v>
      </c>
      <c r="E466" s="279"/>
      <c r="F466" s="277" t="s">
        <v>1629</v>
      </c>
    </row>
    <row r="467" spans="1:6" s="81" customFormat="1">
      <c r="A467" s="76">
        <v>464</v>
      </c>
      <c r="B467" s="193" t="s">
        <v>1532</v>
      </c>
      <c r="C467" s="276" t="s">
        <v>414</v>
      </c>
      <c r="D467" s="274"/>
      <c r="E467" s="277"/>
      <c r="F467" s="274"/>
    </row>
    <row r="468" spans="1:6" s="81" customFormat="1">
      <c r="A468" s="76">
        <v>465</v>
      </c>
      <c r="B468" s="193" t="s">
        <v>1532</v>
      </c>
      <c r="C468" s="276" t="s">
        <v>413</v>
      </c>
      <c r="D468" s="274"/>
      <c r="E468" s="277"/>
      <c r="F468" s="274"/>
    </row>
    <row r="469" spans="1:6" s="81" customFormat="1">
      <c r="A469" s="76">
        <v>466</v>
      </c>
      <c r="B469" s="193" t="s">
        <v>1532</v>
      </c>
      <c r="C469" s="278" t="s">
        <v>1627</v>
      </c>
      <c r="D469" s="274"/>
      <c r="E469" s="277"/>
      <c r="F469" s="274"/>
    </row>
    <row r="470" spans="1:6" s="81" customFormat="1" ht="21.6">
      <c r="A470" s="76">
        <v>467</v>
      </c>
      <c r="B470" s="193" t="s">
        <v>1532</v>
      </c>
      <c r="C470" s="278" t="s">
        <v>347</v>
      </c>
      <c r="D470" s="274" t="s">
        <v>1628</v>
      </c>
      <c r="E470" s="279"/>
      <c r="F470" s="277" t="s">
        <v>1629</v>
      </c>
    </row>
    <row r="471" spans="1:6" s="81" customFormat="1">
      <c r="A471" s="76">
        <v>468</v>
      </c>
      <c r="B471" s="193" t="s">
        <v>1532</v>
      </c>
      <c r="C471" s="276" t="s">
        <v>414</v>
      </c>
      <c r="D471" s="274"/>
      <c r="E471" s="277"/>
      <c r="F471" s="274"/>
    </row>
    <row r="472" spans="1:6" s="81" customFormat="1">
      <c r="A472" s="76">
        <v>469</v>
      </c>
      <c r="B472" s="193" t="s">
        <v>1532</v>
      </c>
      <c r="C472" s="86" t="s">
        <v>243</v>
      </c>
      <c r="D472" s="197"/>
      <c r="E472" s="80"/>
      <c r="F472" s="197"/>
    </row>
    <row r="473" spans="1:6" s="81" customFormat="1">
      <c r="A473" s="76">
        <v>470</v>
      </c>
      <c r="B473" s="193" t="s">
        <v>1532</v>
      </c>
      <c r="C473" s="84" t="s">
        <v>241</v>
      </c>
      <c r="D473" s="197"/>
      <c r="E473" s="80"/>
      <c r="F473" s="197"/>
    </row>
    <row r="474" spans="1:6" s="81" customFormat="1">
      <c r="A474" s="76">
        <v>471</v>
      </c>
      <c r="B474" s="193" t="s">
        <v>763</v>
      </c>
      <c r="C474" s="83" t="s">
        <v>25</v>
      </c>
      <c r="D474" s="197"/>
      <c r="E474" s="78"/>
      <c r="F474" s="200"/>
    </row>
    <row r="475" spans="1:6" s="81" customFormat="1">
      <c r="A475" s="76">
        <v>472</v>
      </c>
      <c r="B475" s="193" t="s">
        <v>1532</v>
      </c>
      <c r="C475" s="83" t="s">
        <v>236</v>
      </c>
      <c r="D475" s="197"/>
      <c r="E475" s="78"/>
      <c r="F475" s="200"/>
    </row>
    <row r="476" spans="1:6" s="81" customFormat="1">
      <c r="A476" s="76">
        <v>473</v>
      </c>
      <c r="B476" s="193" t="s">
        <v>1532</v>
      </c>
      <c r="C476" s="84" t="s">
        <v>18</v>
      </c>
      <c r="D476" s="197" t="s">
        <v>442</v>
      </c>
      <c r="E476" s="80"/>
      <c r="F476" s="197"/>
    </row>
    <row r="477" spans="1:6" s="81" customFormat="1">
      <c r="A477" s="76">
        <v>474</v>
      </c>
      <c r="B477" s="193" t="s">
        <v>1532</v>
      </c>
      <c r="C477" s="84" t="s">
        <v>71</v>
      </c>
      <c r="D477" s="197"/>
      <c r="E477" s="80" t="s">
        <v>72</v>
      </c>
      <c r="F477" s="197"/>
    </row>
    <row r="478" spans="1:6" s="81" customFormat="1">
      <c r="A478" s="76">
        <v>475</v>
      </c>
      <c r="B478" s="193" t="s">
        <v>763</v>
      </c>
      <c r="C478" s="84" t="s">
        <v>3</v>
      </c>
      <c r="D478" s="197"/>
      <c r="E478" s="80"/>
      <c r="F478" s="197"/>
    </row>
    <row r="479" spans="1:6" s="81" customFormat="1" ht="27.6">
      <c r="A479" s="76">
        <v>476</v>
      </c>
      <c r="B479" s="193" t="s">
        <v>1532</v>
      </c>
      <c r="C479" s="87" t="s">
        <v>73</v>
      </c>
      <c r="D479" s="274" t="s">
        <v>1632</v>
      </c>
      <c r="E479" s="80"/>
      <c r="F479" s="197"/>
    </row>
    <row r="480" spans="1:6" s="81" customFormat="1" ht="27.6">
      <c r="A480" s="76">
        <v>477</v>
      </c>
      <c r="B480" s="193" t="s">
        <v>763</v>
      </c>
      <c r="C480" s="87" t="s">
        <v>139</v>
      </c>
      <c r="D480" s="274" t="s">
        <v>1631</v>
      </c>
      <c r="E480" s="80"/>
      <c r="F480" s="197"/>
    </row>
    <row r="481" spans="1:6" ht="27.6">
      <c r="A481" s="76">
        <v>478</v>
      </c>
      <c r="B481" s="193" t="s">
        <v>1532</v>
      </c>
      <c r="C481" s="87" t="s">
        <v>74</v>
      </c>
      <c r="D481" s="274" t="s">
        <v>1630</v>
      </c>
      <c r="E481" s="80"/>
      <c r="F481" s="197"/>
    </row>
    <row r="482" spans="1:6">
      <c r="A482" s="76">
        <v>479</v>
      </c>
      <c r="B482" s="193" t="s">
        <v>763</v>
      </c>
      <c r="C482" s="87" t="s">
        <v>237</v>
      </c>
      <c r="D482" s="197"/>
      <c r="E482" s="80"/>
      <c r="F482" s="197"/>
    </row>
    <row r="483" spans="1:6" ht="41.4">
      <c r="A483" s="76">
        <v>480</v>
      </c>
      <c r="B483" s="193" t="s">
        <v>1532</v>
      </c>
      <c r="C483" s="87" t="s">
        <v>235</v>
      </c>
      <c r="D483" s="197" t="s">
        <v>489</v>
      </c>
      <c r="E483" s="80" t="s">
        <v>230</v>
      </c>
      <c r="F483" s="197"/>
    </row>
    <row r="484" spans="1:6">
      <c r="A484" s="76">
        <v>481</v>
      </c>
      <c r="B484" s="193" t="s">
        <v>1532</v>
      </c>
      <c r="C484" s="87" t="s">
        <v>77</v>
      </c>
      <c r="D484" s="197" t="s">
        <v>443</v>
      </c>
      <c r="E484" s="80" t="s">
        <v>231</v>
      </c>
      <c r="F484" s="197"/>
    </row>
    <row r="485" spans="1:6">
      <c r="A485" s="76">
        <v>482</v>
      </c>
      <c r="B485" s="193" t="s">
        <v>1532</v>
      </c>
      <c r="C485" s="84" t="s">
        <v>19</v>
      </c>
      <c r="D485" s="197"/>
      <c r="E485" s="80"/>
      <c r="F485" s="197"/>
    </row>
    <row r="486" spans="1:6" s="81" customFormat="1">
      <c r="A486" s="76">
        <v>483</v>
      </c>
      <c r="B486" s="193" t="s">
        <v>1532</v>
      </c>
      <c r="C486" s="84" t="s">
        <v>240</v>
      </c>
      <c r="D486" s="197"/>
      <c r="E486" s="80"/>
      <c r="F486" s="197"/>
    </row>
    <row r="487" spans="1:6" s="81" customFormat="1">
      <c r="A487" s="76">
        <v>484</v>
      </c>
      <c r="B487" s="193" t="s">
        <v>1532</v>
      </c>
      <c r="C487" s="86" t="s">
        <v>242</v>
      </c>
      <c r="D487" s="197"/>
      <c r="E487" s="80"/>
      <c r="F487" s="197"/>
    </row>
    <row r="488" spans="1:6" s="81" customFormat="1">
      <c r="A488" s="76">
        <v>485</v>
      </c>
      <c r="B488" s="193" t="s">
        <v>1532</v>
      </c>
      <c r="C488" s="87" t="s">
        <v>415</v>
      </c>
      <c r="D488" s="197"/>
      <c r="E488" s="80"/>
      <c r="F488" s="197" t="s">
        <v>416</v>
      </c>
    </row>
    <row r="489" spans="1:6" s="81" customFormat="1">
      <c r="A489" s="76">
        <v>486</v>
      </c>
      <c r="B489" s="193" t="s">
        <v>1532</v>
      </c>
      <c r="C489" s="86" t="s">
        <v>243</v>
      </c>
      <c r="D489" s="197"/>
      <c r="E489" s="80"/>
      <c r="F489" s="197"/>
    </row>
    <row r="490" spans="1:6" s="81" customFormat="1">
      <c r="A490" s="76">
        <v>487</v>
      </c>
      <c r="B490" s="193" t="s">
        <v>1532</v>
      </c>
      <c r="C490" s="84" t="s">
        <v>241</v>
      </c>
      <c r="D490" s="197"/>
      <c r="E490" s="80"/>
      <c r="F490" s="197"/>
    </row>
    <row r="491" spans="1:6" s="81" customFormat="1">
      <c r="A491" s="76">
        <v>488</v>
      </c>
      <c r="B491" s="193" t="s">
        <v>1532</v>
      </c>
      <c r="C491" s="83" t="s">
        <v>25</v>
      </c>
      <c r="D491" s="197"/>
      <c r="E491" s="78"/>
      <c r="F491" s="200"/>
    </row>
    <row r="492" spans="1:6" s="81" customFormat="1">
      <c r="A492" s="76">
        <v>489</v>
      </c>
      <c r="B492" s="193" t="s">
        <v>1535</v>
      </c>
      <c r="C492" s="106" t="s">
        <v>364</v>
      </c>
      <c r="D492" s="198"/>
      <c r="E492" s="107"/>
      <c r="F492" s="204" t="s">
        <v>503</v>
      </c>
    </row>
    <row r="493" spans="1:6" s="81" customFormat="1">
      <c r="A493" s="76">
        <v>490</v>
      </c>
      <c r="B493" s="193" t="s">
        <v>1535</v>
      </c>
      <c r="C493" s="108" t="s">
        <v>107</v>
      </c>
      <c r="D493" s="199"/>
      <c r="E493" s="95"/>
      <c r="F493" s="199"/>
    </row>
    <row r="494" spans="1:6" s="81" customFormat="1">
      <c r="A494" s="76">
        <v>491</v>
      </c>
      <c r="B494" s="193" t="s">
        <v>1535</v>
      </c>
      <c r="C494" s="108" t="s">
        <v>71</v>
      </c>
      <c r="D494" s="199"/>
      <c r="E494" s="95" t="s">
        <v>72</v>
      </c>
      <c r="F494" s="199"/>
    </row>
    <row r="495" spans="1:6" s="81" customFormat="1">
      <c r="A495" s="76">
        <v>492</v>
      </c>
      <c r="B495" s="193" t="s">
        <v>1535</v>
      </c>
      <c r="C495" s="108" t="s">
        <v>3</v>
      </c>
      <c r="D495" s="199"/>
      <c r="E495" s="95"/>
      <c r="F495" s="199"/>
    </row>
    <row r="496" spans="1:6" s="81" customFormat="1">
      <c r="A496" s="76">
        <v>493</v>
      </c>
      <c r="B496" s="193" t="s">
        <v>1535</v>
      </c>
      <c r="C496" s="109" t="s">
        <v>108</v>
      </c>
      <c r="D496" s="199"/>
      <c r="E496" s="95"/>
      <c r="F496" s="199"/>
    </row>
    <row r="497" spans="1:6" s="81" customFormat="1">
      <c r="A497" s="76">
        <v>494</v>
      </c>
      <c r="B497" s="193" t="s">
        <v>1535</v>
      </c>
      <c r="C497" s="109" t="s">
        <v>139</v>
      </c>
      <c r="D497" s="199"/>
      <c r="E497" s="95"/>
      <c r="F497" s="199"/>
    </row>
    <row r="498" spans="1:6" s="81" customFormat="1">
      <c r="A498" s="76">
        <v>495</v>
      </c>
      <c r="B498" s="193" t="s">
        <v>1535</v>
      </c>
      <c r="C498" s="109" t="s">
        <v>74</v>
      </c>
      <c r="D498" s="199"/>
      <c r="E498" s="95"/>
      <c r="F498" s="199"/>
    </row>
    <row r="499" spans="1:6" s="81" customFormat="1">
      <c r="A499" s="76">
        <v>496</v>
      </c>
      <c r="B499" s="193" t="s">
        <v>1535</v>
      </c>
      <c r="C499" s="109" t="s">
        <v>76</v>
      </c>
      <c r="D499" s="199"/>
      <c r="E499" s="95"/>
      <c r="F499" s="199"/>
    </row>
    <row r="500" spans="1:6" s="81" customFormat="1">
      <c r="A500" s="76">
        <v>497</v>
      </c>
      <c r="B500" s="193" t="s">
        <v>1535</v>
      </c>
      <c r="C500" s="109" t="s">
        <v>109</v>
      </c>
      <c r="D500" s="198"/>
      <c r="E500" s="95"/>
      <c r="F500" s="199"/>
    </row>
    <row r="501" spans="1:6" s="81" customFormat="1">
      <c r="A501" s="76">
        <v>498</v>
      </c>
      <c r="B501" s="193" t="s">
        <v>1535</v>
      </c>
      <c r="C501" s="109" t="s">
        <v>78</v>
      </c>
      <c r="D501" s="199"/>
      <c r="E501" s="107" t="s">
        <v>64</v>
      </c>
      <c r="F501" s="199"/>
    </row>
    <row r="502" spans="1:6">
      <c r="A502" s="76">
        <v>499</v>
      </c>
      <c r="B502" s="193" t="s">
        <v>1535</v>
      </c>
      <c r="C502" s="109" t="s">
        <v>80</v>
      </c>
      <c r="D502" s="199"/>
      <c r="E502" s="95"/>
      <c r="F502" s="199"/>
    </row>
    <row r="503" spans="1:6">
      <c r="A503" s="76">
        <v>500</v>
      </c>
      <c r="B503" s="193" t="s">
        <v>1535</v>
      </c>
      <c r="C503" s="102" t="s">
        <v>363</v>
      </c>
      <c r="D503" s="199"/>
      <c r="E503" s="95"/>
      <c r="F503" s="199" t="s">
        <v>83</v>
      </c>
    </row>
    <row r="504" spans="1:6" s="81" customFormat="1">
      <c r="A504" s="76">
        <v>501</v>
      </c>
      <c r="B504" s="193" t="s">
        <v>1535</v>
      </c>
      <c r="C504" s="109" t="s">
        <v>79</v>
      </c>
      <c r="D504" s="199"/>
      <c r="E504" s="95"/>
      <c r="F504" s="199"/>
    </row>
    <row r="505" spans="1:6" s="81" customFormat="1">
      <c r="A505" s="76">
        <v>502</v>
      </c>
      <c r="B505" s="193" t="s">
        <v>1535</v>
      </c>
      <c r="C505" s="109" t="s">
        <v>81</v>
      </c>
      <c r="D505" s="199"/>
      <c r="E505" s="95"/>
      <c r="F505" s="199"/>
    </row>
    <row r="506" spans="1:6" s="81" customFormat="1">
      <c r="A506" s="76">
        <v>503</v>
      </c>
      <c r="B506" s="193" t="s">
        <v>1535</v>
      </c>
      <c r="C506" s="102" t="s">
        <v>360</v>
      </c>
      <c r="D506" s="199"/>
      <c r="E506" s="95"/>
      <c r="F506" s="199" t="s">
        <v>84</v>
      </c>
    </row>
    <row r="507" spans="1:6" s="81" customFormat="1">
      <c r="A507" s="76">
        <v>504</v>
      </c>
      <c r="B507" s="193" t="s">
        <v>1535</v>
      </c>
      <c r="C507" s="109" t="s">
        <v>82</v>
      </c>
      <c r="D507" s="199"/>
      <c r="E507" s="95"/>
      <c r="F507" s="199"/>
    </row>
    <row r="508" spans="1:6" s="81" customFormat="1">
      <c r="A508" s="76">
        <v>505</v>
      </c>
      <c r="B508" s="193" t="s">
        <v>1535</v>
      </c>
      <c r="C508" s="108" t="s">
        <v>19</v>
      </c>
      <c r="D508" s="199"/>
      <c r="E508" s="95"/>
      <c r="F508" s="199"/>
    </row>
    <row r="509" spans="1:6" s="81" customFormat="1">
      <c r="A509" s="76">
        <v>506</v>
      </c>
      <c r="B509" s="193" t="s">
        <v>1535</v>
      </c>
      <c r="C509" s="108" t="s">
        <v>143</v>
      </c>
      <c r="D509" s="199"/>
      <c r="E509" s="95"/>
      <c r="F509" s="199"/>
    </row>
    <row r="510" spans="1:6" s="81" customFormat="1">
      <c r="A510" s="76">
        <v>507</v>
      </c>
      <c r="B510" s="193" t="s">
        <v>1535</v>
      </c>
      <c r="C510" s="109" t="s">
        <v>145</v>
      </c>
      <c r="D510" s="199"/>
      <c r="E510" s="95"/>
      <c r="F510" s="199"/>
    </row>
    <row r="511" spans="1:6" s="81" customFormat="1">
      <c r="A511" s="76">
        <v>508</v>
      </c>
      <c r="B511" s="193" t="s">
        <v>1535</v>
      </c>
      <c r="C511" s="108" t="s">
        <v>144</v>
      </c>
      <c r="D511" s="199"/>
      <c r="E511" s="95"/>
      <c r="F511" s="199"/>
    </row>
    <row r="512" spans="1:6" s="81" customFormat="1">
      <c r="A512" s="76">
        <v>509</v>
      </c>
      <c r="B512" s="193" t="s">
        <v>1535</v>
      </c>
      <c r="C512" s="108" t="s">
        <v>90</v>
      </c>
      <c r="D512" s="199"/>
      <c r="E512" s="95"/>
      <c r="F512" s="199"/>
    </row>
    <row r="513" spans="1:6" s="81" customFormat="1">
      <c r="A513" s="76">
        <v>510</v>
      </c>
      <c r="B513" s="193" t="s">
        <v>1535</v>
      </c>
      <c r="C513" s="106" t="s">
        <v>25</v>
      </c>
      <c r="D513" s="199"/>
      <c r="E513" s="107"/>
      <c r="F513" s="204"/>
    </row>
    <row r="514" spans="1:6" s="81" customFormat="1">
      <c r="A514" s="76">
        <v>511</v>
      </c>
      <c r="B514" s="193" t="s">
        <v>903</v>
      </c>
      <c r="C514" s="83" t="s">
        <v>111</v>
      </c>
      <c r="D514" s="197"/>
      <c r="E514" s="78"/>
      <c r="F514" s="200"/>
    </row>
    <row r="515" spans="1:6" s="81" customFormat="1">
      <c r="A515" s="76">
        <v>512</v>
      </c>
      <c r="B515" s="193" t="s">
        <v>903</v>
      </c>
      <c r="C515" s="84" t="s">
        <v>110</v>
      </c>
      <c r="D515" s="197"/>
      <c r="E515" s="80"/>
      <c r="F515" s="197"/>
    </row>
    <row r="516" spans="1:6" s="81" customFormat="1">
      <c r="A516" s="76">
        <v>513</v>
      </c>
      <c r="B516" s="193" t="s">
        <v>903</v>
      </c>
      <c r="C516" s="84" t="s">
        <v>97</v>
      </c>
      <c r="D516" s="197"/>
      <c r="E516" s="80"/>
      <c r="F516" s="197"/>
    </row>
    <row r="517" spans="1:6" s="81" customFormat="1">
      <c r="A517" s="76">
        <v>514</v>
      </c>
      <c r="B517" s="193" t="s">
        <v>903</v>
      </c>
      <c r="C517" s="84" t="s">
        <v>113</v>
      </c>
      <c r="D517" s="197"/>
      <c r="E517" s="80" t="s">
        <v>112</v>
      </c>
      <c r="F517" s="197"/>
    </row>
    <row r="518" spans="1:6" s="81" customFormat="1">
      <c r="A518" s="76">
        <v>515</v>
      </c>
      <c r="B518" s="193" t="s">
        <v>903</v>
      </c>
      <c r="C518" s="83" t="s">
        <v>29</v>
      </c>
      <c r="D518" s="197"/>
      <c r="E518" s="78"/>
      <c r="F518" s="200"/>
    </row>
    <row r="519" spans="1:6" s="81" customFormat="1">
      <c r="A519" s="76">
        <v>516</v>
      </c>
      <c r="B519" s="193" t="s">
        <v>903</v>
      </c>
      <c r="C519" s="83" t="s">
        <v>1549</v>
      </c>
      <c r="D519" s="197"/>
      <c r="E519" s="78"/>
      <c r="F519" s="200"/>
    </row>
    <row r="520" spans="1:6" s="81" customFormat="1">
      <c r="A520" s="76">
        <v>517</v>
      </c>
      <c r="B520" s="193" t="s">
        <v>903</v>
      </c>
      <c r="C520" s="84" t="s">
        <v>110</v>
      </c>
      <c r="D520" s="197"/>
      <c r="E520" s="80"/>
      <c r="F520" s="197"/>
    </row>
    <row r="521" spans="1:6" s="81" customFormat="1">
      <c r="A521" s="76">
        <v>518</v>
      </c>
      <c r="B521" s="193" t="s">
        <v>903</v>
      </c>
      <c r="C521" s="84" t="s">
        <v>97</v>
      </c>
      <c r="D521" s="197"/>
      <c r="E521" s="80"/>
      <c r="F521" s="197"/>
    </row>
    <row r="522" spans="1:6" s="81" customFormat="1" ht="55.2">
      <c r="A522" s="76">
        <v>519</v>
      </c>
      <c r="B522" s="193" t="s">
        <v>903</v>
      </c>
      <c r="C522" s="84" t="s">
        <v>115</v>
      </c>
      <c r="D522" s="274" t="s">
        <v>1614</v>
      </c>
      <c r="E522" s="80" t="s">
        <v>112</v>
      </c>
      <c r="F522" s="197"/>
    </row>
    <row r="523" spans="1:6" s="81" customFormat="1">
      <c r="A523" s="76">
        <v>520</v>
      </c>
      <c r="B523" s="193" t="s">
        <v>903</v>
      </c>
      <c r="C523" s="83" t="s">
        <v>29</v>
      </c>
      <c r="D523" s="197"/>
      <c r="E523" s="78"/>
      <c r="F523" s="200"/>
    </row>
    <row r="524" spans="1:6" s="81" customFormat="1">
      <c r="A524" s="76">
        <v>521</v>
      </c>
      <c r="B524" s="193" t="s">
        <v>1532</v>
      </c>
      <c r="C524" s="83" t="s">
        <v>1550</v>
      </c>
      <c r="D524" s="197"/>
      <c r="E524" s="78"/>
      <c r="F524" s="200"/>
    </row>
    <row r="525" spans="1:6" s="81" customFormat="1">
      <c r="A525" s="76">
        <v>522</v>
      </c>
      <c r="B525" s="193" t="s">
        <v>1532</v>
      </c>
      <c r="C525" s="84" t="s">
        <v>110</v>
      </c>
      <c r="D525" s="197"/>
      <c r="E525" s="80"/>
      <c r="F525" s="197"/>
    </row>
    <row r="526" spans="1:6" s="81" customFormat="1">
      <c r="A526" s="76">
        <v>523</v>
      </c>
      <c r="B526" s="193" t="s">
        <v>1532</v>
      </c>
      <c r="C526" s="84" t="s">
        <v>97</v>
      </c>
      <c r="D526" s="197"/>
      <c r="E526" s="80"/>
      <c r="F526" s="197"/>
    </row>
    <row r="527" spans="1:6" s="81" customFormat="1" ht="41.4">
      <c r="A527" s="76">
        <v>524</v>
      </c>
      <c r="B527" s="193" t="s">
        <v>1532</v>
      </c>
      <c r="C527" s="84" t="s">
        <v>115</v>
      </c>
      <c r="D527" s="197" t="s">
        <v>492</v>
      </c>
      <c r="E527" s="80" t="s">
        <v>112</v>
      </c>
      <c r="F527" s="197"/>
    </row>
    <row r="528" spans="1:6" s="81" customFormat="1">
      <c r="A528" s="76">
        <v>525</v>
      </c>
      <c r="B528" s="193" t="s">
        <v>1532</v>
      </c>
      <c r="C528" s="83" t="s">
        <v>29</v>
      </c>
      <c r="D528" s="197"/>
      <c r="E528" s="78"/>
      <c r="F528" s="200"/>
    </row>
    <row r="529" spans="1:6">
      <c r="A529" s="76">
        <v>526</v>
      </c>
      <c r="B529" s="193" t="s">
        <v>1532</v>
      </c>
      <c r="C529" s="83" t="s">
        <v>262</v>
      </c>
      <c r="D529" s="197"/>
      <c r="E529" s="78"/>
      <c r="F529" s="200"/>
    </row>
    <row r="530" spans="1:6" s="81" customFormat="1">
      <c r="A530" s="76">
        <v>527</v>
      </c>
      <c r="B530" s="193" t="s">
        <v>1532</v>
      </c>
      <c r="C530" s="84" t="s">
        <v>110</v>
      </c>
      <c r="D530" s="197"/>
      <c r="E530" s="80"/>
      <c r="F530" s="197"/>
    </row>
    <row r="531" spans="1:6" s="81" customFormat="1">
      <c r="A531" s="76">
        <v>528</v>
      </c>
      <c r="B531" s="193" t="s">
        <v>1532</v>
      </c>
      <c r="C531" s="84" t="s">
        <v>97</v>
      </c>
      <c r="D531" s="197"/>
      <c r="E531" s="80"/>
      <c r="F531" s="197"/>
    </row>
    <row r="532" spans="1:6" s="81" customFormat="1" ht="55.2">
      <c r="A532" s="76">
        <v>529</v>
      </c>
      <c r="B532" s="193" t="s">
        <v>1532</v>
      </c>
      <c r="C532" s="84" t="s">
        <v>115</v>
      </c>
      <c r="D532" s="274" t="s">
        <v>1614</v>
      </c>
      <c r="E532" s="80" t="s">
        <v>112</v>
      </c>
      <c r="F532" s="200"/>
    </row>
    <row r="533" spans="1:6" s="81" customFormat="1">
      <c r="A533" s="76">
        <v>530</v>
      </c>
      <c r="B533" s="193" t="s">
        <v>1532</v>
      </c>
      <c r="C533" s="83" t="s">
        <v>29</v>
      </c>
      <c r="D533" s="197"/>
      <c r="E533" s="78"/>
      <c r="F533" s="200"/>
    </row>
    <row r="534" spans="1:6" s="110" customFormat="1">
      <c r="A534" s="76">
        <v>531</v>
      </c>
      <c r="B534" s="193" t="s">
        <v>1532</v>
      </c>
      <c r="C534" s="83" t="s">
        <v>502</v>
      </c>
      <c r="D534" s="197"/>
      <c r="E534" s="78"/>
      <c r="F534" s="200"/>
    </row>
    <row r="535" spans="1:6" s="105" customFormat="1">
      <c r="A535" s="76">
        <v>532</v>
      </c>
      <c r="B535" s="193" t="s">
        <v>1532</v>
      </c>
      <c r="C535" s="84" t="s">
        <v>110</v>
      </c>
      <c r="D535" s="197"/>
      <c r="E535" s="80"/>
      <c r="F535" s="197"/>
    </row>
    <row r="536" spans="1:6" s="105" customFormat="1">
      <c r="A536" s="76">
        <v>533</v>
      </c>
      <c r="B536" s="193" t="s">
        <v>1532</v>
      </c>
      <c r="C536" s="84" t="s">
        <v>97</v>
      </c>
      <c r="D536" s="197"/>
      <c r="E536" s="80"/>
      <c r="F536" s="197"/>
    </row>
    <row r="537" spans="1:6" s="105" customFormat="1">
      <c r="A537" s="76">
        <v>534</v>
      </c>
      <c r="B537" s="193" t="s">
        <v>1532</v>
      </c>
      <c r="C537" s="84" t="s">
        <v>115</v>
      </c>
      <c r="D537" s="197"/>
      <c r="E537" s="80" t="s">
        <v>112</v>
      </c>
      <c r="F537" s="197"/>
    </row>
    <row r="538" spans="1:6" s="105" customFormat="1">
      <c r="A538" s="76">
        <v>535</v>
      </c>
      <c r="B538" s="193" t="s">
        <v>1532</v>
      </c>
      <c r="C538" s="83" t="s">
        <v>29</v>
      </c>
      <c r="D538" s="197"/>
      <c r="E538" s="78"/>
      <c r="F538" s="200"/>
    </row>
    <row r="539" spans="1:6" s="110" customFormat="1">
      <c r="A539" s="76">
        <v>536</v>
      </c>
      <c r="B539" s="193" t="s">
        <v>1532</v>
      </c>
      <c r="C539" s="83" t="s">
        <v>1551</v>
      </c>
      <c r="D539" s="197"/>
      <c r="E539" s="78"/>
      <c r="F539" s="200"/>
    </row>
    <row r="540" spans="1:6" s="105" customFormat="1">
      <c r="A540" s="76">
        <v>537</v>
      </c>
      <c r="B540" s="193" t="s">
        <v>1532</v>
      </c>
      <c r="C540" s="84" t="s">
        <v>110</v>
      </c>
      <c r="D540" s="197"/>
      <c r="E540" s="80"/>
      <c r="F540" s="197"/>
    </row>
    <row r="541" spans="1:6" s="105" customFormat="1">
      <c r="A541" s="76">
        <v>538</v>
      </c>
      <c r="B541" s="193" t="s">
        <v>1532</v>
      </c>
      <c r="C541" s="84" t="s">
        <v>97</v>
      </c>
      <c r="D541" s="197"/>
      <c r="E541" s="80"/>
      <c r="F541" s="197"/>
    </row>
    <row r="542" spans="1:6" s="105" customFormat="1">
      <c r="A542" s="76">
        <v>539</v>
      </c>
      <c r="B542" s="193" t="s">
        <v>1532</v>
      </c>
      <c r="C542" s="84" t="s">
        <v>114</v>
      </c>
      <c r="D542" s="197"/>
      <c r="E542" s="80" t="s">
        <v>112</v>
      </c>
      <c r="F542" s="197"/>
    </row>
    <row r="543" spans="1:6" s="105" customFormat="1">
      <c r="A543" s="76">
        <v>540</v>
      </c>
      <c r="B543" s="193" t="s">
        <v>1532</v>
      </c>
      <c r="C543" s="83" t="s">
        <v>29</v>
      </c>
      <c r="D543" s="197"/>
      <c r="E543" s="78"/>
      <c r="F543" s="200"/>
    </row>
    <row r="544" spans="1:6" s="105" customFormat="1">
      <c r="A544" s="76">
        <v>541</v>
      </c>
      <c r="B544" s="193" t="s">
        <v>903</v>
      </c>
      <c r="C544" s="83" t="s">
        <v>121</v>
      </c>
      <c r="D544" s="197"/>
      <c r="E544" s="78"/>
      <c r="F544" s="200"/>
    </row>
    <row r="545" spans="1:6" s="105" customFormat="1" ht="27.6">
      <c r="A545" s="76">
        <v>542</v>
      </c>
      <c r="B545" s="193" t="s">
        <v>903</v>
      </c>
      <c r="C545" s="84" t="s">
        <v>1648</v>
      </c>
      <c r="D545" s="197"/>
      <c r="E545" s="78"/>
      <c r="F545" s="200" t="s">
        <v>1650</v>
      </c>
    </row>
    <row r="546" spans="1:6" s="105" customFormat="1">
      <c r="A546" s="76">
        <v>543</v>
      </c>
      <c r="B546" s="193" t="s">
        <v>903</v>
      </c>
      <c r="C546" s="84" t="s">
        <v>122</v>
      </c>
      <c r="D546" s="197"/>
      <c r="E546" s="78"/>
      <c r="F546" s="200"/>
    </row>
    <row r="547" spans="1:6" s="105" customFormat="1">
      <c r="A547" s="76">
        <v>544</v>
      </c>
      <c r="B547" s="193" t="s">
        <v>903</v>
      </c>
      <c r="C547" s="87" t="s">
        <v>124</v>
      </c>
      <c r="D547" s="197"/>
      <c r="E547" s="78"/>
      <c r="F547" s="200"/>
    </row>
    <row r="548" spans="1:6" s="105" customFormat="1">
      <c r="A548" s="76">
        <v>545</v>
      </c>
      <c r="B548" s="193" t="s">
        <v>903</v>
      </c>
      <c r="C548" s="87" t="s">
        <v>1649</v>
      </c>
      <c r="D548" s="197"/>
      <c r="E548" s="78"/>
      <c r="F548" s="200"/>
    </row>
    <row r="549" spans="1:6" s="105" customFormat="1">
      <c r="A549" s="76">
        <v>546</v>
      </c>
      <c r="B549" s="193" t="s">
        <v>903</v>
      </c>
      <c r="C549" s="84" t="s">
        <v>123</v>
      </c>
      <c r="D549" s="197"/>
      <c r="E549" s="78"/>
      <c r="F549" s="200"/>
    </row>
    <row r="550" spans="1:6" s="105" customFormat="1">
      <c r="A550" s="76">
        <v>547</v>
      </c>
      <c r="B550" s="193" t="s">
        <v>903</v>
      </c>
      <c r="C550" s="83" t="s">
        <v>30</v>
      </c>
      <c r="D550" s="197"/>
      <c r="E550" s="78"/>
      <c r="F550" s="200"/>
    </row>
    <row r="551" spans="1:6">
      <c r="A551" s="76">
        <v>561</v>
      </c>
      <c r="B551" s="193" t="s">
        <v>903</v>
      </c>
      <c r="C551" s="111" t="s">
        <v>33</v>
      </c>
      <c r="D551" s="197"/>
      <c r="E551" s="78"/>
      <c r="F551" s="200"/>
    </row>
    <row r="552" spans="1:6">
      <c r="A552" s="76">
        <v>562</v>
      </c>
      <c r="B552" s="193" t="s">
        <v>903</v>
      </c>
      <c r="C552" s="112" t="s">
        <v>34</v>
      </c>
      <c r="D552" s="197"/>
      <c r="E552" s="78"/>
      <c r="F552" s="200"/>
    </row>
    <row r="553" spans="1:6">
      <c r="A553" s="76">
        <v>563</v>
      </c>
      <c r="B553" s="193" t="s">
        <v>903</v>
      </c>
      <c r="C553" s="113" t="s">
        <v>35</v>
      </c>
      <c r="D553" s="197"/>
      <c r="E553" s="78"/>
      <c r="F553" s="200"/>
    </row>
  </sheetData>
  <autoFilter ref="A1:F553"/>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Q122"/>
  <sheetViews>
    <sheetView zoomScaleNormal="100" workbookViewId="0">
      <selection activeCell="N30" sqref="N30"/>
    </sheetView>
  </sheetViews>
  <sheetFormatPr defaultRowHeight="13.2"/>
  <cols>
    <col min="1" max="2" width="9.109375" style="183"/>
    <col min="3" max="6" width="6.6640625" style="183" customWidth="1"/>
    <col min="7" max="7" width="9.109375" style="183" hidden="1" customWidth="1"/>
    <col min="8" max="13" width="9.6640625" style="183" customWidth="1"/>
    <col min="14" max="14" width="14.6640625" style="183" customWidth="1"/>
    <col min="15" max="15" width="18.5546875" style="183" customWidth="1"/>
    <col min="16" max="17" width="60.6640625" style="183" customWidth="1"/>
    <col min="18" max="258" width="9.109375" style="183"/>
    <col min="259" max="262" width="6.6640625" style="183" customWidth="1"/>
    <col min="263" max="263" width="0" style="183" hidden="1" customWidth="1"/>
    <col min="264" max="269" width="9.6640625" style="183" customWidth="1"/>
    <col min="270" max="270" width="14.6640625" style="183" customWidth="1"/>
    <col min="271" max="271" width="18.5546875" style="183" customWidth="1"/>
    <col min="272" max="273" width="60.6640625" style="183" customWidth="1"/>
    <col min="274" max="514" width="9.109375" style="183"/>
    <col min="515" max="518" width="6.6640625" style="183" customWidth="1"/>
    <col min="519" max="519" width="0" style="183" hidden="1" customWidth="1"/>
    <col min="520" max="525" width="9.6640625" style="183" customWidth="1"/>
    <col min="526" max="526" width="14.6640625" style="183" customWidth="1"/>
    <col min="527" max="527" width="18.5546875" style="183" customWidth="1"/>
    <col min="528" max="529" width="60.6640625" style="183" customWidth="1"/>
    <col min="530" max="770" width="9.109375" style="183"/>
    <col min="771" max="774" width="6.6640625" style="183" customWidth="1"/>
    <col min="775" max="775" width="0" style="183" hidden="1" customWidth="1"/>
    <col min="776" max="781" width="9.6640625" style="183" customWidth="1"/>
    <col min="782" max="782" width="14.6640625" style="183" customWidth="1"/>
    <col min="783" max="783" width="18.5546875" style="183" customWidth="1"/>
    <col min="784" max="785" width="60.6640625" style="183" customWidth="1"/>
    <col min="786" max="1026" width="9.109375" style="183"/>
    <col min="1027" max="1030" width="6.6640625" style="183" customWidth="1"/>
    <col min="1031" max="1031" width="0" style="183" hidden="1" customWidth="1"/>
    <col min="1032" max="1037" width="9.6640625" style="183" customWidth="1"/>
    <col min="1038" max="1038" width="14.6640625" style="183" customWidth="1"/>
    <col min="1039" max="1039" width="18.5546875" style="183" customWidth="1"/>
    <col min="1040" max="1041" width="60.6640625" style="183" customWidth="1"/>
    <col min="1042" max="1282" width="9.109375" style="183"/>
    <col min="1283" max="1286" width="6.6640625" style="183" customWidth="1"/>
    <col min="1287" max="1287" width="0" style="183" hidden="1" customWidth="1"/>
    <col min="1288" max="1293" width="9.6640625" style="183" customWidth="1"/>
    <col min="1294" max="1294" width="14.6640625" style="183" customWidth="1"/>
    <col min="1295" max="1295" width="18.5546875" style="183" customWidth="1"/>
    <col min="1296" max="1297" width="60.6640625" style="183" customWidth="1"/>
    <col min="1298" max="1538" width="9.109375" style="183"/>
    <col min="1539" max="1542" width="6.6640625" style="183" customWidth="1"/>
    <col min="1543" max="1543" width="0" style="183" hidden="1" customWidth="1"/>
    <col min="1544" max="1549" width="9.6640625" style="183" customWidth="1"/>
    <col min="1550" max="1550" width="14.6640625" style="183" customWidth="1"/>
    <col min="1551" max="1551" width="18.5546875" style="183" customWidth="1"/>
    <col min="1552" max="1553" width="60.6640625" style="183" customWidth="1"/>
    <col min="1554" max="1794" width="9.109375" style="183"/>
    <col min="1795" max="1798" width="6.6640625" style="183" customWidth="1"/>
    <col min="1799" max="1799" width="0" style="183" hidden="1" customWidth="1"/>
    <col min="1800" max="1805" width="9.6640625" style="183" customWidth="1"/>
    <col min="1806" max="1806" width="14.6640625" style="183" customWidth="1"/>
    <col min="1807" max="1807" width="18.5546875" style="183" customWidth="1"/>
    <col min="1808" max="1809" width="60.6640625" style="183" customWidth="1"/>
    <col min="1810" max="2050" width="9.109375" style="183"/>
    <col min="2051" max="2054" width="6.6640625" style="183" customWidth="1"/>
    <col min="2055" max="2055" width="0" style="183" hidden="1" customWidth="1"/>
    <col min="2056" max="2061" width="9.6640625" style="183" customWidth="1"/>
    <col min="2062" max="2062" width="14.6640625" style="183" customWidth="1"/>
    <col min="2063" max="2063" width="18.5546875" style="183" customWidth="1"/>
    <col min="2064" max="2065" width="60.6640625" style="183" customWidth="1"/>
    <col min="2066" max="2306" width="9.109375" style="183"/>
    <col min="2307" max="2310" width="6.6640625" style="183" customWidth="1"/>
    <col min="2311" max="2311" width="0" style="183" hidden="1" customWidth="1"/>
    <col min="2312" max="2317" width="9.6640625" style="183" customWidth="1"/>
    <col min="2318" max="2318" width="14.6640625" style="183" customWidth="1"/>
    <col min="2319" max="2319" width="18.5546875" style="183" customWidth="1"/>
    <col min="2320" max="2321" width="60.6640625" style="183" customWidth="1"/>
    <col min="2322" max="2562" width="9.109375" style="183"/>
    <col min="2563" max="2566" width="6.6640625" style="183" customWidth="1"/>
    <col min="2567" max="2567" width="0" style="183" hidden="1" customWidth="1"/>
    <col min="2568" max="2573" width="9.6640625" style="183" customWidth="1"/>
    <col min="2574" max="2574" width="14.6640625" style="183" customWidth="1"/>
    <col min="2575" max="2575" width="18.5546875" style="183" customWidth="1"/>
    <col min="2576" max="2577" width="60.6640625" style="183" customWidth="1"/>
    <col min="2578" max="2818" width="9.109375" style="183"/>
    <col min="2819" max="2822" width="6.6640625" style="183" customWidth="1"/>
    <col min="2823" max="2823" width="0" style="183" hidden="1" customWidth="1"/>
    <col min="2824" max="2829" width="9.6640625" style="183" customWidth="1"/>
    <col min="2830" max="2830" width="14.6640625" style="183" customWidth="1"/>
    <col min="2831" max="2831" width="18.5546875" style="183" customWidth="1"/>
    <col min="2832" max="2833" width="60.6640625" style="183" customWidth="1"/>
    <col min="2834" max="3074" width="9.109375" style="183"/>
    <col min="3075" max="3078" width="6.6640625" style="183" customWidth="1"/>
    <col min="3079" max="3079" width="0" style="183" hidden="1" customWidth="1"/>
    <col min="3080" max="3085" width="9.6640625" style="183" customWidth="1"/>
    <col min="3086" max="3086" width="14.6640625" style="183" customWidth="1"/>
    <col min="3087" max="3087" width="18.5546875" style="183" customWidth="1"/>
    <col min="3088" max="3089" width="60.6640625" style="183" customWidth="1"/>
    <col min="3090" max="3330" width="9.109375" style="183"/>
    <col min="3331" max="3334" width="6.6640625" style="183" customWidth="1"/>
    <col min="3335" max="3335" width="0" style="183" hidden="1" customWidth="1"/>
    <col min="3336" max="3341" width="9.6640625" style="183" customWidth="1"/>
    <col min="3342" max="3342" width="14.6640625" style="183" customWidth="1"/>
    <col min="3343" max="3343" width="18.5546875" style="183" customWidth="1"/>
    <col min="3344" max="3345" width="60.6640625" style="183" customWidth="1"/>
    <col min="3346" max="3586" width="9.109375" style="183"/>
    <col min="3587" max="3590" width="6.6640625" style="183" customWidth="1"/>
    <col min="3591" max="3591" width="0" style="183" hidden="1" customWidth="1"/>
    <col min="3592" max="3597" width="9.6640625" style="183" customWidth="1"/>
    <col min="3598" max="3598" width="14.6640625" style="183" customWidth="1"/>
    <col min="3599" max="3599" width="18.5546875" style="183" customWidth="1"/>
    <col min="3600" max="3601" width="60.6640625" style="183" customWidth="1"/>
    <col min="3602" max="3842" width="9.109375" style="183"/>
    <col min="3843" max="3846" width="6.6640625" style="183" customWidth="1"/>
    <col min="3847" max="3847" width="0" style="183" hidden="1" customWidth="1"/>
    <col min="3848" max="3853" width="9.6640625" style="183" customWidth="1"/>
    <col min="3854" max="3854" width="14.6640625" style="183" customWidth="1"/>
    <col min="3855" max="3855" width="18.5546875" style="183" customWidth="1"/>
    <col min="3856" max="3857" width="60.6640625" style="183" customWidth="1"/>
    <col min="3858" max="4098" width="9.109375" style="183"/>
    <col min="4099" max="4102" width="6.6640625" style="183" customWidth="1"/>
    <col min="4103" max="4103" width="0" style="183" hidden="1" customWidth="1"/>
    <col min="4104" max="4109" width="9.6640625" style="183" customWidth="1"/>
    <col min="4110" max="4110" width="14.6640625" style="183" customWidth="1"/>
    <col min="4111" max="4111" width="18.5546875" style="183" customWidth="1"/>
    <col min="4112" max="4113" width="60.6640625" style="183" customWidth="1"/>
    <col min="4114" max="4354" width="9.109375" style="183"/>
    <col min="4355" max="4358" width="6.6640625" style="183" customWidth="1"/>
    <col min="4359" max="4359" width="0" style="183" hidden="1" customWidth="1"/>
    <col min="4360" max="4365" width="9.6640625" style="183" customWidth="1"/>
    <col min="4366" max="4366" width="14.6640625" style="183" customWidth="1"/>
    <col min="4367" max="4367" width="18.5546875" style="183" customWidth="1"/>
    <col min="4368" max="4369" width="60.6640625" style="183" customWidth="1"/>
    <col min="4370" max="4610" width="9.109375" style="183"/>
    <col min="4611" max="4614" width="6.6640625" style="183" customWidth="1"/>
    <col min="4615" max="4615" width="0" style="183" hidden="1" customWidth="1"/>
    <col min="4616" max="4621" width="9.6640625" style="183" customWidth="1"/>
    <col min="4622" max="4622" width="14.6640625" style="183" customWidth="1"/>
    <col min="4623" max="4623" width="18.5546875" style="183" customWidth="1"/>
    <col min="4624" max="4625" width="60.6640625" style="183" customWidth="1"/>
    <col min="4626" max="4866" width="9.109375" style="183"/>
    <col min="4867" max="4870" width="6.6640625" style="183" customWidth="1"/>
    <col min="4871" max="4871" width="0" style="183" hidden="1" customWidth="1"/>
    <col min="4872" max="4877" width="9.6640625" style="183" customWidth="1"/>
    <col min="4878" max="4878" width="14.6640625" style="183" customWidth="1"/>
    <col min="4879" max="4879" width="18.5546875" style="183" customWidth="1"/>
    <col min="4880" max="4881" width="60.6640625" style="183" customWidth="1"/>
    <col min="4882" max="5122" width="9.109375" style="183"/>
    <col min="5123" max="5126" width="6.6640625" style="183" customWidth="1"/>
    <col min="5127" max="5127" width="0" style="183" hidden="1" customWidth="1"/>
    <col min="5128" max="5133" width="9.6640625" style="183" customWidth="1"/>
    <col min="5134" max="5134" width="14.6640625" style="183" customWidth="1"/>
    <col min="5135" max="5135" width="18.5546875" style="183" customWidth="1"/>
    <col min="5136" max="5137" width="60.6640625" style="183" customWidth="1"/>
    <col min="5138" max="5378" width="9.109375" style="183"/>
    <col min="5379" max="5382" width="6.6640625" style="183" customWidth="1"/>
    <col min="5383" max="5383" width="0" style="183" hidden="1" customWidth="1"/>
    <col min="5384" max="5389" width="9.6640625" style="183" customWidth="1"/>
    <col min="5390" max="5390" width="14.6640625" style="183" customWidth="1"/>
    <col min="5391" max="5391" width="18.5546875" style="183" customWidth="1"/>
    <col min="5392" max="5393" width="60.6640625" style="183" customWidth="1"/>
    <col min="5394" max="5634" width="9.109375" style="183"/>
    <col min="5635" max="5638" width="6.6640625" style="183" customWidth="1"/>
    <col min="5639" max="5639" width="0" style="183" hidden="1" customWidth="1"/>
    <col min="5640" max="5645" width="9.6640625" style="183" customWidth="1"/>
    <col min="5646" max="5646" width="14.6640625" style="183" customWidth="1"/>
    <col min="5647" max="5647" width="18.5546875" style="183" customWidth="1"/>
    <col min="5648" max="5649" width="60.6640625" style="183" customWidth="1"/>
    <col min="5650" max="5890" width="9.109375" style="183"/>
    <col min="5891" max="5894" width="6.6640625" style="183" customWidth="1"/>
    <col min="5895" max="5895" width="0" style="183" hidden="1" customWidth="1"/>
    <col min="5896" max="5901" width="9.6640625" style="183" customWidth="1"/>
    <col min="5902" max="5902" width="14.6640625" style="183" customWidth="1"/>
    <col min="5903" max="5903" width="18.5546875" style="183" customWidth="1"/>
    <col min="5904" max="5905" width="60.6640625" style="183" customWidth="1"/>
    <col min="5906" max="6146" width="9.109375" style="183"/>
    <col min="6147" max="6150" width="6.6640625" style="183" customWidth="1"/>
    <col min="6151" max="6151" width="0" style="183" hidden="1" customWidth="1"/>
    <col min="6152" max="6157" width="9.6640625" style="183" customWidth="1"/>
    <col min="6158" max="6158" width="14.6640625" style="183" customWidth="1"/>
    <col min="6159" max="6159" width="18.5546875" style="183" customWidth="1"/>
    <col min="6160" max="6161" width="60.6640625" style="183" customWidth="1"/>
    <col min="6162" max="6402" width="9.109375" style="183"/>
    <col min="6403" max="6406" width="6.6640625" style="183" customWidth="1"/>
    <col min="6407" max="6407" width="0" style="183" hidden="1" customWidth="1"/>
    <col min="6408" max="6413" width="9.6640625" style="183" customWidth="1"/>
    <col min="6414" max="6414" width="14.6640625" style="183" customWidth="1"/>
    <col min="6415" max="6415" width="18.5546875" style="183" customWidth="1"/>
    <col min="6416" max="6417" width="60.6640625" style="183" customWidth="1"/>
    <col min="6418" max="6658" width="9.109375" style="183"/>
    <col min="6659" max="6662" width="6.6640625" style="183" customWidth="1"/>
    <col min="6663" max="6663" width="0" style="183" hidden="1" customWidth="1"/>
    <col min="6664" max="6669" width="9.6640625" style="183" customWidth="1"/>
    <col min="6670" max="6670" width="14.6640625" style="183" customWidth="1"/>
    <col min="6671" max="6671" width="18.5546875" style="183" customWidth="1"/>
    <col min="6672" max="6673" width="60.6640625" style="183" customWidth="1"/>
    <col min="6674" max="6914" width="9.109375" style="183"/>
    <col min="6915" max="6918" width="6.6640625" style="183" customWidth="1"/>
    <col min="6919" max="6919" width="0" style="183" hidden="1" customWidth="1"/>
    <col min="6920" max="6925" width="9.6640625" style="183" customWidth="1"/>
    <col min="6926" max="6926" width="14.6640625" style="183" customWidth="1"/>
    <col min="6927" max="6927" width="18.5546875" style="183" customWidth="1"/>
    <col min="6928" max="6929" width="60.6640625" style="183" customWidth="1"/>
    <col min="6930" max="7170" width="9.109375" style="183"/>
    <col min="7171" max="7174" width="6.6640625" style="183" customWidth="1"/>
    <col min="7175" max="7175" width="0" style="183" hidden="1" customWidth="1"/>
    <col min="7176" max="7181" width="9.6640625" style="183" customWidth="1"/>
    <col min="7182" max="7182" width="14.6640625" style="183" customWidth="1"/>
    <col min="7183" max="7183" width="18.5546875" style="183" customWidth="1"/>
    <col min="7184" max="7185" width="60.6640625" style="183" customWidth="1"/>
    <col min="7186" max="7426" width="9.109375" style="183"/>
    <col min="7427" max="7430" width="6.6640625" style="183" customWidth="1"/>
    <col min="7431" max="7431" width="0" style="183" hidden="1" customWidth="1"/>
    <col min="7432" max="7437" width="9.6640625" style="183" customWidth="1"/>
    <col min="7438" max="7438" width="14.6640625" style="183" customWidth="1"/>
    <col min="7439" max="7439" width="18.5546875" style="183" customWidth="1"/>
    <col min="7440" max="7441" width="60.6640625" style="183" customWidth="1"/>
    <col min="7442" max="7682" width="9.109375" style="183"/>
    <col min="7683" max="7686" width="6.6640625" style="183" customWidth="1"/>
    <col min="7687" max="7687" width="0" style="183" hidden="1" customWidth="1"/>
    <col min="7688" max="7693" width="9.6640625" style="183" customWidth="1"/>
    <col min="7694" max="7694" width="14.6640625" style="183" customWidth="1"/>
    <col min="7695" max="7695" width="18.5546875" style="183" customWidth="1"/>
    <col min="7696" max="7697" width="60.6640625" style="183" customWidth="1"/>
    <col min="7698" max="7938" width="9.109375" style="183"/>
    <col min="7939" max="7942" width="6.6640625" style="183" customWidth="1"/>
    <col min="7943" max="7943" width="0" style="183" hidden="1" customWidth="1"/>
    <col min="7944" max="7949" width="9.6640625" style="183" customWidth="1"/>
    <col min="7950" max="7950" width="14.6640625" style="183" customWidth="1"/>
    <col min="7951" max="7951" width="18.5546875" style="183" customWidth="1"/>
    <col min="7952" max="7953" width="60.6640625" style="183" customWidth="1"/>
    <col min="7954" max="8194" width="9.109375" style="183"/>
    <col min="8195" max="8198" width="6.6640625" style="183" customWidth="1"/>
    <col min="8199" max="8199" width="0" style="183" hidden="1" customWidth="1"/>
    <col min="8200" max="8205" width="9.6640625" style="183" customWidth="1"/>
    <col min="8206" max="8206" width="14.6640625" style="183" customWidth="1"/>
    <col min="8207" max="8207" width="18.5546875" style="183" customWidth="1"/>
    <col min="8208" max="8209" width="60.6640625" style="183" customWidth="1"/>
    <col min="8210" max="8450" width="9.109375" style="183"/>
    <col min="8451" max="8454" width="6.6640625" style="183" customWidth="1"/>
    <col min="8455" max="8455" width="0" style="183" hidden="1" customWidth="1"/>
    <col min="8456" max="8461" width="9.6640625" style="183" customWidth="1"/>
    <col min="8462" max="8462" width="14.6640625" style="183" customWidth="1"/>
    <col min="8463" max="8463" width="18.5546875" style="183" customWidth="1"/>
    <col min="8464" max="8465" width="60.6640625" style="183" customWidth="1"/>
    <col min="8466" max="8706" width="9.109375" style="183"/>
    <col min="8707" max="8710" width="6.6640625" style="183" customWidth="1"/>
    <col min="8711" max="8711" width="0" style="183" hidden="1" customWidth="1"/>
    <col min="8712" max="8717" width="9.6640625" style="183" customWidth="1"/>
    <col min="8718" max="8718" width="14.6640625" style="183" customWidth="1"/>
    <col min="8719" max="8719" width="18.5546875" style="183" customWidth="1"/>
    <col min="8720" max="8721" width="60.6640625" style="183" customWidth="1"/>
    <col min="8722" max="8962" width="9.109375" style="183"/>
    <col min="8963" max="8966" width="6.6640625" style="183" customWidth="1"/>
    <col min="8967" max="8967" width="0" style="183" hidden="1" customWidth="1"/>
    <col min="8968" max="8973" width="9.6640625" style="183" customWidth="1"/>
    <col min="8974" max="8974" width="14.6640625" style="183" customWidth="1"/>
    <col min="8975" max="8975" width="18.5546875" style="183" customWidth="1"/>
    <col min="8976" max="8977" width="60.6640625" style="183" customWidth="1"/>
    <col min="8978" max="9218" width="9.109375" style="183"/>
    <col min="9219" max="9222" width="6.6640625" style="183" customWidth="1"/>
    <col min="9223" max="9223" width="0" style="183" hidden="1" customWidth="1"/>
    <col min="9224" max="9229" width="9.6640625" style="183" customWidth="1"/>
    <col min="9230" max="9230" width="14.6640625" style="183" customWidth="1"/>
    <col min="9231" max="9231" width="18.5546875" style="183" customWidth="1"/>
    <col min="9232" max="9233" width="60.6640625" style="183" customWidth="1"/>
    <col min="9234" max="9474" width="9.109375" style="183"/>
    <col min="9475" max="9478" width="6.6640625" style="183" customWidth="1"/>
    <col min="9479" max="9479" width="0" style="183" hidden="1" customWidth="1"/>
    <col min="9480" max="9485" width="9.6640625" style="183" customWidth="1"/>
    <col min="9486" max="9486" width="14.6640625" style="183" customWidth="1"/>
    <col min="9487" max="9487" width="18.5546875" style="183" customWidth="1"/>
    <col min="9488" max="9489" width="60.6640625" style="183" customWidth="1"/>
    <col min="9490" max="9730" width="9.109375" style="183"/>
    <col min="9731" max="9734" width="6.6640625" style="183" customWidth="1"/>
    <col min="9735" max="9735" width="0" style="183" hidden="1" customWidth="1"/>
    <col min="9736" max="9741" width="9.6640625" style="183" customWidth="1"/>
    <col min="9742" max="9742" width="14.6640625" style="183" customWidth="1"/>
    <col min="9743" max="9743" width="18.5546875" style="183" customWidth="1"/>
    <col min="9744" max="9745" width="60.6640625" style="183" customWidth="1"/>
    <col min="9746" max="9986" width="9.109375" style="183"/>
    <col min="9987" max="9990" width="6.6640625" style="183" customWidth="1"/>
    <col min="9991" max="9991" width="0" style="183" hidden="1" customWidth="1"/>
    <col min="9992" max="9997" width="9.6640625" style="183" customWidth="1"/>
    <col min="9998" max="9998" width="14.6640625" style="183" customWidth="1"/>
    <col min="9999" max="9999" width="18.5546875" style="183" customWidth="1"/>
    <col min="10000" max="10001" width="60.6640625" style="183" customWidth="1"/>
    <col min="10002" max="10242" width="9.109375" style="183"/>
    <col min="10243" max="10246" width="6.6640625" style="183" customWidth="1"/>
    <col min="10247" max="10247" width="0" style="183" hidden="1" customWidth="1"/>
    <col min="10248" max="10253" width="9.6640625" style="183" customWidth="1"/>
    <col min="10254" max="10254" width="14.6640625" style="183" customWidth="1"/>
    <col min="10255" max="10255" width="18.5546875" style="183" customWidth="1"/>
    <col min="10256" max="10257" width="60.6640625" style="183" customWidth="1"/>
    <col min="10258" max="10498" width="9.109375" style="183"/>
    <col min="10499" max="10502" width="6.6640625" style="183" customWidth="1"/>
    <col min="10503" max="10503" width="0" style="183" hidden="1" customWidth="1"/>
    <col min="10504" max="10509" width="9.6640625" style="183" customWidth="1"/>
    <col min="10510" max="10510" width="14.6640625" style="183" customWidth="1"/>
    <col min="10511" max="10511" width="18.5546875" style="183" customWidth="1"/>
    <col min="10512" max="10513" width="60.6640625" style="183" customWidth="1"/>
    <col min="10514" max="10754" width="9.109375" style="183"/>
    <col min="10755" max="10758" width="6.6640625" style="183" customWidth="1"/>
    <col min="10759" max="10759" width="0" style="183" hidden="1" customWidth="1"/>
    <col min="10760" max="10765" width="9.6640625" style="183" customWidth="1"/>
    <col min="10766" max="10766" width="14.6640625" style="183" customWidth="1"/>
    <col min="10767" max="10767" width="18.5546875" style="183" customWidth="1"/>
    <col min="10768" max="10769" width="60.6640625" style="183" customWidth="1"/>
    <col min="10770" max="11010" width="9.109375" style="183"/>
    <col min="11011" max="11014" width="6.6640625" style="183" customWidth="1"/>
    <col min="11015" max="11015" width="0" style="183" hidden="1" customWidth="1"/>
    <col min="11016" max="11021" width="9.6640625" style="183" customWidth="1"/>
    <col min="11022" max="11022" width="14.6640625" style="183" customWidth="1"/>
    <col min="11023" max="11023" width="18.5546875" style="183" customWidth="1"/>
    <col min="11024" max="11025" width="60.6640625" style="183" customWidth="1"/>
    <col min="11026" max="11266" width="9.109375" style="183"/>
    <col min="11267" max="11270" width="6.6640625" style="183" customWidth="1"/>
    <col min="11271" max="11271" width="0" style="183" hidden="1" customWidth="1"/>
    <col min="11272" max="11277" width="9.6640625" style="183" customWidth="1"/>
    <col min="11278" max="11278" width="14.6640625" style="183" customWidth="1"/>
    <col min="11279" max="11279" width="18.5546875" style="183" customWidth="1"/>
    <col min="11280" max="11281" width="60.6640625" style="183" customWidth="1"/>
    <col min="11282" max="11522" width="9.109375" style="183"/>
    <col min="11523" max="11526" width="6.6640625" style="183" customWidth="1"/>
    <col min="11527" max="11527" width="0" style="183" hidden="1" customWidth="1"/>
    <col min="11528" max="11533" width="9.6640625" style="183" customWidth="1"/>
    <col min="11534" max="11534" width="14.6640625" style="183" customWidth="1"/>
    <col min="11535" max="11535" width="18.5546875" style="183" customWidth="1"/>
    <col min="11536" max="11537" width="60.6640625" style="183" customWidth="1"/>
    <col min="11538" max="11778" width="9.109375" style="183"/>
    <col min="11779" max="11782" width="6.6640625" style="183" customWidth="1"/>
    <col min="11783" max="11783" width="0" style="183" hidden="1" customWidth="1"/>
    <col min="11784" max="11789" width="9.6640625" style="183" customWidth="1"/>
    <col min="11790" max="11790" width="14.6640625" style="183" customWidth="1"/>
    <col min="11791" max="11791" width="18.5546875" style="183" customWidth="1"/>
    <col min="11792" max="11793" width="60.6640625" style="183" customWidth="1"/>
    <col min="11794" max="12034" width="9.109375" style="183"/>
    <col min="12035" max="12038" width="6.6640625" style="183" customWidth="1"/>
    <col min="12039" max="12039" width="0" style="183" hidden="1" customWidth="1"/>
    <col min="12040" max="12045" width="9.6640625" style="183" customWidth="1"/>
    <col min="12046" max="12046" width="14.6640625" style="183" customWidth="1"/>
    <col min="12047" max="12047" width="18.5546875" style="183" customWidth="1"/>
    <col min="12048" max="12049" width="60.6640625" style="183" customWidth="1"/>
    <col min="12050" max="12290" width="9.109375" style="183"/>
    <col min="12291" max="12294" width="6.6640625" style="183" customWidth="1"/>
    <col min="12295" max="12295" width="0" style="183" hidden="1" customWidth="1"/>
    <col min="12296" max="12301" width="9.6640625" style="183" customWidth="1"/>
    <col min="12302" max="12302" width="14.6640625" style="183" customWidth="1"/>
    <col min="12303" max="12303" width="18.5546875" style="183" customWidth="1"/>
    <col min="12304" max="12305" width="60.6640625" style="183" customWidth="1"/>
    <col min="12306" max="12546" width="9.109375" style="183"/>
    <col min="12547" max="12550" width="6.6640625" style="183" customWidth="1"/>
    <col min="12551" max="12551" width="0" style="183" hidden="1" customWidth="1"/>
    <col min="12552" max="12557" width="9.6640625" style="183" customWidth="1"/>
    <col min="12558" max="12558" width="14.6640625" style="183" customWidth="1"/>
    <col min="12559" max="12559" width="18.5546875" style="183" customWidth="1"/>
    <col min="12560" max="12561" width="60.6640625" style="183" customWidth="1"/>
    <col min="12562" max="12802" width="9.109375" style="183"/>
    <col min="12803" max="12806" width="6.6640625" style="183" customWidth="1"/>
    <col min="12807" max="12807" width="0" style="183" hidden="1" customWidth="1"/>
    <col min="12808" max="12813" width="9.6640625" style="183" customWidth="1"/>
    <col min="12814" max="12814" width="14.6640625" style="183" customWidth="1"/>
    <col min="12815" max="12815" width="18.5546875" style="183" customWidth="1"/>
    <col min="12816" max="12817" width="60.6640625" style="183" customWidth="1"/>
    <col min="12818" max="13058" width="9.109375" style="183"/>
    <col min="13059" max="13062" width="6.6640625" style="183" customWidth="1"/>
    <col min="13063" max="13063" width="0" style="183" hidden="1" customWidth="1"/>
    <col min="13064" max="13069" width="9.6640625" style="183" customWidth="1"/>
    <col min="13070" max="13070" width="14.6640625" style="183" customWidth="1"/>
    <col min="13071" max="13071" width="18.5546875" style="183" customWidth="1"/>
    <col min="13072" max="13073" width="60.6640625" style="183" customWidth="1"/>
    <col min="13074" max="13314" width="9.109375" style="183"/>
    <col min="13315" max="13318" width="6.6640625" style="183" customWidth="1"/>
    <col min="13319" max="13319" width="0" style="183" hidden="1" customWidth="1"/>
    <col min="13320" max="13325" width="9.6640625" style="183" customWidth="1"/>
    <col min="13326" max="13326" width="14.6640625" style="183" customWidth="1"/>
    <col min="13327" max="13327" width="18.5546875" style="183" customWidth="1"/>
    <col min="13328" max="13329" width="60.6640625" style="183" customWidth="1"/>
    <col min="13330" max="13570" width="9.109375" style="183"/>
    <col min="13571" max="13574" width="6.6640625" style="183" customWidth="1"/>
    <col min="13575" max="13575" width="0" style="183" hidden="1" customWidth="1"/>
    <col min="13576" max="13581" width="9.6640625" style="183" customWidth="1"/>
    <col min="13582" max="13582" width="14.6640625" style="183" customWidth="1"/>
    <col min="13583" max="13583" width="18.5546875" style="183" customWidth="1"/>
    <col min="13584" max="13585" width="60.6640625" style="183" customWidth="1"/>
    <col min="13586" max="13826" width="9.109375" style="183"/>
    <col min="13827" max="13830" width="6.6640625" style="183" customWidth="1"/>
    <col min="13831" max="13831" width="0" style="183" hidden="1" customWidth="1"/>
    <col min="13832" max="13837" width="9.6640625" style="183" customWidth="1"/>
    <col min="13838" max="13838" width="14.6640625" style="183" customWidth="1"/>
    <col min="13839" max="13839" width="18.5546875" style="183" customWidth="1"/>
    <col min="13840" max="13841" width="60.6640625" style="183" customWidth="1"/>
    <col min="13842" max="14082" width="9.109375" style="183"/>
    <col min="14083" max="14086" width="6.6640625" style="183" customWidth="1"/>
    <col min="14087" max="14087" width="0" style="183" hidden="1" customWidth="1"/>
    <col min="14088" max="14093" width="9.6640625" style="183" customWidth="1"/>
    <col min="14094" max="14094" width="14.6640625" style="183" customWidth="1"/>
    <col min="14095" max="14095" width="18.5546875" style="183" customWidth="1"/>
    <col min="14096" max="14097" width="60.6640625" style="183" customWidth="1"/>
    <col min="14098" max="14338" width="9.109375" style="183"/>
    <col min="14339" max="14342" width="6.6640625" style="183" customWidth="1"/>
    <col min="14343" max="14343" width="0" style="183" hidden="1" customWidth="1"/>
    <col min="14344" max="14349" width="9.6640625" style="183" customWidth="1"/>
    <col min="14350" max="14350" width="14.6640625" style="183" customWidth="1"/>
    <col min="14351" max="14351" width="18.5546875" style="183" customWidth="1"/>
    <col min="14352" max="14353" width="60.6640625" style="183" customWidth="1"/>
    <col min="14354" max="14594" width="9.109375" style="183"/>
    <col min="14595" max="14598" width="6.6640625" style="183" customWidth="1"/>
    <col min="14599" max="14599" width="0" style="183" hidden="1" customWidth="1"/>
    <col min="14600" max="14605" width="9.6640625" style="183" customWidth="1"/>
    <col min="14606" max="14606" width="14.6640625" style="183" customWidth="1"/>
    <col min="14607" max="14607" width="18.5546875" style="183" customWidth="1"/>
    <col min="14608" max="14609" width="60.6640625" style="183" customWidth="1"/>
    <col min="14610" max="14850" width="9.109375" style="183"/>
    <col min="14851" max="14854" width="6.6640625" style="183" customWidth="1"/>
    <col min="14855" max="14855" width="0" style="183" hidden="1" customWidth="1"/>
    <col min="14856" max="14861" width="9.6640625" style="183" customWidth="1"/>
    <col min="14862" max="14862" width="14.6640625" style="183" customWidth="1"/>
    <col min="14863" max="14863" width="18.5546875" style="183" customWidth="1"/>
    <col min="14864" max="14865" width="60.6640625" style="183" customWidth="1"/>
    <col min="14866" max="15106" width="9.109375" style="183"/>
    <col min="15107" max="15110" width="6.6640625" style="183" customWidth="1"/>
    <col min="15111" max="15111" width="0" style="183" hidden="1" customWidth="1"/>
    <col min="15112" max="15117" width="9.6640625" style="183" customWidth="1"/>
    <col min="15118" max="15118" width="14.6640625" style="183" customWidth="1"/>
    <col min="15119" max="15119" width="18.5546875" style="183" customWidth="1"/>
    <col min="15120" max="15121" width="60.6640625" style="183" customWidth="1"/>
    <col min="15122" max="15362" width="9.109375" style="183"/>
    <col min="15363" max="15366" width="6.6640625" style="183" customWidth="1"/>
    <col min="15367" max="15367" width="0" style="183" hidden="1" customWidth="1"/>
    <col min="15368" max="15373" width="9.6640625" style="183" customWidth="1"/>
    <col min="15374" max="15374" width="14.6640625" style="183" customWidth="1"/>
    <col min="15375" max="15375" width="18.5546875" style="183" customWidth="1"/>
    <col min="15376" max="15377" width="60.6640625" style="183" customWidth="1"/>
    <col min="15378" max="15618" width="9.109375" style="183"/>
    <col min="15619" max="15622" width="6.6640625" style="183" customWidth="1"/>
    <col min="15623" max="15623" width="0" style="183" hidden="1" customWidth="1"/>
    <col min="15624" max="15629" width="9.6640625" style="183" customWidth="1"/>
    <col min="15630" max="15630" width="14.6640625" style="183" customWidth="1"/>
    <col min="15631" max="15631" width="18.5546875" style="183" customWidth="1"/>
    <col min="15632" max="15633" width="60.6640625" style="183" customWidth="1"/>
    <col min="15634" max="15874" width="9.109375" style="183"/>
    <col min="15875" max="15878" width="6.6640625" style="183" customWidth="1"/>
    <col min="15879" max="15879" width="0" style="183" hidden="1" customWidth="1"/>
    <col min="15880" max="15885" width="9.6640625" style="183" customWidth="1"/>
    <col min="15886" max="15886" width="14.6640625" style="183" customWidth="1"/>
    <col min="15887" max="15887" width="18.5546875" style="183" customWidth="1"/>
    <col min="15888" max="15889" width="60.6640625" style="183" customWidth="1"/>
    <col min="15890" max="16130" width="9.109375" style="183"/>
    <col min="16131" max="16134" width="6.6640625" style="183" customWidth="1"/>
    <col min="16135" max="16135" width="0" style="183" hidden="1" customWidth="1"/>
    <col min="16136" max="16141" width="9.6640625" style="183" customWidth="1"/>
    <col min="16142" max="16142" width="14.6640625" style="183" customWidth="1"/>
    <col min="16143" max="16143" width="18.5546875" style="183" customWidth="1"/>
    <col min="16144" max="16145" width="60.6640625" style="183" customWidth="1"/>
    <col min="16146" max="16384" width="9.109375" style="183"/>
  </cols>
  <sheetData>
    <row r="1" spans="1:17">
      <c r="A1" s="336" t="s">
        <v>1518</v>
      </c>
      <c r="B1" s="336"/>
      <c r="C1" s="336"/>
      <c r="D1" s="336"/>
      <c r="E1" s="336"/>
      <c r="F1" s="336"/>
      <c r="G1" s="336"/>
      <c r="H1" s="336"/>
      <c r="I1" s="336"/>
      <c r="J1" s="336"/>
      <c r="K1" s="336"/>
      <c r="L1" s="336"/>
      <c r="M1" s="336"/>
      <c r="N1" s="336"/>
      <c r="O1" s="336"/>
      <c r="P1" s="336"/>
      <c r="Q1" s="336"/>
    </row>
    <row r="2" spans="1:17">
      <c r="A2" s="186"/>
      <c r="B2" s="186"/>
      <c r="C2" s="187"/>
      <c r="D2" s="187"/>
      <c r="E2" s="187"/>
      <c r="F2" s="187"/>
      <c r="G2" s="187"/>
      <c r="H2" s="187"/>
      <c r="I2" s="187"/>
      <c r="J2" s="187"/>
      <c r="K2" s="187"/>
      <c r="L2" s="186"/>
      <c r="M2" s="186"/>
      <c r="N2" s="186"/>
      <c r="O2" s="186"/>
      <c r="P2" s="186"/>
      <c r="Q2" s="186"/>
    </row>
    <row r="3" spans="1:17">
      <c r="A3" s="188" t="s">
        <v>1519</v>
      </c>
      <c r="B3" s="186"/>
      <c r="C3" s="186"/>
      <c r="D3" s="186"/>
      <c r="E3" s="186"/>
      <c r="F3" s="186"/>
      <c r="G3" s="186"/>
      <c r="H3" s="186"/>
      <c r="I3" s="186"/>
      <c r="J3" s="186"/>
      <c r="K3" s="186"/>
      <c r="L3" s="186"/>
      <c r="M3" s="186"/>
      <c r="N3" s="186"/>
      <c r="O3" s="186"/>
      <c r="P3" s="186"/>
      <c r="Q3" s="186"/>
    </row>
    <row r="4" spans="1:17">
      <c r="A4" s="186" t="s">
        <v>1524</v>
      </c>
      <c r="B4" s="186"/>
      <c r="C4" s="186"/>
      <c r="D4" s="186"/>
      <c r="E4" s="186"/>
      <c r="F4" s="186"/>
      <c r="G4" s="186"/>
      <c r="H4" s="186"/>
      <c r="I4" s="186"/>
      <c r="J4" s="186"/>
      <c r="K4" s="186"/>
      <c r="L4" s="186"/>
      <c r="M4" s="186"/>
      <c r="N4" s="186"/>
      <c r="O4" s="186"/>
      <c r="P4" s="186"/>
      <c r="Q4" s="186"/>
    </row>
    <row r="5" spans="1:17">
      <c r="A5" s="186"/>
      <c r="B5" s="186" t="s">
        <v>1520</v>
      </c>
      <c r="C5" s="186"/>
      <c r="D5" s="186"/>
      <c r="E5" s="186"/>
      <c r="F5" s="186"/>
      <c r="G5" s="186"/>
      <c r="H5" s="186"/>
      <c r="I5" s="186"/>
      <c r="J5" s="186"/>
      <c r="K5" s="186"/>
      <c r="L5" s="186"/>
      <c r="M5" s="186"/>
      <c r="N5" s="186"/>
      <c r="O5" s="186"/>
      <c r="P5" s="186"/>
      <c r="Q5" s="186"/>
    </row>
    <row r="6" spans="1:17">
      <c r="A6" s="186"/>
      <c r="B6" s="186" t="s">
        <v>1522</v>
      </c>
      <c r="C6" s="186"/>
      <c r="D6" s="186"/>
      <c r="E6" s="186"/>
      <c r="F6" s="186"/>
      <c r="G6" s="186"/>
      <c r="H6" s="186"/>
      <c r="I6" s="186"/>
      <c r="J6" s="186"/>
      <c r="K6" s="186"/>
      <c r="L6" s="186"/>
      <c r="M6" s="186"/>
      <c r="N6" s="186"/>
      <c r="O6" s="186"/>
      <c r="P6" s="186"/>
      <c r="Q6" s="186"/>
    </row>
    <row r="7" spans="1:17">
      <c r="A7" s="186"/>
      <c r="B7" s="186" t="s">
        <v>1521</v>
      </c>
      <c r="C7" s="186"/>
      <c r="D7" s="186"/>
      <c r="E7" s="186"/>
      <c r="F7" s="186"/>
      <c r="G7" s="186"/>
      <c r="H7" s="186"/>
      <c r="I7" s="186"/>
      <c r="J7" s="186"/>
      <c r="K7" s="186"/>
      <c r="L7" s="186"/>
      <c r="M7" s="186"/>
      <c r="N7" s="186"/>
      <c r="O7" s="186"/>
      <c r="P7" s="186"/>
      <c r="Q7" s="186"/>
    </row>
    <row r="8" spans="1:17">
      <c r="A8" s="186"/>
      <c r="B8" s="186" t="s">
        <v>1523</v>
      </c>
      <c r="C8" s="186"/>
      <c r="D8" s="186"/>
      <c r="E8" s="186"/>
      <c r="F8" s="186"/>
      <c r="G8" s="186"/>
      <c r="H8" s="186"/>
      <c r="I8" s="186"/>
      <c r="J8" s="186"/>
      <c r="K8" s="186"/>
      <c r="L8" s="186"/>
      <c r="M8" s="186"/>
      <c r="N8" s="186"/>
      <c r="O8" s="186"/>
      <c r="P8" s="186"/>
      <c r="Q8" s="186"/>
    </row>
    <row r="9" spans="1:17">
      <c r="A9" s="186"/>
      <c r="B9" s="186" t="s">
        <v>1525</v>
      </c>
      <c r="C9" s="186"/>
      <c r="D9" s="186"/>
      <c r="E9" s="186"/>
      <c r="F9" s="186"/>
      <c r="G9" s="186"/>
      <c r="H9" s="186"/>
      <c r="I9" s="186"/>
      <c r="J9" s="186"/>
      <c r="K9" s="186"/>
      <c r="L9" s="186"/>
      <c r="M9" s="186"/>
      <c r="N9" s="186"/>
      <c r="O9" s="186"/>
      <c r="P9" s="186"/>
      <c r="Q9" s="186"/>
    </row>
    <row r="10" spans="1:17">
      <c r="A10" s="186"/>
      <c r="B10" s="186"/>
      <c r="C10" s="186"/>
      <c r="D10" s="186"/>
      <c r="E10" s="186"/>
      <c r="F10" s="186"/>
      <c r="G10" s="186"/>
      <c r="H10" s="186"/>
      <c r="I10" s="186"/>
      <c r="J10" s="186"/>
      <c r="K10" s="186"/>
      <c r="L10" s="186"/>
      <c r="M10" s="186"/>
      <c r="N10" s="186"/>
      <c r="O10" s="186"/>
      <c r="P10" s="186"/>
      <c r="Q10" s="186"/>
    </row>
    <row r="11" spans="1:17">
      <c r="A11" s="188" t="s">
        <v>1509</v>
      </c>
      <c r="B11" s="186"/>
      <c r="C11" s="186"/>
      <c r="D11" s="186"/>
      <c r="E11" s="186"/>
      <c r="F11" s="189"/>
      <c r="G11" s="190"/>
      <c r="H11" s="186"/>
      <c r="I11" s="186"/>
      <c r="J11" s="186"/>
      <c r="K11" s="186"/>
      <c r="L11" s="186"/>
      <c r="M11" s="186"/>
      <c r="N11" s="186"/>
      <c r="O11" s="186"/>
      <c r="P11" s="186"/>
      <c r="Q11" s="186"/>
    </row>
    <row r="12" spans="1:17">
      <c r="A12" s="186" t="s">
        <v>1510</v>
      </c>
      <c r="B12" s="186"/>
      <c r="C12" s="186"/>
      <c r="D12" s="186"/>
      <c r="E12" s="186"/>
      <c r="F12" s="189"/>
      <c r="G12" s="190"/>
      <c r="H12" s="186"/>
      <c r="I12" s="186"/>
      <c r="J12" s="186"/>
      <c r="K12" s="186"/>
      <c r="L12" s="186"/>
      <c r="M12" s="186"/>
      <c r="N12" s="186"/>
      <c r="O12" s="186"/>
      <c r="P12" s="186"/>
      <c r="Q12" s="186"/>
    </row>
    <row r="13" spans="1:17">
      <c r="A13" s="186"/>
      <c r="B13" s="186" t="s">
        <v>1511</v>
      </c>
      <c r="C13" s="186"/>
      <c r="D13" s="186"/>
      <c r="E13" s="186"/>
      <c r="F13" s="189"/>
      <c r="G13" s="190"/>
      <c r="H13" s="186"/>
      <c r="I13" s="186"/>
      <c r="J13" s="186"/>
      <c r="K13" s="186"/>
      <c r="L13" s="186"/>
      <c r="M13" s="186"/>
      <c r="N13" s="186"/>
      <c r="O13" s="186"/>
      <c r="P13" s="186"/>
      <c r="Q13" s="186"/>
    </row>
    <row r="14" spans="1:17">
      <c r="A14" s="186"/>
      <c r="B14" s="186" t="s">
        <v>1512</v>
      </c>
      <c r="C14" s="186"/>
      <c r="D14" s="186"/>
      <c r="E14" s="186"/>
      <c r="F14" s="189"/>
      <c r="G14" s="190"/>
      <c r="H14" s="186"/>
      <c r="I14" s="186"/>
      <c r="J14" s="186"/>
      <c r="K14" s="186"/>
      <c r="L14" s="186"/>
      <c r="M14" s="186"/>
      <c r="N14" s="186"/>
      <c r="O14" s="186"/>
      <c r="P14" s="186"/>
      <c r="Q14" s="186"/>
    </row>
    <row r="15" spans="1:17">
      <c r="A15" s="186"/>
      <c r="B15" s="186" t="s">
        <v>1513</v>
      </c>
      <c r="C15" s="186"/>
      <c r="D15" s="186"/>
      <c r="E15" s="186"/>
      <c r="F15" s="189"/>
      <c r="G15" s="190"/>
      <c r="H15" s="186"/>
      <c r="I15" s="186"/>
      <c r="J15" s="186"/>
      <c r="K15" s="186"/>
      <c r="L15" s="186"/>
      <c r="M15" s="186"/>
      <c r="N15" s="186"/>
      <c r="O15" s="186"/>
      <c r="P15" s="186"/>
      <c r="Q15" s="186"/>
    </row>
    <row r="16" spans="1:17">
      <c r="A16" s="186"/>
      <c r="B16" s="186" t="s">
        <v>1514</v>
      </c>
      <c r="C16" s="186"/>
      <c r="D16" s="186"/>
      <c r="E16" s="186"/>
      <c r="F16" s="189"/>
      <c r="G16" s="190"/>
      <c r="H16" s="186"/>
      <c r="I16" s="186"/>
      <c r="J16" s="186"/>
      <c r="K16" s="186"/>
      <c r="L16" s="186"/>
      <c r="M16" s="186"/>
      <c r="N16" s="186"/>
      <c r="O16" s="186"/>
      <c r="P16" s="186"/>
      <c r="Q16" s="186"/>
    </row>
    <row r="17" spans="1:17">
      <c r="A17" s="186"/>
      <c r="B17" s="186" t="s">
        <v>1515</v>
      </c>
      <c r="C17" s="186"/>
      <c r="D17" s="186"/>
      <c r="E17" s="186"/>
      <c r="F17" s="189"/>
      <c r="G17" s="190"/>
      <c r="H17" s="186"/>
      <c r="I17" s="186"/>
      <c r="J17" s="186"/>
      <c r="K17" s="186"/>
      <c r="L17" s="186"/>
      <c r="M17" s="186"/>
      <c r="N17" s="186"/>
      <c r="O17" s="186"/>
      <c r="P17" s="186"/>
      <c r="Q17" s="186"/>
    </row>
    <row r="18" spans="1:17">
      <c r="A18" s="186"/>
      <c r="B18" s="186" t="s">
        <v>1516</v>
      </c>
      <c r="C18" s="186"/>
      <c r="D18" s="186"/>
      <c r="E18" s="186"/>
      <c r="F18" s="189"/>
      <c r="G18" s="190"/>
      <c r="H18" s="186"/>
      <c r="I18" s="186"/>
      <c r="J18" s="186"/>
      <c r="K18" s="186"/>
      <c r="L18" s="186"/>
      <c r="M18" s="186"/>
      <c r="N18" s="186"/>
      <c r="O18" s="186"/>
      <c r="P18" s="186"/>
      <c r="Q18" s="186"/>
    </row>
    <row r="19" spans="1:17">
      <c r="F19" s="184"/>
      <c r="G19" s="185"/>
    </row>
    <row r="122" spans="8:8">
      <c r="H122" s="183" t="s">
        <v>1517</v>
      </c>
    </row>
  </sheetData>
  <mergeCells count="1">
    <mergeCell ref="A1:Q1"/>
  </mergeCells>
  <pageMargins left="0.7" right="0.7" top="0.75" bottom="0.75" header="0.3" footer="0.3"/>
  <pageSetup orientation="portrait" horizontalDpi="4294967293" verticalDpi="4294967293"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17"/>
  <sheetViews>
    <sheetView topLeftCell="B1" workbookViewId="0">
      <selection activeCell="C4" sqref="C4"/>
    </sheetView>
  </sheetViews>
  <sheetFormatPr defaultColWidth="9.109375" defaultRowHeight="13.8"/>
  <cols>
    <col min="1" max="1" width="12.6640625" style="34" customWidth="1"/>
    <col min="2" max="3" width="74.109375" style="34" bestFit="1" customWidth="1"/>
    <col min="4" max="4" width="83.33203125" style="34" hidden="1" customWidth="1"/>
    <col min="5" max="16384" width="9.109375" style="34"/>
  </cols>
  <sheetData>
    <row r="1" spans="1:15">
      <c r="A1" s="338" t="s">
        <v>1494</v>
      </c>
      <c r="B1" s="338"/>
      <c r="C1" s="338"/>
      <c r="D1" s="338"/>
    </row>
    <row r="2" spans="1:15" ht="23.4">
      <c r="A2" s="337" t="s">
        <v>1441</v>
      </c>
      <c r="B2" s="337"/>
      <c r="C2" s="337"/>
      <c r="D2" s="337"/>
      <c r="E2" s="60"/>
      <c r="F2" s="60"/>
      <c r="G2" s="60"/>
      <c r="H2" s="60"/>
      <c r="I2" s="60"/>
      <c r="J2" s="60"/>
      <c r="K2" s="60"/>
      <c r="L2" s="60"/>
      <c r="M2" s="60"/>
      <c r="N2" s="60"/>
      <c r="O2" s="60"/>
    </row>
    <row r="3" spans="1:15" ht="22.5" customHeight="1" thickBot="1">
      <c r="A3" s="65"/>
      <c r="B3" s="150" t="s">
        <v>1476</v>
      </c>
      <c r="C3" s="150" t="s">
        <v>1475</v>
      </c>
      <c r="D3" s="150" t="s">
        <v>1477</v>
      </c>
      <c r="E3" s="61"/>
      <c r="F3" s="61"/>
      <c r="G3" s="61"/>
      <c r="H3" s="61"/>
      <c r="I3" s="61"/>
      <c r="J3" s="61"/>
      <c r="K3" s="61"/>
      <c r="L3" s="61"/>
      <c r="M3" s="61"/>
      <c r="N3" s="61"/>
      <c r="O3" s="61"/>
    </row>
    <row r="4" spans="1:15" ht="129.6">
      <c r="A4" s="206" t="s">
        <v>1442</v>
      </c>
      <c r="B4" s="217" t="s">
        <v>1541</v>
      </c>
      <c r="C4" s="216" t="s">
        <v>1552</v>
      </c>
      <c r="D4" s="149" t="s">
        <v>1470</v>
      </c>
      <c r="E4" s="61"/>
      <c r="F4" s="61"/>
      <c r="G4" s="61"/>
      <c r="H4" s="61"/>
      <c r="I4" s="61"/>
      <c r="J4" s="61"/>
      <c r="K4" s="61"/>
      <c r="L4" s="61"/>
      <c r="M4" s="61"/>
      <c r="N4" s="61"/>
      <c r="O4" s="61"/>
    </row>
    <row r="5" spans="1:15">
      <c r="A5" s="207" t="s">
        <v>683</v>
      </c>
      <c r="B5" s="210" t="s">
        <v>1443</v>
      </c>
      <c r="C5" s="213"/>
      <c r="D5" s="62" t="s">
        <v>1443</v>
      </c>
      <c r="E5" s="22"/>
      <c r="I5" s="22"/>
    </row>
    <row r="6" spans="1:15">
      <c r="A6" s="207" t="s">
        <v>923</v>
      </c>
      <c r="B6" s="210" t="s">
        <v>1443</v>
      </c>
      <c r="C6" s="213"/>
      <c r="D6" s="62" t="s">
        <v>1443</v>
      </c>
      <c r="E6" s="22"/>
      <c r="I6" s="21"/>
    </row>
    <row r="7" spans="1:15">
      <c r="A7" s="208" t="s">
        <v>1277</v>
      </c>
      <c r="B7" s="210" t="s">
        <v>1444</v>
      </c>
      <c r="C7" s="213"/>
      <c r="D7" s="25" t="s">
        <v>1444</v>
      </c>
    </row>
    <row r="8" spans="1:15">
      <c r="A8" s="207" t="s">
        <v>1081</v>
      </c>
      <c r="B8" s="210" t="s">
        <v>1443</v>
      </c>
      <c r="C8" s="213" t="s">
        <v>1443</v>
      </c>
      <c r="D8" s="62" t="s">
        <v>1443</v>
      </c>
    </row>
    <row r="9" spans="1:15">
      <c r="A9" s="207" t="s">
        <v>1159</v>
      </c>
      <c r="B9" s="210" t="s">
        <v>1443</v>
      </c>
      <c r="C9" s="213" t="s">
        <v>1443</v>
      </c>
      <c r="D9" s="62" t="s">
        <v>1443</v>
      </c>
    </row>
    <row r="10" spans="1:15">
      <c r="A10" s="207" t="s">
        <v>1207</v>
      </c>
      <c r="B10" s="210" t="s">
        <v>1443</v>
      </c>
      <c r="C10" s="213" t="s">
        <v>1443</v>
      </c>
      <c r="D10" s="62" t="s">
        <v>1443</v>
      </c>
    </row>
    <row r="11" spans="1:15">
      <c r="A11" s="207" t="s">
        <v>1248</v>
      </c>
      <c r="B11" s="210" t="s">
        <v>1443</v>
      </c>
      <c r="C11" s="213" t="s">
        <v>1443</v>
      </c>
      <c r="D11" s="62" t="s">
        <v>1443</v>
      </c>
    </row>
    <row r="12" spans="1:15" ht="69">
      <c r="A12" s="208" t="s">
        <v>1320</v>
      </c>
      <c r="B12" s="210" t="s">
        <v>1445</v>
      </c>
      <c r="C12" s="213"/>
      <c r="D12" s="25" t="s">
        <v>1445</v>
      </c>
    </row>
    <row r="13" spans="1:15" ht="82.8">
      <c r="A13" s="208" t="s">
        <v>1372</v>
      </c>
      <c r="B13" s="211" t="s">
        <v>1560</v>
      </c>
      <c r="C13" s="214"/>
      <c r="D13" s="63" t="s">
        <v>1446</v>
      </c>
    </row>
    <row r="14" spans="1:15" ht="82.8">
      <c r="A14" s="208" t="s">
        <v>1406</v>
      </c>
      <c r="B14" s="211" t="s">
        <v>1560</v>
      </c>
      <c r="C14" s="214"/>
      <c r="D14" s="63" t="s">
        <v>1446</v>
      </c>
    </row>
    <row r="15" spans="1:15" ht="82.8">
      <c r="A15" s="208" t="s">
        <v>1424</v>
      </c>
      <c r="B15" s="211" t="s">
        <v>1560</v>
      </c>
      <c r="C15" s="214"/>
      <c r="D15" s="63" t="s">
        <v>1446</v>
      </c>
    </row>
    <row r="16" spans="1:15" ht="14.4" thickBot="1">
      <c r="A16" s="209" t="s">
        <v>545</v>
      </c>
      <c r="B16" s="212" t="s">
        <v>1443</v>
      </c>
      <c r="C16" s="215"/>
      <c r="D16" s="25" t="s">
        <v>1443</v>
      </c>
    </row>
    <row r="17" spans="1:4">
      <c r="A17" s="64"/>
      <c r="B17" s="22"/>
      <c r="C17" s="22"/>
      <c r="D17" s="22"/>
    </row>
  </sheetData>
  <mergeCells count="2">
    <mergeCell ref="A2:D2"/>
    <mergeCell ref="A1:D1"/>
  </mergeCells>
  <pageMargins left="0.7" right="0.7" top="0.75" bottom="0.75" header="0.3" footer="0.3"/>
  <pageSetup orientation="portrait" r:id="rId1"/>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I1506"/>
  <sheetViews>
    <sheetView zoomScale="80" zoomScaleNormal="80" workbookViewId="0">
      <pane ySplit="2" topLeftCell="A169" activePane="bottomLeft" state="frozen"/>
      <selection pane="bottomLeft" activeCell="E186" sqref="E186"/>
    </sheetView>
  </sheetViews>
  <sheetFormatPr defaultColWidth="9.109375" defaultRowHeight="13.8"/>
  <cols>
    <col min="1" max="1" width="9.109375" style="22"/>
    <col min="2" max="2" width="31.5546875" style="22" bestFit="1" customWidth="1"/>
    <col min="3" max="3" width="8.33203125" style="21" customWidth="1"/>
    <col min="4" max="4" width="7.33203125" style="21" customWidth="1"/>
    <col min="5" max="5" width="15.88671875" style="22" customWidth="1"/>
    <col min="6" max="6" width="13.44140625" style="21" customWidth="1"/>
    <col min="7" max="7" width="88.33203125" style="24" customWidth="1"/>
    <col min="8" max="8" width="125.88671875" style="22" bestFit="1" customWidth="1"/>
    <col min="9" max="9" width="83.88671875" style="22" customWidth="1"/>
    <col min="10" max="16384" width="9.109375" style="22"/>
  </cols>
  <sheetData>
    <row r="1" spans="1:9">
      <c r="A1" s="339" t="s">
        <v>1494</v>
      </c>
      <c r="B1" s="339"/>
      <c r="C1" s="339"/>
      <c r="D1" s="339"/>
      <c r="E1" s="339"/>
      <c r="F1" s="339"/>
      <c r="G1" s="339"/>
      <c r="H1" s="339"/>
      <c r="I1" s="339"/>
    </row>
    <row r="2" spans="1:9" s="20" customFormat="1">
      <c r="A2" s="15" t="s">
        <v>536</v>
      </c>
      <c r="B2" s="15" t="s">
        <v>537</v>
      </c>
      <c r="C2" s="16" t="s">
        <v>538</v>
      </c>
      <c r="D2" s="16" t="s">
        <v>539</v>
      </c>
      <c r="E2" s="15" t="s">
        <v>540</v>
      </c>
      <c r="F2" s="16" t="s">
        <v>541</v>
      </c>
      <c r="G2" s="17" t="s">
        <v>542</v>
      </c>
      <c r="H2" s="18" t="s">
        <v>543</v>
      </c>
      <c r="I2" s="19" t="s">
        <v>544</v>
      </c>
    </row>
    <row r="3" spans="1:9" s="21" customFormat="1">
      <c r="A3" s="21" t="s">
        <v>545</v>
      </c>
      <c r="B3" s="22" t="s">
        <v>546</v>
      </c>
      <c r="C3" s="23">
        <v>1</v>
      </c>
      <c r="D3" s="23">
        <v>2</v>
      </c>
      <c r="E3" s="22" t="s">
        <v>547</v>
      </c>
      <c r="F3" s="24" t="s">
        <v>550</v>
      </c>
      <c r="G3" s="22" t="s">
        <v>548</v>
      </c>
      <c r="H3" s="22"/>
    </row>
    <row r="4" spans="1:9" s="21" customFormat="1">
      <c r="A4" s="21" t="s">
        <v>545</v>
      </c>
      <c r="B4" s="22" t="s">
        <v>549</v>
      </c>
      <c r="C4" s="23">
        <v>3</v>
      </c>
      <c r="D4" s="23">
        <v>2</v>
      </c>
      <c r="E4" s="22" t="s">
        <v>547</v>
      </c>
      <c r="F4" s="24" t="s">
        <v>550</v>
      </c>
      <c r="G4" s="47" t="s">
        <v>551</v>
      </c>
      <c r="H4" s="47" t="s">
        <v>552</v>
      </c>
    </row>
    <row r="5" spans="1:9" s="21" customFormat="1">
      <c r="A5" s="21" t="s">
        <v>545</v>
      </c>
      <c r="B5" s="22" t="s">
        <v>553</v>
      </c>
      <c r="C5" s="23">
        <v>5</v>
      </c>
      <c r="D5" s="23">
        <v>36</v>
      </c>
      <c r="E5" s="22" t="s">
        <v>554</v>
      </c>
      <c r="F5" s="24" t="s">
        <v>550</v>
      </c>
      <c r="G5" s="22" t="s">
        <v>555</v>
      </c>
      <c r="H5" s="22"/>
    </row>
    <row r="6" spans="1:9" s="21" customFormat="1">
      <c r="A6" s="21" t="s">
        <v>545</v>
      </c>
      <c r="B6" s="22" t="s">
        <v>556</v>
      </c>
      <c r="C6" s="23">
        <v>41</v>
      </c>
      <c r="D6" s="23">
        <v>3</v>
      </c>
      <c r="E6" s="22" t="s">
        <v>557</v>
      </c>
      <c r="F6" s="24" t="s">
        <v>558</v>
      </c>
      <c r="G6" s="22" t="s">
        <v>559</v>
      </c>
      <c r="H6" s="22"/>
    </row>
    <row r="7" spans="1:9" s="21" customFormat="1">
      <c r="A7" s="21" t="s">
        <v>545</v>
      </c>
      <c r="B7" s="22" t="s">
        <v>560</v>
      </c>
      <c r="C7" s="23">
        <v>44</v>
      </c>
      <c r="D7" s="23">
        <v>3</v>
      </c>
      <c r="E7" s="22" t="s">
        <v>561</v>
      </c>
      <c r="F7" s="24" t="s">
        <v>558</v>
      </c>
      <c r="G7" s="22" t="s">
        <v>563</v>
      </c>
      <c r="H7" s="22"/>
    </row>
    <row r="8" spans="1:9" s="21" customFormat="1">
      <c r="A8" s="21" t="s">
        <v>545</v>
      </c>
      <c r="B8" s="22" t="s">
        <v>564</v>
      </c>
      <c r="C8" s="23">
        <v>47</v>
      </c>
      <c r="D8" s="23">
        <v>2</v>
      </c>
      <c r="E8" s="22" t="s">
        <v>547</v>
      </c>
      <c r="F8" s="24" t="s">
        <v>550</v>
      </c>
      <c r="G8" s="22" t="s">
        <v>548</v>
      </c>
      <c r="H8" s="22"/>
    </row>
    <row r="9" spans="1:9" s="21" customFormat="1">
      <c r="A9" s="21" t="s">
        <v>545</v>
      </c>
      <c r="B9" s="22" t="s">
        <v>565</v>
      </c>
      <c r="C9" s="23">
        <v>49</v>
      </c>
      <c r="D9" s="23">
        <v>2</v>
      </c>
      <c r="E9" s="22" t="s">
        <v>547</v>
      </c>
      <c r="F9" s="24" t="s">
        <v>550</v>
      </c>
      <c r="G9" s="22" t="s">
        <v>545</v>
      </c>
      <c r="H9" s="22"/>
    </row>
    <row r="10" spans="1:9" s="21" customFormat="1">
      <c r="A10" s="21" t="s">
        <v>545</v>
      </c>
      <c r="B10" s="22" t="s">
        <v>566</v>
      </c>
      <c r="C10" s="23">
        <v>51</v>
      </c>
      <c r="D10" s="23">
        <v>2</v>
      </c>
      <c r="E10" s="22" t="s">
        <v>547</v>
      </c>
      <c r="F10" s="24" t="s">
        <v>550</v>
      </c>
      <c r="G10" s="22" t="s">
        <v>563</v>
      </c>
      <c r="H10" s="22"/>
    </row>
    <row r="11" spans="1:9" s="21" customFormat="1">
      <c r="A11" s="21" t="s">
        <v>545</v>
      </c>
      <c r="B11" s="22" t="s">
        <v>567</v>
      </c>
      <c r="C11" s="23">
        <v>53</v>
      </c>
      <c r="D11" s="23">
        <v>2</v>
      </c>
      <c r="E11" s="22" t="s">
        <v>547</v>
      </c>
      <c r="F11" s="24" t="s">
        <v>558</v>
      </c>
      <c r="G11" s="22" t="s">
        <v>292</v>
      </c>
      <c r="H11" s="22"/>
    </row>
    <row r="12" spans="1:9" s="21" customFormat="1">
      <c r="A12" s="21" t="s">
        <v>545</v>
      </c>
      <c r="B12" s="22" t="s">
        <v>568</v>
      </c>
      <c r="C12" s="23">
        <v>55</v>
      </c>
      <c r="D12" s="23">
        <v>3</v>
      </c>
      <c r="E12" s="22" t="s">
        <v>561</v>
      </c>
      <c r="F12" s="24" t="s">
        <v>550</v>
      </c>
      <c r="G12" s="22" t="s">
        <v>563</v>
      </c>
      <c r="H12" s="22"/>
    </row>
    <row r="13" spans="1:9" s="21" customFormat="1">
      <c r="A13" s="21" t="s">
        <v>545</v>
      </c>
      <c r="B13" s="22" t="s">
        <v>569</v>
      </c>
      <c r="C13" s="23">
        <v>58</v>
      </c>
      <c r="D13" s="23">
        <v>36</v>
      </c>
      <c r="E13" s="22" t="s">
        <v>554</v>
      </c>
      <c r="F13" s="24" t="s">
        <v>550</v>
      </c>
      <c r="G13" s="47" t="s">
        <v>551</v>
      </c>
      <c r="H13" s="47" t="s">
        <v>570</v>
      </c>
    </row>
    <row r="14" spans="1:9" s="21" customFormat="1">
      <c r="A14" s="21" t="s">
        <v>545</v>
      </c>
      <c r="B14" s="22" t="s">
        <v>571</v>
      </c>
      <c r="C14" s="23">
        <v>94</v>
      </c>
      <c r="D14" s="23">
        <v>36</v>
      </c>
      <c r="E14" s="22" t="s">
        <v>554</v>
      </c>
      <c r="F14" s="24" t="s">
        <v>550</v>
      </c>
      <c r="G14" s="22" t="s">
        <v>572</v>
      </c>
      <c r="H14" s="22"/>
    </row>
    <row r="15" spans="1:9" s="21" customFormat="1">
      <c r="A15" s="21" t="s">
        <v>545</v>
      </c>
      <c r="B15" s="22" t="s">
        <v>573</v>
      </c>
      <c r="C15" s="23">
        <v>130</v>
      </c>
      <c r="D15" s="23">
        <v>4</v>
      </c>
      <c r="E15" s="22" t="s">
        <v>574</v>
      </c>
      <c r="F15" s="24" t="s">
        <v>550</v>
      </c>
      <c r="G15" s="22" t="s">
        <v>575</v>
      </c>
      <c r="H15" s="22"/>
    </row>
    <row r="16" spans="1:9" s="21" customFormat="1">
      <c r="A16" s="21" t="s">
        <v>545</v>
      </c>
      <c r="B16" s="22" t="s">
        <v>576</v>
      </c>
      <c r="C16" s="23">
        <v>134</v>
      </c>
      <c r="D16" s="23">
        <v>2</v>
      </c>
      <c r="E16" s="22" t="s">
        <v>547</v>
      </c>
      <c r="F16" s="24" t="s">
        <v>550</v>
      </c>
      <c r="G16" s="22" t="s">
        <v>577</v>
      </c>
      <c r="H16" s="22"/>
    </row>
    <row r="17" spans="1:9" s="21" customFormat="1">
      <c r="A17" s="21" t="s">
        <v>545</v>
      </c>
      <c r="B17" s="22" t="s">
        <v>578</v>
      </c>
      <c r="C17" s="23">
        <v>136</v>
      </c>
      <c r="D17" s="23">
        <v>2</v>
      </c>
      <c r="E17" s="22" t="s">
        <v>547</v>
      </c>
      <c r="F17" s="24" t="s">
        <v>550</v>
      </c>
      <c r="G17" s="22" t="s">
        <v>579</v>
      </c>
      <c r="H17" s="22"/>
    </row>
    <row r="18" spans="1:9" s="21" customFormat="1">
      <c r="A18" s="21" t="s">
        <v>545</v>
      </c>
      <c r="B18" s="22" t="s">
        <v>580</v>
      </c>
      <c r="C18" s="23">
        <v>138</v>
      </c>
      <c r="D18" s="23">
        <v>6</v>
      </c>
      <c r="E18" s="22" t="s">
        <v>581</v>
      </c>
      <c r="F18" s="24" t="s">
        <v>550</v>
      </c>
      <c r="G18" s="22" t="s">
        <v>582</v>
      </c>
      <c r="H18" s="22"/>
    </row>
    <row r="19" spans="1:9" s="21" customFormat="1">
      <c r="A19" s="21" t="s">
        <v>545</v>
      </c>
      <c r="B19" s="22" t="s">
        <v>583</v>
      </c>
      <c r="C19" s="23">
        <v>144</v>
      </c>
      <c r="D19" s="23">
        <v>1</v>
      </c>
      <c r="E19" s="22" t="s">
        <v>584</v>
      </c>
      <c r="F19" s="24" t="s">
        <v>550</v>
      </c>
      <c r="G19" s="22" t="s">
        <v>585</v>
      </c>
      <c r="H19" s="22"/>
    </row>
    <row r="20" spans="1:9" s="21" customFormat="1">
      <c r="A20" s="21" t="s">
        <v>545</v>
      </c>
      <c r="B20" s="22" t="s">
        <v>586</v>
      </c>
      <c r="C20" s="23">
        <v>145</v>
      </c>
      <c r="D20" s="23">
        <v>1</v>
      </c>
      <c r="E20" s="22" t="s">
        <v>584</v>
      </c>
      <c r="F20" s="24" t="s">
        <v>550</v>
      </c>
      <c r="G20" s="22" t="s">
        <v>587</v>
      </c>
      <c r="H20" s="22"/>
    </row>
    <row r="21" spans="1:9" s="21" customFormat="1">
      <c r="A21" s="21" t="s">
        <v>545</v>
      </c>
      <c r="B21" s="22" t="s">
        <v>588</v>
      </c>
      <c r="C21" s="23">
        <v>146</v>
      </c>
      <c r="D21" s="23">
        <v>4</v>
      </c>
      <c r="E21" s="22" t="s">
        <v>574</v>
      </c>
      <c r="F21" s="24" t="s">
        <v>550</v>
      </c>
      <c r="G21" s="22" t="s">
        <v>563</v>
      </c>
    </row>
    <row r="22" spans="1:9" s="21" customFormat="1">
      <c r="A22" s="21" t="s">
        <v>545</v>
      </c>
      <c r="B22" s="22" t="s">
        <v>589</v>
      </c>
      <c r="C22" s="23">
        <v>150</v>
      </c>
      <c r="D22" s="23">
        <v>2</v>
      </c>
      <c r="E22" s="22" t="s">
        <v>547</v>
      </c>
      <c r="F22" s="24" t="s">
        <v>550</v>
      </c>
      <c r="G22" s="22" t="s">
        <v>563</v>
      </c>
      <c r="H22" s="22"/>
      <c r="I22" s="22"/>
    </row>
    <row r="23" spans="1:9" s="21" customFormat="1">
      <c r="A23" s="21" t="s">
        <v>545</v>
      </c>
      <c r="B23" s="22" t="s">
        <v>590</v>
      </c>
      <c r="C23" s="23">
        <v>152</v>
      </c>
      <c r="D23" s="23">
        <v>2</v>
      </c>
      <c r="E23" s="22" t="s">
        <v>547</v>
      </c>
      <c r="F23" s="24" t="s">
        <v>550</v>
      </c>
      <c r="G23" s="22" t="s">
        <v>563</v>
      </c>
    </row>
    <row r="24" spans="1:9" s="21" customFormat="1">
      <c r="A24" s="21" t="s">
        <v>545</v>
      </c>
      <c r="B24" s="22" t="s">
        <v>591</v>
      </c>
      <c r="C24" s="23">
        <v>154</v>
      </c>
      <c r="D24" s="23">
        <v>6</v>
      </c>
      <c r="E24" s="22" t="s">
        <v>581</v>
      </c>
      <c r="F24" s="24" t="s">
        <v>550</v>
      </c>
      <c r="G24" s="22" t="s">
        <v>563</v>
      </c>
    </row>
    <row r="25" spans="1:9" s="21" customFormat="1">
      <c r="A25" s="21" t="s">
        <v>545</v>
      </c>
      <c r="B25" s="22" t="s">
        <v>592</v>
      </c>
      <c r="C25" s="23">
        <v>160</v>
      </c>
      <c r="D25" s="23">
        <v>1</v>
      </c>
      <c r="E25" s="22" t="s">
        <v>584</v>
      </c>
      <c r="F25" s="24" t="s">
        <v>550</v>
      </c>
      <c r="G25" s="22" t="s">
        <v>563</v>
      </c>
    </row>
    <row r="26" spans="1:9" s="21" customFormat="1">
      <c r="A26" s="21" t="s">
        <v>545</v>
      </c>
      <c r="B26" s="22" t="s">
        <v>593</v>
      </c>
      <c r="C26" s="23">
        <v>161</v>
      </c>
      <c r="D26" s="23">
        <v>1</v>
      </c>
      <c r="E26" s="22" t="s">
        <v>584</v>
      </c>
      <c r="F26" s="24" t="s">
        <v>550</v>
      </c>
      <c r="G26" s="22" t="s">
        <v>563</v>
      </c>
    </row>
    <row r="27" spans="1:9">
      <c r="A27" s="21" t="s">
        <v>545</v>
      </c>
      <c r="B27" s="22" t="s">
        <v>594</v>
      </c>
      <c r="C27" s="21">
        <v>162</v>
      </c>
      <c r="D27" s="21">
        <v>1</v>
      </c>
      <c r="E27" s="22" t="s">
        <v>595</v>
      </c>
      <c r="F27" s="21" t="s">
        <v>550</v>
      </c>
      <c r="G27" s="22" t="s">
        <v>563</v>
      </c>
    </row>
    <row r="28" spans="1:9" s="21" customFormat="1">
      <c r="A28" s="21" t="s">
        <v>545</v>
      </c>
      <c r="B28" s="22" t="s">
        <v>596</v>
      </c>
      <c r="C28" s="23">
        <v>163</v>
      </c>
      <c r="D28" s="23">
        <v>38</v>
      </c>
      <c r="E28" s="22" t="s">
        <v>597</v>
      </c>
      <c r="F28" s="24" t="s">
        <v>550</v>
      </c>
      <c r="G28" s="22" t="s">
        <v>563</v>
      </c>
    </row>
    <row r="29" spans="1:9">
      <c r="A29" s="21" t="s">
        <v>545</v>
      </c>
      <c r="B29" s="22" t="s">
        <v>598</v>
      </c>
      <c r="C29" s="21">
        <v>201</v>
      </c>
      <c r="D29" s="21">
        <v>8</v>
      </c>
      <c r="E29" s="22" t="s">
        <v>599</v>
      </c>
      <c r="F29" s="24" t="s">
        <v>550</v>
      </c>
      <c r="G29" s="36" t="s">
        <v>600</v>
      </c>
      <c r="H29" s="38"/>
    </row>
    <row r="30" spans="1:9">
      <c r="A30" s="21" t="s">
        <v>545</v>
      </c>
      <c r="B30" s="22" t="s">
        <v>601</v>
      </c>
      <c r="C30" s="21">
        <v>209</v>
      </c>
      <c r="D30" s="21">
        <v>6</v>
      </c>
      <c r="E30" s="22" t="s">
        <v>581</v>
      </c>
      <c r="F30" s="24" t="s">
        <v>550</v>
      </c>
      <c r="G30" s="37" t="s">
        <v>602</v>
      </c>
      <c r="H30" s="38"/>
    </row>
    <row r="31" spans="1:9">
      <c r="A31" s="21" t="s">
        <v>545</v>
      </c>
      <c r="B31" s="22" t="s">
        <v>603</v>
      </c>
      <c r="C31" s="21">
        <v>215</v>
      </c>
      <c r="D31" s="21">
        <v>3</v>
      </c>
      <c r="E31" s="22" t="s">
        <v>561</v>
      </c>
      <c r="F31" s="24" t="s">
        <v>550</v>
      </c>
      <c r="G31" s="37" t="s">
        <v>1451</v>
      </c>
      <c r="H31" s="50"/>
    </row>
    <row r="32" spans="1:9">
      <c r="A32" s="21" t="s">
        <v>545</v>
      </c>
      <c r="B32" s="22" t="s">
        <v>604</v>
      </c>
      <c r="C32" s="21">
        <v>218</v>
      </c>
      <c r="D32" s="21">
        <v>4</v>
      </c>
      <c r="E32" s="22" t="s">
        <v>574</v>
      </c>
      <c r="F32" s="24" t="s">
        <v>550</v>
      </c>
      <c r="G32" s="24" t="s">
        <v>563</v>
      </c>
    </row>
    <row r="33" spans="1:9">
      <c r="A33" s="21" t="s">
        <v>545</v>
      </c>
      <c r="B33" s="22" t="s">
        <v>605</v>
      </c>
      <c r="C33" s="21">
        <v>222</v>
      </c>
      <c r="D33" s="21">
        <v>1</v>
      </c>
      <c r="E33" s="22" t="s">
        <v>584</v>
      </c>
      <c r="F33" s="21" t="s">
        <v>550</v>
      </c>
      <c r="G33" s="24" t="s">
        <v>563</v>
      </c>
    </row>
    <row r="34" spans="1:9">
      <c r="A34" s="21" t="s">
        <v>545</v>
      </c>
      <c r="B34" s="22" t="s">
        <v>606</v>
      </c>
      <c r="C34" s="21">
        <v>223</v>
      </c>
      <c r="D34" s="21">
        <v>8</v>
      </c>
      <c r="E34" s="22" t="s">
        <v>599</v>
      </c>
      <c r="F34" s="21" t="s">
        <v>550</v>
      </c>
      <c r="G34" s="49" t="s">
        <v>563</v>
      </c>
      <c r="H34" s="38"/>
    </row>
    <row r="35" spans="1:9">
      <c r="A35" s="21" t="s">
        <v>545</v>
      </c>
      <c r="B35" s="22" t="s">
        <v>607</v>
      </c>
      <c r="C35" s="21">
        <v>231</v>
      </c>
      <c r="D35" s="21">
        <v>1</v>
      </c>
      <c r="E35" s="22" t="s">
        <v>608</v>
      </c>
      <c r="F35" s="21" t="s">
        <v>550</v>
      </c>
      <c r="G35" s="49" t="s">
        <v>563</v>
      </c>
      <c r="H35" s="38"/>
    </row>
    <row r="36" spans="1:9" ht="41.4">
      <c r="A36" s="21" t="s">
        <v>545</v>
      </c>
      <c r="B36" s="22" t="s">
        <v>609</v>
      </c>
      <c r="C36" s="21">
        <v>232</v>
      </c>
      <c r="D36" s="21">
        <v>68</v>
      </c>
      <c r="E36" s="22" t="s">
        <v>610</v>
      </c>
      <c r="F36" s="21" t="s">
        <v>550</v>
      </c>
      <c r="G36" s="44" t="s">
        <v>1468</v>
      </c>
      <c r="H36" s="37" t="s">
        <v>1769</v>
      </c>
      <c r="I36" s="25" t="s">
        <v>2308</v>
      </c>
    </row>
    <row r="37" spans="1:9">
      <c r="A37" s="21" t="s">
        <v>545</v>
      </c>
      <c r="B37" s="22" t="s">
        <v>596</v>
      </c>
      <c r="C37" s="21">
        <v>300</v>
      </c>
      <c r="D37" s="21">
        <v>11</v>
      </c>
      <c r="E37" s="22" t="s">
        <v>611</v>
      </c>
      <c r="F37" s="21" t="s">
        <v>550</v>
      </c>
      <c r="G37" s="24" t="s">
        <v>563</v>
      </c>
      <c r="H37" s="286"/>
    </row>
    <row r="38" spans="1:9">
      <c r="A38" s="21" t="s">
        <v>545</v>
      </c>
      <c r="B38" s="22" t="s">
        <v>612</v>
      </c>
      <c r="C38" s="21">
        <v>311</v>
      </c>
      <c r="D38" s="21">
        <v>68</v>
      </c>
      <c r="E38" s="22" t="s">
        <v>610</v>
      </c>
      <c r="F38" s="21" t="s">
        <v>550</v>
      </c>
      <c r="G38" s="49" t="s">
        <v>1768</v>
      </c>
      <c r="H38" s="38" t="s">
        <v>1469</v>
      </c>
    </row>
    <row r="39" spans="1:9">
      <c r="A39" s="21" t="s">
        <v>545</v>
      </c>
      <c r="B39" s="22" t="s">
        <v>596</v>
      </c>
      <c r="C39" s="21">
        <v>379</v>
      </c>
      <c r="D39" s="21">
        <v>11</v>
      </c>
      <c r="E39" s="22" t="s">
        <v>611</v>
      </c>
      <c r="F39" s="21" t="s">
        <v>550</v>
      </c>
      <c r="G39" s="24" t="s">
        <v>563</v>
      </c>
      <c r="H39" s="25"/>
    </row>
    <row r="40" spans="1:9">
      <c r="A40" s="21" t="s">
        <v>545</v>
      </c>
      <c r="B40" s="22" t="s">
        <v>613</v>
      </c>
      <c r="C40" s="21">
        <v>390</v>
      </c>
      <c r="D40" s="21">
        <v>68</v>
      </c>
      <c r="E40" s="22" t="s">
        <v>610</v>
      </c>
      <c r="F40" s="21" t="s">
        <v>550</v>
      </c>
      <c r="G40" s="24" t="s">
        <v>563</v>
      </c>
    </row>
    <row r="41" spans="1:9">
      <c r="A41" s="21" t="s">
        <v>545</v>
      </c>
      <c r="B41" s="22" t="s">
        <v>596</v>
      </c>
      <c r="C41" s="21">
        <v>458</v>
      </c>
      <c r="D41" s="21">
        <v>11</v>
      </c>
      <c r="E41" s="22" t="s">
        <v>611</v>
      </c>
      <c r="F41" s="21" t="s">
        <v>550</v>
      </c>
      <c r="G41" s="24" t="s">
        <v>563</v>
      </c>
    </row>
    <row r="42" spans="1:9">
      <c r="A42" s="21" t="s">
        <v>545</v>
      </c>
      <c r="B42" s="22" t="s">
        <v>614</v>
      </c>
      <c r="C42" s="21">
        <v>469</v>
      </c>
      <c r="D42" s="21">
        <v>2</v>
      </c>
      <c r="E42" s="22" t="s">
        <v>615</v>
      </c>
      <c r="F42" s="21" t="s">
        <v>550</v>
      </c>
      <c r="G42" s="191" t="s">
        <v>298</v>
      </c>
      <c r="H42" s="50"/>
    </row>
    <row r="43" spans="1:9">
      <c r="A43" s="21" t="s">
        <v>545</v>
      </c>
      <c r="B43" s="22" t="s">
        <v>616</v>
      </c>
      <c r="C43" s="21">
        <v>471</v>
      </c>
      <c r="D43" s="21">
        <v>10</v>
      </c>
      <c r="E43" s="22" t="s">
        <v>617</v>
      </c>
      <c r="F43" s="21" t="s">
        <v>550</v>
      </c>
      <c r="G43" s="26" t="s">
        <v>563</v>
      </c>
      <c r="H43" s="25"/>
    </row>
    <row r="44" spans="1:9">
      <c r="A44" s="21" t="s">
        <v>545</v>
      </c>
      <c r="B44" s="22" t="s">
        <v>618</v>
      </c>
      <c r="C44" s="21">
        <v>481</v>
      </c>
      <c r="D44" s="21">
        <v>10</v>
      </c>
      <c r="E44" s="22" t="s">
        <v>617</v>
      </c>
      <c r="F44" s="21" t="s">
        <v>550</v>
      </c>
      <c r="G44" s="26" t="s">
        <v>563</v>
      </c>
      <c r="H44" s="25"/>
    </row>
    <row r="45" spans="1:9">
      <c r="A45" s="21" t="s">
        <v>545</v>
      </c>
      <c r="B45" s="22" t="s">
        <v>619</v>
      </c>
      <c r="C45" s="21">
        <v>491</v>
      </c>
      <c r="D45" s="21">
        <v>10</v>
      </c>
      <c r="E45" s="22" t="s">
        <v>617</v>
      </c>
      <c r="F45" s="21" t="s">
        <v>550</v>
      </c>
      <c r="G45" s="26" t="s">
        <v>563</v>
      </c>
      <c r="H45" s="25"/>
    </row>
    <row r="46" spans="1:9">
      <c r="A46" s="21" t="s">
        <v>545</v>
      </c>
      <c r="B46" s="22" t="s">
        <v>620</v>
      </c>
      <c r="C46" s="21">
        <v>501</v>
      </c>
      <c r="D46" s="21">
        <v>10</v>
      </c>
      <c r="E46" s="22" t="s">
        <v>617</v>
      </c>
      <c r="F46" s="21" t="s">
        <v>550</v>
      </c>
      <c r="G46" s="26" t="s">
        <v>563</v>
      </c>
      <c r="H46" s="25"/>
    </row>
    <row r="47" spans="1:9">
      <c r="A47" s="21" t="s">
        <v>545</v>
      </c>
      <c r="B47" s="22" t="s">
        <v>621</v>
      </c>
      <c r="C47" s="21">
        <v>511</v>
      </c>
      <c r="D47" s="21">
        <v>10</v>
      </c>
      <c r="E47" s="22" t="s">
        <v>617</v>
      </c>
      <c r="F47" s="21" t="s">
        <v>550</v>
      </c>
      <c r="G47" s="26" t="s">
        <v>563</v>
      </c>
      <c r="H47" s="25"/>
    </row>
    <row r="48" spans="1:9">
      <c r="A48" s="21" t="s">
        <v>545</v>
      </c>
      <c r="B48" s="22" t="s">
        <v>622</v>
      </c>
      <c r="C48" s="21">
        <v>521</v>
      </c>
      <c r="D48" s="21">
        <v>10</v>
      </c>
      <c r="E48" s="22" t="s">
        <v>617</v>
      </c>
      <c r="F48" s="21" t="s">
        <v>550</v>
      </c>
      <c r="G48" s="26" t="s">
        <v>563</v>
      </c>
      <c r="H48" s="25"/>
    </row>
    <row r="49" spans="1:8">
      <c r="A49" s="21" t="s">
        <v>545</v>
      </c>
      <c r="B49" s="22" t="s">
        <v>623</v>
      </c>
      <c r="C49" s="21">
        <v>531</v>
      </c>
      <c r="D49" s="21">
        <v>10</v>
      </c>
      <c r="E49" s="22" t="s">
        <v>617</v>
      </c>
      <c r="F49" s="21" t="s">
        <v>550</v>
      </c>
      <c r="G49" s="26" t="s">
        <v>563</v>
      </c>
      <c r="H49" s="25"/>
    </row>
    <row r="50" spans="1:8">
      <c r="A50" s="21" t="s">
        <v>545</v>
      </c>
      <c r="B50" s="22" t="s">
        <v>624</v>
      </c>
      <c r="C50" s="21">
        <v>541</v>
      </c>
      <c r="D50" s="21">
        <v>10</v>
      </c>
      <c r="E50" s="22" t="s">
        <v>617</v>
      </c>
      <c r="F50" s="21" t="s">
        <v>550</v>
      </c>
      <c r="G50" s="26" t="s">
        <v>563</v>
      </c>
      <c r="H50" s="25"/>
    </row>
    <row r="51" spans="1:8">
      <c r="A51" s="21" t="s">
        <v>545</v>
      </c>
      <c r="B51" s="22" t="s">
        <v>625</v>
      </c>
      <c r="C51" s="21">
        <v>551</v>
      </c>
      <c r="D51" s="21">
        <v>10</v>
      </c>
      <c r="E51" s="22" t="s">
        <v>617</v>
      </c>
      <c r="F51" s="21" t="s">
        <v>550</v>
      </c>
      <c r="G51" s="26" t="s">
        <v>563</v>
      </c>
      <c r="H51" s="25"/>
    </row>
    <row r="52" spans="1:8">
      <c r="A52" s="21" t="s">
        <v>545</v>
      </c>
      <c r="B52" s="22" t="s">
        <v>626</v>
      </c>
      <c r="C52" s="21">
        <v>561</v>
      </c>
      <c r="D52" s="21">
        <v>10</v>
      </c>
      <c r="E52" s="22" t="s">
        <v>617</v>
      </c>
      <c r="F52" s="21" t="s">
        <v>550</v>
      </c>
      <c r="G52" s="26" t="s">
        <v>563</v>
      </c>
      <c r="H52" s="25"/>
    </row>
    <row r="53" spans="1:8">
      <c r="A53" s="21" t="s">
        <v>545</v>
      </c>
      <c r="B53" s="22" t="s">
        <v>627</v>
      </c>
      <c r="C53" s="21">
        <v>571</v>
      </c>
      <c r="D53" s="21">
        <v>10</v>
      </c>
      <c r="E53" s="22" t="s">
        <v>617</v>
      </c>
      <c r="F53" s="21" t="s">
        <v>550</v>
      </c>
      <c r="G53" s="26" t="s">
        <v>563</v>
      </c>
      <c r="H53" s="25"/>
    </row>
    <row r="54" spans="1:8">
      <c r="A54" s="21" t="s">
        <v>545</v>
      </c>
      <c r="B54" s="22" t="s">
        <v>628</v>
      </c>
      <c r="C54" s="21">
        <v>581</v>
      </c>
      <c r="D54" s="21">
        <v>10</v>
      </c>
      <c r="E54" s="22" t="s">
        <v>617</v>
      </c>
      <c r="F54" s="21" t="s">
        <v>550</v>
      </c>
      <c r="G54" s="26" t="s">
        <v>563</v>
      </c>
      <c r="H54" s="25"/>
    </row>
    <row r="55" spans="1:8">
      <c r="A55" s="21" t="s">
        <v>545</v>
      </c>
      <c r="B55" s="22" t="s">
        <v>629</v>
      </c>
      <c r="C55" s="21">
        <v>591</v>
      </c>
      <c r="D55" s="21">
        <v>10</v>
      </c>
      <c r="E55" s="22" t="s">
        <v>617</v>
      </c>
      <c r="F55" s="21" t="s">
        <v>550</v>
      </c>
      <c r="G55" s="26" t="s">
        <v>563</v>
      </c>
      <c r="H55" s="25"/>
    </row>
    <row r="56" spans="1:8">
      <c r="A56" s="21" t="s">
        <v>545</v>
      </c>
      <c r="B56" s="22" t="s">
        <v>630</v>
      </c>
      <c r="C56" s="21">
        <v>601</v>
      </c>
      <c r="D56" s="21">
        <v>10</v>
      </c>
      <c r="E56" s="22" t="s">
        <v>617</v>
      </c>
      <c r="F56" s="21" t="s">
        <v>550</v>
      </c>
      <c r="G56" s="26" t="s">
        <v>563</v>
      </c>
      <c r="H56" s="25"/>
    </row>
    <row r="57" spans="1:8">
      <c r="A57" s="21" t="s">
        <v>545</v>
      </c>
      <c r="B57" s="22" t="s">
        <v>631</v>
      </c>
      <c r="C57" s="21">
        <v>611</v>
      </c>
      <c r="D57" s="21">
        <v>10</v>
      </c>
      <c r="E57" s="22" t="s">
        <v>617</v>
      </c>
      <c r="F57" s="21" t="s">
        <v>550</v>
      </c>
      <c r="G57" s="26" t="s">
        <v>563</v>
      </c>
      <c r="H57" s="25"/>
    </row>
    <row r="58" spans="1:8">
      <c r="A58" s="21" t="s">
        <v>545</v>
      </c>
      <c r="B58" s="22" t="s">
        <v>632</v>
      </c>
      <c r="C58" s="21">
        <v>621</v>
      </c>
      <c r="D58" s="21">
        <v>10</v>
      </c>
      <c r="E58" s="22" t="s">
        <v>617</v>
      </c>
      <c r="F58" s="21" t="s">
        <v>550</v>
      </c>
      <c r="G58" s="26" t="s">
        <v>563</v>
      </c>
      <c r="H58" s="25"/>
    </row>
    <row r="59" spans="1:8">
      <c r="A59" s="21" t="s">
        <v>545</v>
      </c>
      <c r="B59" s="22" t="s">
        <v>633</v>
      </c>
      <c r="C59" s="21">
        <v>631</v>
      </c>
      <c r="D59" s="21">
        <v>10</v>
      </c>
      <c r="E59" s="22" t="s">
        <v>617</v>
      </c>
      <c r="F59" s="21" t="s">
        <v>550</v>
      </c>
      <c r="G59" s="26" t="s">
        <v>563</v>
      </c>
      <c r="H59" s="25"/>
    </row>
    <row r="60" spans="1:8">
      <c r="A60" s="21" t="s">
        <v>545</v>
      </c>
      <c r="B60" s="22" t="s">
        <v>634</v>
      </c>
      <c r="C60" s="21">
        <v>641</v>
      </c>
      <c r="D60" s="21">
        <v>10</v>
      </c>
      <c r="E60" s="22" t="s">
        <v>617</v>
      </c>
      <c r="F60" s="21" t="s">
        <v>550</v>
      </c>
      <c r="G60" s="26" t="s">
        <v>563</v>
      </c>
      <c r="H60" s="25"/>
    </row>
    <row r="61" spans="1:8">
      <c r="A61" s="21" t="s">
        <v>545</v>
      </c>
      <c r="B61" s="22" t="s">
        <v>635</v>
      </c>
      <c r="C61" s="21">
        <v>651</v>
      </c>
      <c r="D61" s="21">
        <v>10</v>
      </c>
      <c r="E61" s="22" t="s">
        <v>617</v>
      </c>
      <c r="F61" s="21" t="s">
        <v>550</v>
      </c>
      <c r="G61" s="26" t="s">
        <v>563</v>
      </c>
      <c r="H61" s="25"/>
    </row>
    <row r="62" spans="1:8">
      <c r="A62" s="21" t="s">
        <v>545</v>
      </c>
      <c r="B62" s="22" t="s">
        <v>636</v>
      </c>
      <c r="C62" s="21">
        <v>661</v>
      </c>
      <c r="D62" s="21">
        <v>10</v>
      </c>
      <c r="E62" s="22" t="s">
        <v>617</v>
      </c>
      <c r="F62" s="21" t="s">
        <v>550</v>
      </c>
      <c r="G62" s="26" t="s">
        <v>563</v>
      </c>
      <c r="H62" s="25"/>
    </row>
    <row r="63" spans="1:8">
      <c r="A63" s="21" t="s">
        <v>545</v>
      </c>
      <c r="B63" s="22" t="s">
        <v>637</v>
      </c>
      <c r="C63" s="21">
        <v>671</v>
      </c>
      <c r="D63" s="21">
        <v>10</v>
      </c>
      <c r="E63" s="22" t="s">
        <v>617</v>
      </c>
      <c r="F63" s="21" t="s">
        <v>550</v>
      </c>
      <c r="G63" s="26" t="s">
        <v>563</v>
      </c>
      <c r="H63" s="25"/>
    </row>
    <row r="64" spans="1:8">
      <c r="A64" s="21" t="s">
        <v>545</v>
      </c>
      <c r="B64" s="22" t="s">
        <v>638</v>
      </c>
      <c r="C64" s="21">
        <v>681</v>
      </c>
      <c r="D64" s="21">
        <v>10</v>
      </c>
      <c r="E64" s="22" t="s">
        <v>617</v>
      </c>
      <c r="F64" s="21" t="s">
        <v>550</v>
      </c>
      <c r="G64" s="26" t="s">
        <v>563</v>
      </c>
      <c r="H64" s="25"/>
    </row>
    <row r="65" spans="1:8">
      <c r="A65" s="21" t="s">
        <v>545</v>
      </c>
      <c r="B65" s="22" t="s">
        <v>639</v>
      </c>
      <c r="C65" s="21">
        <v>691</v>
      </c>
      <c r="D65" s="21">
        <v>10</v>
      </c>
      <c r="E65" s="22" t="s">
        <v>617</v>
      </c>
      <c r="F65" s="21" t="s">
        <v>550</v>
      </c>
      <c r="G65" s="26" t="s">
        <v>563</v>
      </c>
      <c r="H65" s="25"/>
    </row>
    <row r="66" spans="1:8">
      <c r="A66" s="21" t="s">
        <v>545</v>
      </c>
      <c r="B66" s="22" t="s">
        <v>640</v>
      </c>
      <c r="C66" s="21">
        <v>701</v>
      </c>
      <c r="D66" s="21">
        <v>10</v>
      </c>
      <c r="E66" s="22" t="s">
        <v>617</v>
      </c>
      <c r="F66" s="21" t="s">
        <v>550</v>
      </c>
      <c r="G66" s="26" t="s">
        <v>563</v>
      </c>
      <c r="H66" s="25"/>
    </row>
    <row r="67" spans="1:8">
      <c r="A67" s="21" t="s">
        <v>545</v>
      </c>
      <c r="B67" s="22" t="s">
        <v>641</v>
      </c>
      <c r="C67" s="21">
        <v>711</v>
      </c>
      <c r="D67" s="21">
        <v>10</v>
      </c>
      <c r="E67" s="22" t="s">
        <v>617</v>
      </c>
      <c r="F67" s="21" t="s">
        <v>550</v>
      </c>
      <c r="G67" s="26" t="s">
        <v>563</v>
      </c>
      <c r="H67" s="25"/>
    </row>
    <row r="68" spans="1:8">
      <c r="A68" s="21" t="s">
        <v>545</v>
      </c>
      <c r="B68" s="22" t="s">
        <v>642</v>
      </c>
      <c r="C68" s="21">
        <v>721</v>
      </c>
      <c r="D68" s="21">
        <v>10</v>
      </c>
      <c r="E68" s="22" t="s">
        <v>617</v>
      </c>
      <c r="F68" s="21" t="s">
        <v>550</v>
      </c>
      <c r="G68" s="26" t="s">
        <v>563</v>
      </c>
      <c r="H68" s="25"/>
    </row>
    <row r="69" spans="1:8">
      <c r="A69" s="21" t="s">
        <v>545</v>
      </c>
      <c r="B69" s="22" t="s">
        <v>643</v>
      </c>
      <c r="C69" s="21">
        <v>731</v>
      </c>
      <c r="D69" s="21">
        <v>10</v>
      </c>
      <c r="E69" s="22" t="s">
        <v>617</v>
      </c>
      <c r="F69" s="21" t="s">
        <v>550</v>
      </c>
      <c r="G69" s="26" t="s">
        <v>563</v>
      </c>
      <c r="H69" s="25"/>
    </row>
    <row r="70" spans="1:8">
      <c r="A70" s="21" t="s">
        <v>545</v>
      </c>
      <c r="B70" s="22" t="s">
        <v>644</v>
      </c>
      <c r="C70" s="21">
        <v>741</v>
      </c>
      <c r="D70" s="21">
        <v>10</v>
      </c>
      <c r="E70" s="22" t="s">
        <v>617</v>
      </c>
      <c r="F70" s="21" t="s">
        <v>550</v>
      </c>
      <c r="G70" s="26" t="s">
        <v>563</v>
      </c>
      <c r="H70" s="25"/>
    </row>
    <row r="71" spans="1:8">
      <c r="A71" s="21" t="s">
        <v>545</v>
      </c>
      <c r="B71" s="22" t="s">
        <v>645</v>
      </c>
      <c r="C71" s="21">
        <v>751</v>
      </c>
      <c r="D71" s="21">
        <v>10</v>
      </c>
      <c r="E71" s="22" t="s">
        <v>617</v>
      </c>
      <c r="F71" s="21" t="s">
        <v>550</v>
      </c>
      <c r="G71" s="26" t="s">
        <v>563</v>
      </c>
      <c r="H71" s="25"/>
    </row>
    <row r="72" spans="1:8">
      <c r="A72" s="21" t="s">
        <v>545</v>
      </c>
      <c r="B72" s="22" t="s">
        <v>646</v>
      </c>
      <c r="C72" s="21">
        <v>761</v>
      </c>
      <c r="D72" s="21">
        <v>10</v>
      </c>
      <c r="E72" s="22" t="s">
        <v>617</v>
      </c>
      <c r="F72" s="21" t="s">
        <v>550</v>
      </c>
      <c r="G72" s="26" t="s">
        <v>563</v>
      </c>
      <c r="H72" s="25"/>
    </row>
    <row r="73" spans="1:8">
      <c r="A73" s="21" t="s">
        <v>545</v>
      </c>
      <c r="B73" s="22" t="s">
        <v>647</v>
      </c>
      <c r="C73" s="21">
        <v>771</v>
      </c>
      <c r="D73" s="21">
        <v>10</v>
      </c>
      <c r="E73" s="22" t="s">
        <v>617</v>
      </c>
      <c r="F73" s="21" t="s">
        <v>550</v>
      </c>
      <c r="G73" s="26" t="s">
        <v>563</v>
      </c>
      <c r="H73" s="25"/>
    </row>
    <row r="74" spans="1:8">
      <c r="A74" s="21" t="s">
        <v>545</v>
      </c>
      <c r="B74" s="22" t="s">
        <v>648</v>
      </c>
      <c r="C74" s="21">
        <v>781</v>
      </c>
      <c r="D74" s="21">
        <v>10</v>
      </c>
      <c r="E74" s="22" t="s">
        <v>617</v>
      </c>
      <c r="F74" s="21" t="s">
        <v>550</v>
      </c>
      <c r="G74" s="26" t="s">
        <v>563</v>
      </c>
      <c r="H74" s="25"/>
    </row>
    <row r="75" spans="1:8">
      <c r="A75" s="21" t="s">
        <v>545</v>
      </c>
      <c r="B75" s="22" t="s">
        <v>649</v>
      </c>
      <c r="C75" s="21">
        <v>791</v>
      </c>
      <c r="D75" s="21">
        <v>10</v>
      </c>
      <c r="E75" s="22" t="s">
        <v>617</v>
      </c>
      <c r="F75" s="21" t="s">
        <v>550</v>
      </c>
      <c r="G75" s="26" t="s">
        <v>563</v>
      </c>
      <c r="H75" s="25"/>
    </row>
    <row r="76" spans="1:8">
      <c r="A76" s="21" t="s">
        <v>545</v>
      </c>
      <c r="B76" s="22" t="s">
        <v>650</v>
      </c>
      <c r="C76" s="21">
        <v>801</v>
      </c>
      <c r="D76" s="21">
        <v>10</v>
      </c>
      <c r="E76" s="22" t="s">
        <v>617</v>
      </c>
      <c r="F76" s="21" t="s">
        <v>550</v>
      </c>
      <c r="G76" s="26" t="s">
        <v>563</v>
      </c>
      <c r="H76" s="25"/>
    </row>
    <row r="77" spans="1:8">
      <c r="A77" s="21" t="s">
        <v>545</v>
      </c>
      <c r="B77" s="22" t="s">
        <v>651</v>
      </c>
      <c r="C77" s="21">
        <v>811</v>
      </c>
      <c r="D77" s="21">
        <v>10</v>
      </c>
      <c r="E77" s="22" t="s">
        <v>617</v>
      </c>
      <c r="F77" s="21" t="s">
        <v>550</v>
      </c>
      <c r="G77" s="26" t="s">
        <v>563</v>
      </c>
      <c r="H77" s="25"/>
    </row>
    <row r="78" spans="1:8">
      <c r="A78" s="21" t="s">
        <v>545</v>
      </c>
      <c r="B78" s="22" t="s">
        <v>652</v>
      </c>
      <c r="C78" s="21">
        <v>821</v>
      </c>
      <c r="D78" s="21">
        <v>10</v>
      </c>
      <c r="E78" s="22" t="s">
        <v>653</v>
      </c>
      <c r="F78" s="21" t="s">
        <v>550</v>
      </c>
      <c r="G78" s="26" t="s">
        <v>563</v>
      </c>
      <c r="H78" s="25"/>
    </row>
    <row r="79" spans="1:8">
      <c r="A79" s="21" t="s">
        <v>545</v>
      </c>
      <c r="B79" s="22" t="s">
        <v>654</v>
      </c>
      <c r="C79" s="21">
        <v>831</v>
      </c>
      <c r="D79" s="21">
        <v>10</v>
      </c>
      <c r="E79" s="22" t="s">
        <v>653</v>
      </c>
      <c r="F79" s="21" t="s">
        <v>550</v>
      </c>
      <c r="G79" s="26" t="s">
        <v>563</v>
      </c>
      <c r="H79" s="25"/>
    </row>
    <row r="80" spans="1:8">
      <c r="A80" s="21" t="s">
        <v>545</v>
      </c>
      <c r="B80" s="22" t="s">
        <v>655</v>
      </c>
      <c r="C80" s="21">
        <v>841</v>
      </c>
      <c r="D80" s="21">
        <v>10</v>
      </c>
      <c r="E80" s="22" t="s">
        <v>653</v>
      </c>
      <c r="F80" s="21" t="s">
        <v>550</v>
      </c>
      <c r="G80" s="26" t="s">
        <v>563</v>
      </c>
      <c r="H80" s="25"/>
    </row>
    <row r="81" spans="1:9">
      <c r="A81" s="21" t="s">
        <v>545</v>
      </c>
      <c r="B81" s="22" t="s">
        <v>656</v>
      </c>
      <c r="C81" s="21">
        <v>851</v>
      </c>
      <c r="D81" s="21">
        <v>10</v>
      </c>
      <c r="E81" s="22" t="s">
        <v>653</v>
      </c>
      <c r="F81" s="21" t="s">
        <v>550</v>
      </c>
      <c r="G81" s="26" t="s">
        <v>563</v>
      </c>
      <c r="H81" s="25"/>
    </row>
    <row r="82" spans="1:9">
      <c r="A82" s="21" t="s">
        <v>545</v>
      </c>
      <c r="B82" s="22" t="s">
        <v>657</v>
      </c>
      <c r="C82" s="21">
        <v>861</v>
      </c>
      <c r="D82" s="21">
        <v>10</v>
      </c>
      <c r="E82" s="22" t="s">
        <v>653</v>
      </c>
      <c r="F82" s="21" t="s">
        <v>550</v>
      </c>
      <c r="G82" s="26" t="s">
        <v>563</v>
      </c>
      <c r="H82" s="25"/>
    </row>
    <row r="83" spans="1:9">
      <c r="A83" s="21" t="s">
        <v>545</v>
      </c>
      <c r="B83" s="22" t="s">
        <v>658</v>
      </c>
      <c r="C83" s="21">
        <v>871</v>
      </c>
      <c r="D83" s="21">
        <v>30</v>
      </c>
      <c r="E83" s="22" t="s">
        <v>659</v>
      </c>
      <c r="F83" s="21" t="s">
        <v>550</v>
      </c>
      <c r="G83" s="26" t="s">
        <v>563</v>
      </c>
      <c r="H83" s="25"/>
    </row>
    <row r="84" spans="1:9">
      <c r="A84" s="21" t="s">
        <v>545</v>
      </c>
      <c r="B84" s="22" t="s">
        <v>660</v>
      </c>
      <c r="C84" s="21">
        <v>901</v>
      </c>
      <c r="D84" s="21">
        <v>30</v>
      </c>
      <c r="E84" s="22" t="s">
        <v>659</v>
      </c>
      <c r="F84" s="21" t="s">
        <v>550</v>
      </c>
      <c r="G84" s="26" t="s">
        <v>563</v>
      </c>
      <c r="H84" s="25"/>
    </row>
    <row r="85" spans="1:9">
      <c r="A85" s="21" t="s">
        <v>545</v>
      </c>
      <c r="B85" s="22" t="s">
        <v>661</v>
      </c>
      <c r="C85" s="21">
        <v>931</v>
      </c>
      <c r="D85" s="21">
        <v>30</v>
      </c>
      <c r="E85" s="22" t="s">
        <v>659</v>
      </c>
      <c r="F85" s="21" t="s">
        <v>550</v>
      </c>
      <c r="G85" s="26" t="s">
        <v>563</v>
      </c>
      <c r="H85" s="25"/>
    </row>
    <row r="86" spans="1:9">
      <c r="A86" s="21" t="s">
        <v>545</v>
      </c>
      <c r="B86" s="22" t="s">
        <v>662</v>
      </c>
      <c r="C86" s="21">
        <v>961</v>
      </c>
      <c r="D86" s="21">
        <v>30</v>
      </c>
      <c r="E86" s="22" t="s">
        <v>659</v>
      </c>
      <c r="F86" s="21" t="s">
        <v>550</v>
      </c>
      <c r="G86" s="26" t="s">
        <v>563</v>
      </c>
      <c r="H86" s="25"/>
    </row>
    <row r="87" spans="1:9">
      <c r="A87" s="21" t="s">
        <v>545</v>
      </c>
      <c r="B87" s="22" t="s">
        <v>663</v>
      </c>
      <c r="C87" s="21">
        <v>991</v>
      </c>
      <c r="D87" s="21">
        <v>30</v>
      </c>
      <c r="E87" s="22" t="s">
        <v>659</v>
      </c>
      <c r="F87" s="21" t="s">
        <v>550</v>
      </c>
      <c r="G87" s="26" t="s">
        <v>563</v>
      </c>
      <c r="H87" s="25"/>
    </row>
    <row r="88" spans="1:9" ht="55.2">
      <c r="A88" s="21" t="s">
        <v>545</v>
      </c>
      <c r="B88" s="22" t="s">
        <v>664</v>
      </c>
      <c r="C88" s="21">
        <v>1021</v>
      </c>
      <c r="D88" s="21">
        <v>11</v>
      </c>
      <c r="E88" s="22" t="s">
        <v>665</v>
      </c>
      <c r="F88" s="21" t="s">
        <v>550</v>
      </c>
      <c r="G88" s="44" t="s">
        <v>1526</v>
      </c>
      <c r="H88" s="50" t="s">
        <v>1528</v>
      </c>
      <c r="I88" s="50" t="s">
        <v>1530</v>
      </c>
    </row>
    <row r="89" spans="1:9" ht="41.4">
      <c r="A89" s="21" t="s">
        <v>545</v>
      </c>
      <c r="B89" s="22" t="s">
        <v>667</v>
      </c>
      <c r="C89" s="21">
        <v>1032</v>
      </c>
      <c r="D89" s="21">
        <v>11</v>
      </c>
      <c r="E89" s="22" t="s">
        <v>665</v>
      </c>
      <c r="F89" s="21" t="s">
        <v>550</v>
      </c>
      <c r="G89" s="44" t="s">
        <v>1527</v>
      </c>
      <c r="H89" s="37" t="s">
        <v>1529</v>
      </c>
      <c r="I89" s="50" t="s">
        <v>1530</v>
      </c>
    </row>
    <row r="90" spans="1:9">
      <c r="A90" s="21" t="s">
        <v>545</v>
      </c>
      <c r="B90" s="22" t="s">
        <v>668</v>
      </c>
      <c r="C90" s="21">
        <v>1043</v>
      </c>
      <c r="D90" s="21">
        <v>11</v>
      </c>
      <c r="E90" s="22" t="s">
        <v>665</v>
      </c>
      <c r="F90" s="21" t="s">
        <v>550</v>
      </c>
      <c r="G90" s="26" t="s">
        <v>563</v>
      </c>
      <c r="H90" s="25"/>
    </row>
    <row r="91" spans="1:9">
      <c r="A91" s="21" t="s">
        <v>545</v>
      </c>
      <c r="B91" s="22" t="s">
        <v>669</v>
      </c>
      <c r="C91" s="21">
        <v>1054</v>
      </c>
      <c r="D91" s="21">
        <v>11</v>
      </c>
      <c r="E91" s="22" t="s">
        <v>665</v>
      </c>
      <c r="F91" s="21" t="s">
        <v>550</v>
      </c>
      <c r="G91" s="26" t="s">
        <v>563</v>
      </c>
      <c r="H91" s="25"/>
    </row>
    <row r="92" spans="1:9">
      <c r="A92" s="21" t="s">
        <v>545</v>
      </c>
      <c r="B92" s="22" t="s">
        <v>670</v>
      </c>
      <c r="C92" s="21">
        <v>1065</v>
      </c>
      <c r="D92" s="21">
        <v>11</v>
      </c>
      <c r="E92" s="22" t="s">
        <v>665</v>
      </c>
      <c r="F92" s="21" t="s">
        <v>550</v>
      </c>
      <c r="G92" s="26" t="s">
        <v>563</v>
      </c>
      <c r="H92" s="25"/>
    </row>
    <row r="93" spans="1:9">
      <c r="A93" s="21" t="s">
        <v>545</v>
      </c>
      <c r="B93" s="22" t="s">
        <v>671</v>
      </c>
      <c r="C93" s="21">
        <v>1076</v>
      </c>
      <c r="D93" s="21">
        <v>11</v>
      </c>
      <c r="E93" s="22" t="s">
        <v>665</v>
      </c>
      <c r="F93" s="21" t="s">
        <v>550</v>
      </c>
      <c r="G93" s="26" t="s">
        <v>563</v>
      </c>
      <c r="H93" s="25"/>
    </row>
    <row r="94" spans="1:9">
      <c r="A94" s="21" t="s">
        <v>545</v>
      </c>
      <c r="B94" s="22" t="s">
        <v>672</v>
      </c>
      <c r="C94" s="21">
        <v>1087</v>
      </c>
      <c r="D94" s="21">
        <v>11</v>
      </c>
      <c r="E94" s="22" t="s">
        <v>665</v>
      </c>
      <c r="F94" s="21" t="s">
        <v>550</v>
      </c>
      <c r="G94" s="26" t="s">
        <v>563</v>
      </c>
      <c r="H94" s="25"/>
    </row>
    <row r="95" spans="1:9">
      <c r="A95" s="21" t="s">
        <v>545</v>
      </c>
      <c r="B95" s="22" t="s">
        <v>673</v>
      </c>
      <c r="C95" s="21">
        <v>1098</v>
      </c>
      <c r="D95" s="21">
        <v>11</v>
      </c>
      <c r="E95" s="22" t="s">
        <v>665</v>
      </c>
      <c r="F95" s="21" t="s">
        <v>550</v>
      </c>
      <c r="G95" s="26" t="s">
        <v>563</v>
      </c>
      <c r="H95" s="25"/>
    </row>
    <row r="96" spans="1:9">
      <c r="A96" s="21" t="s">
        <v>545</v>
      </c>
      <c r="B96" s="22" t="s">
        <v>674</v>
      </c>
      <c r="C96" s="21">
        <v>1109</v>
      </c>
      <c r="D96" s="21">
        <v>11</v>
      </c>
      <c r="E96" s="22" t="s">
        <v>665</v>
      </c>
      <c r="F96" s="21" t="s">
        <v>550</v>
      </c>
      <c r="G96" s="26" t="s">
        <v>563</v>
      </c>
      <c r="H96" s="25"/>
    </row>
    <row r="97" spans="1:9">
      <c r="A97" s="21" t="s">
        <v>545</v>
      </c>
      <c r="B97" s="22" t="s">
        <v>675</v>
      </c>
      <c r="C97" s="21">
        <v>1120</v>
      </c>
      <c r="D97" s="21">
        <v>11</v>
      </c>
      <c r="E97" s="22" t="s">
        <v>665</v>
      </c>
      <c r="F97" s="21" t="s">
        <v>550</v>
      </c>
      <c r="G97" s="26" t="s">
        <v>563</v>
      </c>
      <c r="H97" s="25"/>
    </row>
    <row r="98" spans="1:9">
      <c r="A98" s="21" t="s">
        <v>545</v>
      </c>
      <c r="B98" s="22" t="s">
        <v>676</v>
      </c>
      <c r="C98" s="21">
        <v>1131</v>
      </c>
      <c r="D98" s="21">
        <v>1</v>
      </c>
      <c r="E98" s="22" t="s">
        <v>584</v>
      </c>
      <c r="F98" s="21" t="s">
        <v>550</v>
      </c>
      <c r="G98" s="26" t="s">
        <v>563</v>
      </c>
      <c r="H98" s="25"/>
    </row>
    <row r="99" spans="1:9">
      <c r="A99" s="21" t="s">
        <v>545</v>
      </c>
      <c r="B99" s="22" t="s">
        <v>677</v>
      </c>
      <c r="C99" s="21">
        <v>1132</v>
      </c>
      <c r="D99" s="21">
        <v>5</v>
      </c>
      <c r="E99" s="22" t="s">
        <v>678</v>
      </c>
      <c r="F99" s="21" t="s">
        <v>550</v>
      </c>
      <c r="G99" s="49" t="s">
        <v>551</v>
      </c>
      <c r="H99" s="38" t="s">
        <v>1469</v>
      </c>
    </row>
    <row r="100" spans="1:9">
      <c r="A100" s="21" t="s">
        <v>545</v>
      </c>
      <c r="B100" s="22" t="s">
        <v>679</v>
      </c>
      <c r="C100" s="21">
        <v>1137</v>
      </c>
      <c r="D100" s="21">
        <v>150</v>
      </c>
      <c r="E100" s="22" t="s">
        <v>680</v>
      </c>
      <c r="F100" s="21" t="s">
        <v>550</v>
      </c>
      <c r="G100" s="26" t="s">
        <v>563</v>
      </c>
      <c r="H100" s="25"/>
    </row>
    <row r="101" spans="1:9">
      <c r="A101" s="21" t="s">
        <v>545</v>
      </c>
      <c r="B101" s="22" t="s">
        <v>1578</v>
      </c>
      <c r="C101" s="237">
        <v>1287</v>
      </c>
      <c r="D101" s="237">
        <v>8</v>
      </c>
      <c r="E101" s="22" t="s">
        <v>599</v>
      </c>
      <c r="F101" s="21" t="s">
        <v>550</v>
      </c>
      <c r="G101" s="26" t="s">
        <v>563</v>
      </c>
      <c r="H101" s="25"/>
    </row>
    <row r="102" spans="1:9">
      <c r="A102" s="21" t="s">
        <v>545</v>
      </c>
      <c r="B102" s="22" t="s">
        <v>1579</v>
      </c>
      <c r="C102" s="237">
        <f>C101+D101</f>
        <v>1295</v>
      </c>
      <c r="D102" s="237">
        <v>20</v>
      </c>
      <c r="E102" s="22" t="s">
        <v>1564</v>
      </c>
      <c r="F102" s="21" t="s">
        <v>550</v>
      </c>
      <c r="G102" s="26" t="s">
        <v>563</v>
      </c>
      <c r="H102" s="25"/>
    </row>
    <row r="103" spans="1:9">
      <c r="A103" s="21" t="s">
        <v>545</v>
      </c>
      <c r="B103" s="22" t="s">
        <v>596</v>
      </c>
      <c r="C103" s="237">
        <v>1315</v>
      </c>
      <c r="D103" s="237">
        <v>419</v>
      </c>
      <c r="E103" s="22" t="s">
        <v>1580</v>
      </c>
      <c r="F103" s="21" t="s">
        <v>550</v>
      </c>
      <c r="G103" s="26" t="s">
        <v>563</v>
      </c>
      <c r="H103" s="25"/>
    </row>
    <row r="104" spans="1:9">
      <c r="A104" s="21" t="s">
        <v>545</v>
      </c>
      <c r="B104" s="22" t="s">
        <v>681</v>
      </c>
      <c r="C104" s="21">
        <v>1734</v>
      </c>
      <c r="D104" s="21">
        <v>15</v>
      </c>
      <c r="E104" s="22" t="s">
        <v>682</v>
      </c>
      <c r="F104" s="21" t="s">
        <v>550</v>
      </c>
      <c r="G104" s="26" t="s">
        <v>563</v>
      </c>
      <c r="H104" s="25"/>
    </row>
    <row r="105" spans="1:9">
      <c r="A105" s="21" t="s">
        <v>683</v>
      </c>
      <c r="B105" s="22" t="s">
        <v>546</v>
      </c>
      <c r="C105" s="23">
        <v>1</v>
      </c>
      <c r="D105" s="23">
        <v>2</v>
      </c>
      <c r="E105" s="22" t="s">
        <v>547</v>
      </c>
      <c r="F105" s="24" t="s">
        <v>550</v>
      </c>
      <c r="G105" s="22" t="s">
        <v>548</v>
      </c>
      <c r="I105" s="21"/>
    </row>
    <row r="106" spans="1:9">
      <c r="A106" s="21" t="s">
        <v>683</v>
      </c>
      <c r="B106" s="22" t="s">
        <v>549</v>
      </c>
      <c r="C106" s="23">
        <v>3</v>
      </c>
      <c r="D106" s="23">
        <v>2</v>
      </c>
      <c r="E106" s="22" t="s">
        <v>547</v>
      </c>
      <c r="F106" s="24" t="s">
        <v>550</v>
      </c>
      <c r="G106" s="47" t="s">
        <v>551</v>
      </c>
      <c r="H106" s="47" t="s">
        <v>552</v>
      </c>
      <c r="I106" s="21"/>
    </row>
    <row r="107" spans="1:9">
      <c r="A107" s="21" t="s">
        <v>683</v>
      </c>
      <c r="B107" s="22" t="s">
        <v>553</v>
      </c>
      <c r="C107" s="23">
        <v>5</v>
      </c>
      <c r="D107" s="23">
        <v>36</v>
      </c>
      <c r="E107" s="22" t="s">
        <v>554</v>
      </c>
      <c r="F107" s="24" t="s">
        <v>550</v>
      </c>
      <c r="G107" s="22" t="s">
        <v>555</v>
      </c>
      <c r="I107" s="21"/>
    </row>
    <row r="108" spans="1:9">
      <c r="A108" s="21" t="s">
        <v>683</v>
      </c>
      <c r="B108" s="22" t="s">
        <v>556</v>
      </c>
      <c r="C108" s="23">
        <v>41</v>
      </c>
      <c r="D108" s="23">
        <v>3</v>
      </c>
      <c r="E108" s="22" t="s">
        <v>557</v>
      </c>
      <c r="F108" s="24" t="s">
        <v>558</v>
      </c>
      <c r="G108" s="22" t="s">
        <v>559</v>
      </c>
      <c r="I108" s="21"/>
    </row>
    <row r="109" spans="1:9">
      <c r="A109" s="21" t="s">
        <v>683</v>
      </c>
      <c r="B109" s="22" t="s">
        <v>560</v>
      </c>
      <c r="C109" s="23">
        <v>44</v>
      </c>
      <c r="D109" s="23">
        <v>3</v>
      </c>
      <c r="E109" s="22" t="s">
        <v>561</v>
      </c>
      <c r="F109" s="24" t="s">
        <v>558</v>
      </c>
      <c r="G109" s="22" t="s">
        <v>563</v>
      </c>
      <c r="I109" s="21"/>
    </row>
    <row r="110" spans="1:9">
      <c r="A110" s="21" t="s">
        <v>683</v>
      </c>
      <c r="B110" s="22" t="s">
        <v>564</v>
      </c>
      <c r="C110" s="23">
        <v>47</v>
      </c>
      <c r="D110" s="23">
        <v>2</v>
      </c>
      <c r="E110" s="22" t="s">
        <v>547</v>
      </c>
      <c r="F110" s="24" t="s">
        <v>550</v>
      </c>
      <c r="G110" s="22" t="s">
        <v>684</v>
      </c>
      <c r="I110" s="21"/>
    </row>
    <row r="111" spans="1:9">
      <c r="A111" s="21" t="s">
        <v>683</v>
      </c>
      <c r="B111" s="22" t="s">
        <v>565</v>
      </c>
      <c r="C111" s="23">
        <v>49</v>
      </c>
      <c r="D111" s="23">
        <v>2</v>
      </c>
      <c r="E111" s="22" t="s">
        <v>547</v>
      </c>
      <c r="F111" s="24" t="s">
        <v>550</v>
      </c>
      <c r="G111" s="22" t="s">
        <v>684</v>
      </c>
      <c r="I111" s="21"/>
    </row>
    <row r="112" spans="1:9">
      <c r="A112" s="21" t="s">
        <v>683</v>
      </c>
      <c r="B112" s="22" t="s">
        <v>566</v>
      </c>
      <c r="C112" s="23">
        <v>51</v>
      </c>
      <c r="D112" s="23">
        <v>2</v>
      </c>
      <c r="E112" s="22" t="s">
        <v>547</v>
      </c>
      <c r="F112" s="24" t="s">
        <v>550</v>
      </c>
      <c r="G112" s="22" t="s">
        <v>563</v>
      </c>
      <c r="I112" s="21"/>
    </row>
    <row r="113" spans="1:9">
      <c r="A113" s="21" t="s">
        <v>683</v>
      </c>
      <c r="B113" s="22" t="s">
        <v>567</v>
      </c>
      <c r="C113" s="23">
        <v>53</v>
      </c>
      <c r="D113" s="23">
        <v>2</v>
      </c>
      <c r="E113" s="22" t="s">
        <v>547</v>
      </c>
      <c r="F113" s="24" t="s">
        <v>558</v>
      </c>
      <c r="G113" s="22" t="s">
        <v>292</v>
      </c>
      <c r="I113" s="21"/>
    </row>
    <row r="114" spans="1:9">
      <c r="A114" s="21" t="s">
        <v>683</v>
      </c>
      <c r="B114" s="22" t="s">
        <v>568</v>
      </c>
      <c r="C114" s="23">
        <v>55</v>
      </c>
      <c r="D114" s="23">
        <v>3</v>
      </c>
      <c r="E114" s="22" t="s">
        <v>561</v>
      </c>
      <c r="F114" s="24" t="s">
        <v>550</v>
      </c>
      <c r="G114" s="22" t="s">
        <v>563</v>
      </c>
      <c r="I114" s="21"/>
    </row>
    <row r="115" spans="1:9">
      <c r="A115" s="21" t="s">
        <v>683</v>
      </c>
      <c r="B115" s="22" t="s">
        <v>569</v>
      </c>
      <c r="C115" s="23">
        <v>58</v>
      </c>
      <c r="D115" s="23">
        <v>36</v>
      </c>
      <c r="E115" s="22" t="s">
        <v>554</v>
      </c>
      <c r="F115" s="24" t="s">
        <v>550</v>
      </c>
      <c r="G115" s="47" t="s">
        <v>551</v>
      </c>
      <c r="H115" s="47" t="s">
        <v>570</v>
      </c>
      <c r="I115" s="21"/>
    </row>
    <row r="116" spans="1:9">
      <c r="A116" s="21" t="s">
        <v>683</v>
      </c>
      <c r="B116" s="22" t="s">
        <v>571</v>
      </c>
      <c r="C116" s="23">
        <v>94</v>
      </c>
      <c r="D116" s="23">
        <v>36</v>
      </c>
      <c r="E116" s="22" t="s">
        <v>554</v>
      </c>
      <c r="F116" s="24" t="s">
        <v>550</v>
      </c>
      <c r="G116" s="22" t="s">
        <v>572</v>
      </c>
      <c r="I116" s="21"/>
    </row>
    <row r="117" spans="1:9">
      <c r="A117" s="21" t="s">
        <v>683</v>
      </c>
      <c r="B117" s="22" t="s">
        <v>573</v>
      </c>
      <c r="C117" s="23">
        <v>130</v>
      </c>
      <c r="D117" s="23">
        <v>4</v>
      </c>
      <c r="E117" s="22" t="s">
        <v>574</v>
      </c>
      <c r="F117" s="24" t="s">
        <v>550</v>
      </c>
      <c r="G117" s="22" t="s">
        <v>575</v>
      </c>
      <c r="I117" s="21"/>
    </row>
    <row r="118" spans="1:9">
      <c r="A118" s="21" t="s">
        <v>683</v>
      </c>
      <c r="B118" s="22" t="s">
        <v>576</v>
      </c>
      <c r="C118" s="23">
        <v>134</v>
      </c>
      <c r="D118" s="23">
        <v>2</v>
      </c>
      <c r="E118" s="22" t="s">
        <v>685</v>
      </c>
      <c r="F118" s="24" t="s">
        <v>550</v>
      </c>
      <c r="G118" s="22" t="s">
        <v>577</v>
      </c>
      <c r="I118" s="21"/>
    </row>
    <row r="119" spans="1:9">
      <c r="A119" s="21" t="s">
        <v>683</v>
      </c>
      <c r="B119" s="22" t="s">
        <v>578</v>
      </c>
      <c r="C119" s="23">
        <v>136</v>
      </c>
      <c r="D119" s="23">
        <v>2</v>
      </c>
      <c r="E119" s="22" t="s">
        <v>547</v>
      </c>
      <c r="F119" s="24" t="s">
        <v>550</v>
      </c>
      <c r="G119" s="22" t="s">
        <v>579</v>
      </c>
      <c r="I119" s="21"/>
    </row>
    <row r="120" spans="1:9">
      <c r="A120" s="21" t="s">
        <v>683</v>
      </c>
      <c r="B120" s="22" t="s">
        <v>580</v>
      </c>
      <c r="C120" s="23">
        <v>138</v>
      </c>
      <c r="D120" s="23">
        <v>6</v>
      </c>
      <c r="E120" s="22" t="s">
        <v>581</v>
      </c>
      <c r="F120" s="24" t="s">
        <v>550</v>
      </c>
      <c r="G120" s="22" t="s">
        <v>582</v>
      </c>
      <c r="I120" s="21"/>
    </row>
    <row r="121" spans="1:9">
      <c r="A121" s="21" t="s">
        <v>683</v>
      </c>
      <c r="B121" s="22" t="s">
        <v>583</v>
      </c>
      <c r="C121" s="23">
        <v>144</v>
      </c>
      <c r="D121" s="23">
        <v>1</v>
      </c>
      <c r="E121" s="22" t="s">
        <v>584</v>
      </c>
      <c r="F121" s="24" t="s">
        <v>550</v>
      </c>
      <c r="G121" s="22" t="s">
        <v>585</v>
      </c>
      <c r="I121" s="21"/>
    </row>
    <row r="122" spans="1:9">
      <c r="A122" s="21" t="s">
        <v>683</v>
      </c>
      <c r="B122" s="22" t="s">
        <v>586</v>
      </c>
      <c r="C122" s="23">
        <v>145</v>
      </c>
      <c r="D122" s="23">
        <v>1</v>
      </c>
      <c r="E122" s="22" t="s">
        <v>584</v>
      </c>
      <c r="F122" s="24" t="s">
        <v>550</v>
      </c>
      <c r="G122" s="22" t="s">
        <v>587</v>
      </c>
      <c r="I122" s="21"/>
    </row>
    <row r="123" spans="1:9">
      <c r="A123" s="21" t="s">
        <v>683</v>
      </c>
      <c r="B123" s="22" t="s">
        <v>588</v>
      </c>
      <c r="C123" s="23">
        <v>146</v>
      </c>
      <c r="D123" s="23">
        <v>4</v>
      </c>
      <c r="E123" s="22" t="s">
        <v>574</v>
      </c>
      <c r="F123" s="24" t="s">
        <v>550</v>
      </c>
      <c r="G123" s="22" t="s">
        <v>563</v>
      </c>
      <c r="H123" s="21"/>
      <c r="I123" s="21"/>
    </row>
    <row r="124" spans="1:9">
      <c r="A124" s="21" t="s">
        <v>683</v>
      </c>
      <c r="B124" s="22" t="s">
        <v>589</v>
      </c>
      <c r="C124" s="23">
        <v>150</v>
      </c>
      <c r="D124" s="23">
        <v>2</v>
      </c>
      <c r="E124" s="22" t="s">
        <v>547</v>
      </c>
      <c r="F124" s="24" t="s">
        <v>550</v>
      </c>
      <c r="G124" s="22" t="s">
        <v>563</v>
      </c>
    </row>
    <row r="125" spans="1:9">
      <c r="A125" s="21" t="s">
        <v>683</v>
      </c>
      <c r="B125" s="22" t="s">
        <v>590</v>
      </c>
      <c r="C125" s="23">
        <v>152</v>
      </c>
      <c r="D125" s="23">
        <v>2</v>
      </c>
      <c r="E125" s="22" t="s">
        <v>547</v>
      </c>
      <c r="F125" s="24" t="s">
        <v>550</v>
      </c>
      <c r="G125" s="22" t="s">
        <v>563</v>
      </c>
      <c r="H125" s="21"/>
      <c r="I125" s="21"/>
    </row>
    <row r="126" spans="1:9">
      <c r="A126" s="21" t="s">
        <v>683</v>
      </c>
      <c r="B126" s="22" t="s">
        <v>591</v>
      </c>
      <c r="C126" s="23">
        <v>154</v>
      </c>
      <c r="D126" s="23">
        <v>6</v>
      </c>
      <c r="E126" s="22" t="s">
        <v>581</v>
      </c>
      <c r="F126" s="24" t="s">
        <v>550</v>
      </c>
      <c r="G126" s="22" t="s">
        <v>563</v>
      </c>
      <c r="H126" s="21"/>
      <c r="I126" s="21"/>
    </row>
    <row r="127" spans="1:9">
      <c r="A127" s="21" t="s">
        <v>683</v>
      </c>
      <c r="B127" s="22" t="s">
        <v>592</v>
      </c>
      <c r="C127" s="23">
        <v>160</v>
      </c>
      <c r="D127" s="23">
        <v>1</v>
      </c>
      <c r="E127" s="22" t="s">
        <v>584</v>
      </c>
      <c r="F127" s="24" t="s">
        <v>550</v>
      </c>
      <c r="G127" s="22" t="s">
        <v>563</v>
      </c>
      <c r="H127" s="21"/>
      <c r="I127" s="21"/>
    </row>
    <row r="128" spans="1:9">
      <c r="A128" s="21" t="s">
        <v>683</v>
      </c>
      <c r="B128" s="22" t="s">
        <v>593</v>
      </c>
      <c r="C128" s="23">
        <v>161</v>
      </c>
      <c r="D128" s="23">
        <v>1</v>
      </c>
      <c r="E128" s="22" t="s">
        <v>584</v>
      </c>
      <c r="F128" s="24" t="s">
        <v>550</v>
      </c>
      <c r="G128" s="22" t="s">
        <v>563</v>
      </c>
      <c r="H128" s="21"/>
      <c r="I128" s="21"/>
    </row>
    <row r="129" spans="1:9">
      <c r="A129" s="21" t="s">
        <v>683</v>
      </c>
      <c r="B129" s="22" t="s">
        <v>594</v>
      </c>
      <c r="C129" s="21">
        <v>162</v>
      </c>
      <c r="D129" s="21">
        <v>1</v>
      </c>
      <c r="E129" s="22" t="s">
        <v>595</v>
      </c>
      <c r="F129" s="21" t="s">
        <v>550</v>
      </c>
      <c r="G129" s="22" t="s">
        <v>563</v>
      </c>
    </row>
    <row r="130" spans="1:9">
      <c r="A130" s="21" t="s">
        <v>683</v>
      </c>
      <c r="B130" s="22" t="s">
        <v>596</v>
      </c>
      <c r="C130" s="23">
        <v>163</v>
      </c>
      <c r="D130" s="23">
        <v>38</v>
      </c>
      <c r="E130" s="22" t="s">
        <v>597</v>
      </c>
      <c r="F130" s="24" t="s">
        <v>550</v>
      </c>
      <c r="G130" s="22" t="s">
        <v>563</v>
      </c>
      <c r="H130" s="21"/>
      <c r="I130" s="21"/>
    </row>
    <row r="131" spans="1:9">
      <c r="A131" s="21" t="s">
        <v>683</v>
      </c>
      <c r="B131" s="27" t="s">
        <v>686</v>
      </c>
      <c r="C131" s="23">
        <v>201</v>
      </c>
      <c r="D131" s="21">
        <v>2</v>
      </c>
      <c r="E131" s="22" t="s">
        <v>547</v>
      </c>
      <c r="F131" s="21" t="s">
        <v>550</v>
      </c>
      <c r="G131" s="41" t="s">
        <v>551</v>
      </c>
      <c r="H131" s="42" t="s">
        <v>552</v>
      </c>
    </row>
    <row r="132" spans="1:9">
      <c r="A132" s="21" t="s">
        <v>683</v>
      </c>
      <c r="B132" s="27" t="s">
        <v>687</v>
      </c>
      <c r="C132" s="23">
        <v>203</v>
      </c>
      <c r="D132" s="21">
        <v>8</v>
      </c>
      <c r="E132" s="22" t="s">
        <v>599</v>
      </c>
      <c r="F132" s="21" t="s">
        <v>550</v>
      </c>
      <c r="G132" s="24" t="s">
        <v>563</v>
      </c>
    </row>
    <row r="133" spans="1:9">
      <c r="A133" s="21" t="s">
        <v>683</v>
      </c>
      <c r="B133" s="27" t="s">
        <v>688</v>
      </c>
      <c r="C133" s="23">
        <v>211</v>
      </c>
      <c r="D133" s="21">
        <v>2</v>
      </c>
      <c r="E133" s="22" t="s">
        <v>547</v>
      </c>
      <c r="F133" s="21" t="s">
        <v>550</v>
      </c>
      <c r="G133" s="24" t="s">
        <v>563</v>
      </c>
    </row>
    <row r="134" spans="1:9">
      <c r="A134" s="21" t="s">
        <v>683</v>
      </c>
      <c r="B134" s="27" t="s">
        <v>689</v>
      </c>
      <c r="C134" s="23">
        <v>213</v>
      </c>
      <c r="D134" s="21">
        <v>2</v>
      </c>
      <c r="E134" s="22" t="s">
        <v>547</v>
      </c>
      <c r="F134" s="21" t="s">
        <v>550</v>
      </c>
      <c r="G134" s="24" t="s">
        <v>684</v>
      </c>
    </row>
    <row r="135" spans="1:9">
      <c r="A135" s="21" t="s">
        <v>683</v>
      </c>
      <c r="B135" s="27" t="s">
        <v>596</v>
      </c>
      <c r="C135" s="23">
        <v>215</v>
      </c>
      <c r="D135" s="21">
        <v>6</v>
      </c>
      <c r="E135" s="22" t="s">
        <v>581</v>
      </c>
      <c r="F135" s="21" t="s">
        <v>550</v>
      </c>
      <c r="G135" s="24" t="s">
        <v>563</v>
      </c>
    </row>
    <row r="136" spans="1:9">
      <c r="A136" s="21" t="s">
        <v>683</v>
      </c>
      <c r="B136" s="27" t="s">
        <v>596</v>
      </c>
      <c r="C136" s="23">
        <v>221</v>
      </c>
      <c r="D136" s="21">
        <v>1</v>
      </c>
      <c r="E136" s="22" t="s">
        <v>584</v>
      </c>
      <c r="F136" s="21" t="s">
        <v>550</v>
      </c>
      <c r="G136" s="24" t="s">
        <v>563</v>
      </c>
    </row>
    <row r="137" spans="1:9">
      <c r="A137" s="21" t="s">
        <v>683</v>
      </c>
      <c r="B137" s="27" t="s">
        <v>690</v>
      </c>
      <c r="C137" s="23">
        <v>222</v>
      </c>
      <c r="D137" s="21">
        <v>4</v>
      </c>
      <c r="E137" s="22" t="s">
        <v>574</v>
      </c>
      <c r="F137" s="21" t="s">
        <v>550</v>
      </c>
      <c r="G137" s="24" t="s">
        <v>563</v>
      </c>
    </row>
    <row r="138" spans="1:9">
      <c r="A138" s="21" t="s">
        <v>683</v>
      </c>
      <c r="B138" s="27" t="s">
        <v>691</v>
      </c>
      <c r="C138" s="23">
        <v>226</v>
      </c>
      <c r="D138" s="21">
        <v>2</v>
      </c>
      <c r="E138" s="22" t="s">
        <v>547</v>
      </c>
      <c r="F138" s="21" t="s">
        <v>550</v>
      </c>
      <c r="G138" s="24" t="s">
        <v>563</v>
      </c>
    </row>
    <row r="139" spans="1:9">
      <c r="A139" s="21" t="s">
        <v>683</v>
      </c>
      <c r="B139" s="27" t="s">
        <v>692</v>
      </c>
      <c r="C139" s="23">
        <v>228</v>
      </c>
      <c r="D139" s="21">
        <v>4</v>
      </c>
      <c r="E139" s="22" t="s">
        <v>574</v>
      </c>
      <c r="F139" s="21" t="s">
        <v>550</v>
      </c>
      <c r="G139" s="24" t="s">
        <v>563</v>
      </c>
    </row>
    <row r="140" spans="1:9">
      <c r="A140" s="21" t="s">
        <v>683</v>
      </c>
      <c r="B140" s="27" t="s">
        <v>693</v>
      </c>
      <c r="C140" s="23">
        <v>232</v>
      </c>
      <c r="D140" s="21">
        <v>2</v>
      </c>
      <c r="E140" s="22" t="s">
        <v>547</v>
      </c>
      <c r="F140" s="21" t="s">
        <v>550</v>
      </c>
      <c r="G140" s="24" t="s">
        <v>563</v>
      </c>
    </row>
    <row r="141" spans="1:9">
      <c r="A141" s="21" t="s">
        <v>683</v>
      </c>
      <c r="B141" s="27" t="s">
        <v>694</v>
      </c>
      <c r="C141" s="23">
        <v>234</v>
      </c>
      <c r="D141" s="21">
        <v>2</v>
      </c>
      <c r="E141" s="22" t="s">
        <v>547</v>
      </c>
      <c r="F141" s="21" t="s">
        <v>550</v>
      </c>
      <c r="G141" s="24" t="s">
        <v>563</v>
      </c>
    </row>
    <row r="142" spans="1:9">
      <c r="A142" s="21" t="s">
        <v>683</v>
      </c>
      <c r="B142" s="27" t="s">
        <v>695</v>
      </c>
      <c r="C142" s="23">
        <v>236</v>
      </c>
      <c r="D142" s="21">
        <v>4</v>
      </c>
      <c r="E142" s="22" t="s">
        <v>696</v>
      </c>
      <c r="F142" s="21" t="s">
        <v>558</v>
      </c>
      <c r="G142" s="24" t="s">
        <v>563</v>
      </c>
    </row>
    <row r="143" spans="1:9">
      <c r="A143" s="21" t="s">
        <v>683</v>
      </c>
      <c r="B143" s="27" t="s">
        <v>697</v>
      </c>
      <c r="C143" s="23">
        <v>240</v>
      </c>
      <c r="D143" s="21">
        <v>3</v>
      </c>
      <c r="E143" s="22" t="s">
        <v>557</v>
      </c>
      <c r="F143" s="21" t="s">
        <v>558</v>
      </c>
      <c r="G143" s="24" t="s">
        <v>563</v>
      </c>
    </row>
    <row r="144" spans="1:9">
      <c r="A144" s="21" t="s">
        <v>683</v>
      </c>
      <c r="B144" s="27" t="s">
        <v>698</v>
      </c>
      <c r="C144" s="23">
        <v>243</v>
      </c>
      <c r="D144" s="21">
        <v>4</v>
      </c>
      <c r="E144" s="22" t="s">
        <v>574</v>
      </c>
      <c r="F144" s="21" t="s">
        <v>550</v>
      </c>
      <c r="G144" s="24" t="s">
        <v>563</v>
      </c>
    </row>
    <row r="145" spans="1:8">
      <c r="A145" s="21" t="s">
        <v>683</v>
      </c>
      <c r="B145" s="27" t="s">
        <v>699</v>
      </c>
      <c r="C145" s="23">
        <v>247</v>
      </c>
      <c r="D145" s="21">
        <v>2</v>
      </c>
      <c r="E145" s="22" t="s">
        <v>547</v>
      </c>
      <c r="F145" s="21" t="s">
        <v>550</v>
      </c>
      <c r="G145" s="24" t="s">
        <v>563</v>
      </c>
    </row>
    <row r="146" spans="1:8">
      <c r="A146" s="21" t="s">
        <v>683</v>
      </c>
      <c r="B146" s="27" t="s">
        <v>700</v>
      </c>
      <c r="C146" s="23">
        <v>249</v>
      </c>
      <c r="D146" s="21">
        <v>2</v>
      </c>
      <c r="E146" s="22" t="s">
        <v>547</v>
      </c>
      <c r="F146" s="21" t="s">
        <v>550</v>
      </c>
      <c r="G146" s="24" t="s">
        <v>563</v>
      </c>
    </row>
    <row r="147" spans="1:8">
      <c r="A147" s="21" t="s">
        <v>683</v>
      </c>
      <c r="B147" s="27" t="s">
        <v>596</v>
      </c>
      <c r="C147" s="23">
        <v>251</v>
      </c>
      <c r="D147" s="21">
        <v>4</v>
      </c>
      <c r="E147" s="22" t="s">
        <v>574</v>
      </c>
      <c r="F147" s="21" t="s">
        <v>550</v>
      </c>
      <c r="G147" s="24" t="s">
        <v>563</v>
      </c>
    </row>
    <row r="148" spans="1:8">
      <c r="A148" s="21" t="s">
        <v>683</v>
      </c>
      <c r="B148" s="27" t="s">
        <v>701</v>
      </c>
      <c r="C148" s="23">
        <v>255</v>
      </c>
      <c r="D148" s="21">
        <v>8</v>
      </c>
      <c r="E148" s="22" t="s">
        <v>599</v>
      </c>
      <c r="F148" s="21" t="s">
        <v>550</v>
      </c>
      <c r="G148" s="24" t="s">
        <v>563</v>
      </c>
    </row>
    <row r="149" spans="1:8">
      <c r="A149" s="21" t="s">
        <v>683</v>
      </c>
      <c r="B149" s="27" t="s">
        <v>702</v>
      </c>
      <c r="C149" s="23">
        <v>263</v>
      </c>
      <c r="D149" s="21">
        <v>3</v>
      </c>
      <c r="E149" s="22" t="s">
        <v>557</v>
      </c>
      <c r="F149" s="21" t="s">
        <v>550</v>
      </c>
      <c r="G149" s="24" t="s">
        <v>1447</v>
      </c>
    </row>
    <row r="150" spans="1:8">
      <c r="A150" s="21" t="s">
        <v>683</v>
      </c>
      <c r="B150" s="27" t="s">
        <v>703</v>
      </c>
      <c r="C150" s="23">
        <v>266</v>
      </c>
      <c r="D150" s="21">
        <v>1</v>
      </c>
      <c r="E150" s="22" t="s">
        <v>704</v>
      </c>
      <c r="F150" s="21" t="s">
        <v>550</v>
      </c>
      <c r="G150" s="24" t="s">
        <v>563</v>
      </c>
    </row>
    <row r="151" spans="1:8">
      <c r="A151" s="21" t="s">
        <v>683</v>
      </c>
      <c r="B151" s="27" t="s">
        <v>705</v>
      </c>
      <c r="C151" s="23">
        <v>267</v>
      </c>
      <c r="D151" s="21">
        <v>4</v>
      </c>
      <c r="E151" s="22" t="s">
        <v>574</v>
      </c>
      <c r="F151" s="21" t="s">
        <v>550</v>
      </c>
      <c r="G151" s="24" t="s">
        <v>563</v>
      </c>
    </row>
    <row r="152" spans="1:8">
      <c r="A152" s="21" t="s">
        <v>683</v>
      </c>
      <c r="B152" s="27" t="s">
        <v>706</v>
      </c>
      <c r="C152" s="23">
        <v>271</v>
      </c>
      <c r="D152" s="21">
        <v>2</v>
      </c>
      <c r="E152" s="22" t="s">
        <v>547</v>
      </c>
      <c r="F152" s="21" t="s">
        <v>550</v>
      </c>
      <c r="G152" s="24" t="s">
        <v>563</v>
      </c>
    </row>
    <row r="153" spans="1:8">
      <c r="A153" s="21" t="s">
        <v>683</v>
      </c>
      <c r="B153" s="27" t="s">
        <v>707</v>
      </c>
      <c r="C153" s="23">
        <v>273</v>
      </c>
      <c r="D153" s="21">
        <v>2</v>
      </c>
      <c r="E153" s="22" t="s">
        <v>547</v>
      </c>
      <c r="F153" s="21" t="s">
        <v>550</v>
      </c>
      <c r="G153" s="24" t="s">
        <v>563</v>
      </c>
    </row>
    <row r="154" spans="1:8">
      <c r="A154" s="21" t="s">
        <v>683</v>
      </c>
      <c r="B154" s="27" t="s">
        <v>708</v>
      </c>
      <c r="C154" s="23">
        <v>275</v>
      </c>
      <c r="D154" s="21">
        <v>4</v>
      </c>
      <c r="E154" s="22" t="s">
        <v>574</v>
      </c>
      <c r="F154" s="21" t="s">
        <v>550</v>
      </c>
      <c r="G154" s="41" t="s">
        <v>709</v>
      </c>
      <c r="H154" s="42" t="s">
        <v>710</v>
      </c>
    </row>
    <row r="155" spans="1:8">
      <c r="A155" s="21" t="s">
        <v>683</v>
      </c>
      <c r="B155" s="27" t="s">
        <v>711</v>
      </c>
      <c r="C155" s="23">
        <v>279</v>
      </c>
      <c r="D155" s="21">
        <v>2</v>
      </c>
      <c r="E155" s="22" t="s">
        <v>547</v>
      </c>
      <c r="F155" s="21" t="s">
        <v>550</v>
      </c>
      <c r="G155" s="41" t="s">
        <v>712</v>
      </c>
      <c r="H155" s="42" t="s">
        <v>710</v>
      </c>
    </row>
    <row r="156" spans="1:8">
      <c r="A156" s="21" t="s">
        <v>683</v>
      </c>
      <c r="B156" s="27" t="s">
        <v>713</v>
      </c>
      <c r="C156" s="23">
        <v>281</v>
      </c>
      <c r="D156" s="21">
        <v>2</v>
      </c>
      <c r="E156" s="22" t="s">
        <v>547</v>
      </c>
      <c r="F156" s="21" t="s">
        <v>550</v>
      </c>
      <c r="G156" s="41" t="s">
        <v>714</v>
      </c>
      <c r="H156" s="42" t="s">
        <v>710</v>
      </c>
    </row>
    <row r="157" spans="1:8">
      <c r="A157" s="21" t="s">
        <v>683</v>
      </c>
      <c r="B157" s="27" t="s">
        <v>715</v>
      </c>
      <c r="C157" s="23">
        <v>283</v>
      </c>
      <c r="D157" s="21">
        <v>8</v>
      </c>
      <c r="E157" s="22" t="s">
        <v>716</v>
      </c>
      <c r="F157" s="21" t="s">
        <v>550</v>
      </c>
      <c r="G157" s="24" t="s">
        <v>563</v>
      </c>
    </row>
    <row r="158" spans="1:8">
      <c r="A158" s="21" t="s">
        <v>683</v>
      </c>
      <c r="B158" s="27" t="s">
        <v>596</v>
      </c>
      <c r="C158" s="23">
        <v>291</v>
      </c>
      <c r="D158" s="21">
        <v>1</v>
      </c>
      <c r="E158" s="22" t="s">
        <v>717</v>
      </c>
      <c r="F158" s="21" t="s">
        <v>550</v>
      </c>
      <c r="G158" s="24" t="s">
        <v>563</v>
      </c>
    </row>
    <row r="159" spans="1:8">
      <c r="A159" s="21" t="s">
        <v>683</v>
      </c>
      <c r="B159" s="27" t="s">
        <v>718</v>
      </c>
      <c r="C159" s="23">
        <v>292</v>
      </c>
      <c r="D159" s="21">
        <v>9</v>
      </c>
      <c r="E159" s="22" t="s">
        <v>719</v>
      </c>
      <c r="F159" s="21" t="s">
        <v>558</v>
      </c>
      <c r="G159" s="24" t="s">
        <v>563</v>
      </c>
    </row>
    <row r="160" spans="1:8">
      <c r="A160" s="21" t="s">
        <v>683</v>
      </c>
      <c r="B160" s="27" t="s">
        <v>720</v>
      </c>
      <c r="C160" s="23">
        <v>301</v>
      </c>
      <c r="D160" s="21">
        <v>9</v>
      </c>
      <c r="E160" s="22" t="s">
        <v>721</v>
      </c>
      <c r="F160" s="21" t="s">
        <v>558</v>
      </c>
      <c r="G160" s="24" t="s">
        <v>563</v>
      </c>
    </row>
    <row r="161" spans="1:7">
      <c r="A161" s="21" t="s">
        <v>683</v>
      </c>
      <c r="B161" s="27" t="s">
        <v>722</v>
      </c>
      <c r="C161" s="23">
        <v>310</v>
      </c>
      <c r="D161" s="21">
        <v>1</v>
      </c>
      <c r="E161" s="22" t="s">
        <v>723</v>
      </c>
      <c r="F161" s="21" t="s">
        <v>550</v>
      </c>
      <c r="G161" s="24" t="s">
        <v>563</v>
      </c>
    </row>
    <row r="162" spans="1:7">
      <c r="A162" s="21" t="s">
        <v>683</v>
      </c>
      <c r="B162" s="27" t="s">
        <v>724</v>
      </c>
      <c r="C162" s="23">
        <v>311</v>
      </c>
      <c r="D162" s="21">
        <v>9</v>
      </c>
      <c r="E162" s="22" t="s">
        <v>719</v>
      </c>
      <c r="F162" s="21" t="s">
        <v>558</v>
      </c>
      <c r="G162" s="24" t="s">
        <v>563</v>
      </c>
    </row>
    <row r="163" spans="1:7">
      <c r="A163" s="21" t="s">
        <v>683</v>
      </c>
      <c r="B163" s="27" t="s">
        <v>725</v>
      </c>
      <c r="C163" s="23">
        <v>320</v>
      </c>
      <c r="D163" s="21">
        <v>9</v>
      </c>
      <c r="E163" s="22" t="s">
        <v>726</v>
      </c>
      <c r="F163" s="21" t="s">
        <v>558</v>
      </c>
      <c r="G163" s="24" t="s">
        <v>563</v>
      </c>
    </row>
    <row r="164" spans="1:7">
      <c r="A164" s="21" t="s">
        <v>683</v>
      </c>
      <c r="B164" s="27" t="s">
        <v>727</v>
      </c>
      <c r="C164" s="23">
        <v>329</v>
      </c>
      <c r="D164" s="21">
        <v>1</v>
      </c>
      <c r="E164" s="22" t="s">
        <v>723</v>
      </c>
      <c r="F164" s="21" t="s">
        <v>550</v>
      </c>
      <c r="G164" s="24" t="s">
        <v>563</v>
      </c>
    </row>
    <row r="165" spans="1:7">
      <c r="A165" s="21" t="s">
        <v>683</v>
      </c>
      <c r="B165" s="27" t="s">
        <v>728</v>
      </c>
      <c r="C165" s="23">
        <v>330</v>
      </c>
      <c r="D165" s="21">
        <v>9</v>
      </c>
      <c r="E165" s="22" t="s">
        <v>726</v>
      </c>
      <c r="F165" s="21" t="s">
        <v>558</v>
      </c>
      <c r="G165" s="24" t="s">
        <v>563</v>
      </c>
    </row>
    <row r="166" spans="1:7">
      <c r="A166" s="21" t="s">
        <v>683</v>
      </c>
      <c r="B166" s="27" t="s">
        <v>729</v>
      </c>
      <c r="C166" s="23">
        <v>339</v>
      </c>
      <c r="D166" s="21">
        <v>9</v>
      </c>
      <c r="E166" s="22" t="s">
        <v>726</v>
      </c>
      <c r="F166" s="21" t="s">
        <v>558</v>
      </c>
      <c r="G166" s="24" t="s">
        <v>563</v>
      </c>
    </row>
    <row r="167" spans="1:7">
      <c r="A167" s="21" t="s">
        <v>683</v>
      </c>
      <c r="B167" s="27" t="s">
        <v>730</v>
      </c>
      <c r="C167" s="23">
        <v>348</v>
      </c>
      <c r="D167" s="21">
        <v>1</v>
      </c>
      <c r="E167" s="22" t="s">
        <v>723</v>
      </c>
      <c r="F167" s="21" t="s">
        <v>550</v>
      </c>
      <c r="G167" s="24" t="s">
        <v>563</v>
      </c>
    </row>
    <row r="168" spans="1:7">
      <c r="A168" s="21" t="s">
        <v>683</v>
      </c>
      <c r="B168" s="27" t="s">
        <v>731</v>
      </c>
      <c r="C168" s="23">
        <v>349</v>
      </c>
      <c r="D168" s="21">
        <v>9</v>
      </c>
      <c r="E168" s="22" t="s">
        <v>726</v>
      </c>
      <c r="F168" s="21" t="s">
        <v>558</v>
      </c>
      <c r="G168" s="24" t="s">
        <v>563</v>
      </c>
    </row>
    <row r="169" spans="1:7">
      <c r="A169" s="21" t="s">
        <v>683</v>
      </c>
      <c r="B169" s="27" t="s">
        <v>732</v>
      </c>
      <c r="C169" s="23">
        <v>358</v>
      </c>
      <c r="D169" s="21">
        <v>9</v>
      </c>
      <c r="E169" s="22" t="s">
        <v>719</v>
      </c>
      <c r="F169" s="21" t="s">
        <v>558</v>
      </c>
      <c r="G169" s="24" t="s">
        <v>563</v>
      </c>
    </row>
    <row r="170" spans="1:7">
      <c r="A170" s="21" t="s">
        <v>683</v>
      </c>
      <c r="B170" s="27" t="s">
        <v>733</v>
      </c>
      <c r="C170" s="23">
        <v>367</v>
      </c>
      <c r="D170" s="21">
        <v>1</v>
      </c>
      <c r="E170" s="22" t="s">
        <v>723</v>
      </c>
      <c r="F170" s="21" t="s">
        <v>550</v>
      </c>
      <c r="G170" s="24" t="s">
        <v>563</v>
      </c>
    </row>
    <row r="171" spans="1:7">
      <c r="A171" s="21" t="s">
        <v>683</v>
      </c>
      <c r="B171" s="27" t="s">
        <v>734</v>
      </c>
      <c r="C171" s="23">
        <v>368</v>
      </c>
      <c r="D171" s="21">
        <v>9</v>
      </c>
      <c r="E171" s="22" t="s">
        <v>726</v>
      </c>
      <c r="F171" s="21" t="s">
        <v>558</v>
      </c>
      <c r="G171" s="24" t="s">
        <v>563</v>
      </c>
    </row>
    <row r="172" spans="1:7">
      <c r="A172" s="21" t="s">
        <v>683</v>
      </c>
      <c r="B172" s="27" t="s">
        <v>735</v>
      </c>
      <c r="C172" s="23">
        <v>377</v>
      </c>
      <c r="D172" s="21">
        <v>9</v>
      </c>
      <c r="E172" s="22" t="s">
        <v>726</v>
      </c>
      <c r="F172" s="21" t="s">
        <v>558</v>
      </c>
      <c r="G172" s="24" t="s">
        <v>563</v>
      </c>
    </row>
    <row r="173" spans="1:7">
      <c r="A173" s="21" t="s">
        <v>683</v>
      </c>
      <c r="B173" s="27" t="s">
        <v>736</v>
      </c>
      <c r="C173" s="23">
        <v>386</v>
      </c>
      <c r="D173" s="21">
        <v>1</v>
      </c>
      <c r="E173" s="22" t="s">
        <v>737</v>
      </c>
      <c r="F173" s="21" t="s">
        <v>550</v>
      </c>
      <c r="G173" s="24" t="s">
        <v>563</v>
      </c>
    </row>
    <row r="174" spans="1:7">
      <c r="A174" s="21" t="s">
        <v>683</v>
      </c>
      <c r="B174" s="27" t="s">
        <v>738</v>
      </c>
      <c r="C174" s="23">
        <v>387</v>
      </c>
      <c r="D174" s="21">
        <v>4</v>
      </c>
      <c r="E174" s="22" t="s">
        <v>574</v>
      </c>
      <c r="F174" s="21" t="s">
        <v>550</v>
      </c>
      <c r="G174" s="24" t="s">
        <v>563</v>
      </c>
    </row>
    <row r="175" spans="1:7">
      <c r="A175" s="21" t="s">
        <v>683</v>
      </c>
      <c r="B175" s="27" t="s">
        <v>739</v>
      </c>
      <c r="C175" s="23">
        <v>391</v>
      </c>
      <c r="D175" s="21">
        <v>2</v>
      </c>
      <c r="E175" s="22" t="s">
        <v>547</v>
      </c>
      <c r="F175" s="21" t="s">
        <v>550</v>
      </c>
      <c r="G175" s="24" t="s">
        <v>563</v>
      </c>
    </row>
    <row r="176" spans="1:7">
      <c r="A176" s="21" t="s">
        <v>683</v>
      </c>
      <c r="B176" s="27" t="s">
        <v>740</v>
      </c>
      <c r="C176" s="23">
        <v>393</v>
      </c>
      <c r="D176" s="21">
        <v>2</v>
      </c>
      <c r="E176" s="22" t="s">
        <v>547</v>
      </c>
      <c r="F176" s="21" t="s">
        <v>550</v>
      </c>
      <c r="G176" s="24" t="s">
        <v>563</v>
      </c>
    </row>
    <row r="177" spans="1:8">
      <c r="A177" s="21" t="s">
        <v>683</v>
      </c>
      <c r="B177" s="27" t="s">
        <v>741</v>
      </c>
      <c r="C177" s="23">
        <v>395</v>
      </c>
      <c r="D177" s="21">
        <v>10</v>
      </c>
      <c r="E177" s="22" t="s">
        <v>653</v>
      </c>
      <c r="F177" s="21" t="s">
        <v>550</v>
      </c>
      <c r="G177" s="24" t="s">
        <v>563</v>
      </c>
    </row>
    <row r="178" spans="1:8">
      <c r="A178" s="21" t="s">
        <v>683</v>
      </c>
      <c r="B178" s="27" t="s">
        <v>742</v>
      </c>
      <c r="C178" s="23">
        <v>405</v>
      </c>
      <c r="D178" s="21">
        <v>35</v>
      </c>
      <c r="E178" s="22" t="s">
        <v>743</v>
      </c>
      <c r="F178" s="21" t="s">
        <v>550</v>
      </c>
      <c r="G178" s="24" t="s">
        <v>563</v>
      </c>
    </row>
    <row r="179" spans="1:8">
      <c r="A179" s="21" t="s">
        <v>683</v>
      </c>
      <c r="B179" s="27" t="s">
        <v>744</v>
      </c>
      <c r="C179" s="23">
        <v>440</v>
      </c>
      <c r="D179" s="21">
        <v>1</v>
      </c>
      <c r="E179" s="22" t="s">
        <v>745</v>
      </c>
      <c r="F179" s="21" t="s">
        <v>550</v>
      </c>
      <c r="G179" s="24" t="s">
        <v>563</v>
      </c>
    </row>
    <row r="180" spans="1:8">
      <c r="A180" s="21" t="s">
        <v>683</v>
      </c>
      <c r="B180" s="27" t="s">
        <v>746</v>
      </c>
      <c r="C180" s="23">
        <v>441</v>
      </c>
      <c r="D180" s="21">
        <v>6</v>
      </c>
      <c r="E180" s="22" t="s">
        <v>747</v>
      </c>
      <c r="F180" s="21" t="s">
        <v>550</v>
      </c>
      <c r="G180" s="37" t="s">
        <v>551</v>
      </c>
      <c r="H180" s="38" t="s">
        <v>1452</v>
      </c>
    </row>
    <row r="181" spans="1:8">
      <c r="A181" s="21" t="s">
        <v>683</v>
      </c>
      <c r="B181" s="27" t="s">
        <v>748</v>
      </c>
      <c r="C181" s="23">
        <v>447</v>
      </c>
      <c r="D181" s="21">
        <v>4</v>
      </c>
      <c r="E181" s="22" t="s">
        <v>749</v>
      </c>
      <c r="F181" s="21" t="s">
        <v>558</v>
      </c>
      <c r="G181" s="37" t="s">
        <v>551</v>
      </c>
      <c r="H181" s="38" t="s">
        <v>1453</v>
      </c>
    </row>
    <row r="182" spans="1:8">
      <c r="A182" s="21" t="s">
        <v>683</v>
      </c>
      <c r="B182" s="27" t="s">
        <v>746</v>
      </c>
      <c r="C182" s="23">
        <v>451</v>
      </c>
      <c r="D182" s="21">
        <v>6</v>
      </c>
      <c r="E182" s="22" t="s">
        <v>747</v>
      </c>
      <c r="F182" s="21" t="s">
        <v>550</v>
      </c>
      <c r="G182" s="37" t="s">
        <v>551</v>
      </c>
      <c r="H182" s="38" t="s">
        <v>1479</v>
      </c>
    </row>
    <row r="183" spans="1:8">
      <c r="A183" s="21" t="s">
        <v>683</v>
      </c>
      <c r="B183" s="27" t="s">
        <v>748</v>
      </c>
      <c r="C183" s="23">
        <v>457</v>
      </c>
      <c r="D183" s="21">
        <v>4</v>
      </c>
      <c r="E183" s="22" t="s">
        <v>749</v>
      </c>
      <c r="F183" s="21" t="s">
        <v>558</v>
      </c>
      <c r="G183" s="37" t="s">
        <v>551</v>
      </c>
      <c r="H183" s="38" t="s">
        <v>1480</v>
      </c>
    </row>
    <row r="184" spans="1:8">
      <c r="A184" s="21" t="s">
        <v>683</v>
      </c>
      <c r="B184" s="27" t="s">
        <v>746</v>
      </c>
      <c r="C184" s="23">
        <v>461</v>
      </c>
      <c r="D184" s="21">
        <v>6</v>
      </c>
      <c r="E184" s="22" t="s">
        <v>747</v>
      </c>
      <c r="F184" s="21" t="s">
        <v>550</v>
      </c>
      <c r="G184" s="37" t="s">
        <v>551</v>
      </c>
      <c r="H184" s="38" t="s">
        <v>1481</v>
      </c>
    </row>
    <row r="185" spans="1:8">
      <c r="A185" s="21" t="s">
        <v>683</v>
      </c>
      <c r="B185" s="27" t="s">
        <v>748</v>
      </c>
      <c r="C185" s="23">
        <v>467</v>
      </c>
      <c r="D185" s="21">
        <v>4</v>
      </c>
      <c r="E185" s="22" t="s">
        <v>749</v>
      </c>
      <c r="F185" s="21" t="s">
        <v>558</v>
      </c>
      <c r="G185" s="37" t="s">
        <v>551</v>
      </c>
      <c r="H185" s="38" t="s">
        <v>1482</v>
      </c>
    </row>
    <row r="186" spans="1:8">
      <c r="A186" s="21" t="s">
        <v>683</v>
      </c>
      <c r="B186" s="27" t="s">
        <v>746</v>
      </c>
      <c r="C186" s="23">
        <v>471</v>
      </c>
      <c r="D186" s="21">
        <v>6</v>
      </c>
      <c r="E186" s="22" t="s">
        <v>747</v>
      </c>
      <c r="F186" s="21" t="s">
        <v>550</v>
      </c>
      <c r="G186" s="37" t="s">
        <v>551</v>
      </c>
      <c r="H186" s="38" t="s">
        <v>1483</v>
      </c>
    </row>
    <row r="187" spans="1:8">
      <c r="A187" s="21" t="s">
        <v>683</v>
      </c>
      <c r="B187" s="27" t="s">
        <v>748</v>
      </c>
      <c r="C187" s="23">
        <v>477</v>
      </c>
      <c r="D187" s="21">
        <v>4</v>
      </c>
      <c r="E187" s="22" t="s">
        <v>749</v>
      </c>
      <c r="F187" s="21" t="s">
        <v>558</v>
      </c>
      <c r="G187" s="37" t="s">
        <v>551</v>
      </c>
      <c r="H187" s="38" t="s">
        <v>1484</v>
      </c>
    </row>
    <row r="188" spans="1:8">
      <c r="A188" s="21" t="s">
        <v>683</v>
      </c>
      <c r="B188" s="22" t="s">
        <v>750</v>
      </c>
      <c r="C188" s="23">
        <v>481</v>
      </c>
      <c r="D188" s="21">
        <v>1</v>
      </c>
      <c r="E188" s="22" t="s">
        <v>751</v>
      </c>
      <c r="F188" s="21" t="s">
        <v>550</v>
      </c>
      <c r="G188" s="41" t="s">
        <v>752</v>
      </c>
      <c r="H188" s="42" t="s">
        <v>753</v>
      </c>
    </row>
    <row r="189" spans="1:8">
      <c r="A189" s="21" t="s">
        <v>683</v>
      </c>
      <c r="B189" s="22" t="s">
        <v>754</v>
      </c>
      <c r="C189" s="23">
        <v>482</v>
      </c>
      <c r="D189" s="21">
        <v>1</v>
      </c>
      <c r="E189" s="22" t="s">
        <v>751</v>
      </c>
      <c r="F189" s="21" t="s">
        <v>550</v>
      </c>
      <c r="G189" s="41" t="s">
        <v>752</v>
      </c>
      <c r="H189" s="42" t="s">
        <v>753</v>
      </c>
    </row>
    <row r="190" spans="1:8">
      <c r="A190" s="21" t="s">
        <v>683</v>
      </c>
      <c r="B190" s="22" t="s">
        <v>755</v>
      </c>
      <c r="C190" s="23">
        <v>483</v>
      </c>
      <c r="D190" s="21">
        <v>2</v>
      </c>
      <c r="E190" s="22" t="s">
        <v>547</v>
      </c>
      <c r="F190" s="21" t="s">
        <v>550</v>
      </c>
      <c r="G190" s="43" t="s">
        <v>756</v>
      </c>
      <c r="H190" s="43"/>
    </row>
    <row r="191" spans="1:8" ht="41.4">
      <c r="A191" s="21" t="s">
        <v>683</v>
      </c>
      <c r="B191" s="22" t="s">
        <v>757</v>
      </c>
      <c r="C191" s="23">
        <v>485</v>
      </c>
      <c r="D191" s="21">
        <v>2</v>
      </c>
      <c r="E191" s="22" t="s">
        <v>547</v>
      </c>
      <c r="F191" s="21" t="s">
        <v>550</v>
      </c>
      <c r="G191" s="44" t="s">
        <v>1454</v>
      </c>
      <c r="H191" s="38" t="s">
        <v>666</v>
      </c>
    </row>
    <row r="192" spans="1:8" ht="55.2">
      <c r="A192" s="21" t="s">
        <v>683</v>
      </c>
      <c r="B192" s="22" t="s">
        <v>758</v>
      </c>
      <c r="C192" s="23">
        <v>487</v>
      </c>
      <c r="D192" s="21">
        <v>8</v>
      </c>
      <c r="E192" s="22" t="s">
        <v>599</v>
      </c>
      <c r="F192" s="21" t="s">
        <v>550</v>
      </c>
      <c r="G192" s="45" t="s">
        <v>2309</v>
      </c>
      <c r="H192" s="43" t="s">
        <v>2310</v>
      </c>
    </row>
    <row r="193" spans="1:8" ht="82.8">
      <c r="A193" s="21" t="s">
        <v>683</v>
      </c>
      <c r="B193" s="22" t="s">
        <v>759</v>
      </c>
      <c r="C193" s="23">
        <v>495</v>
      </c>
      <c r="D193" s="21">
        <v>6</v>
      </c>
      <c r="E193" s="22" t="s">
        <v>581</v>
      </c>
      <c r="F193" s="21" t="s">
        <v>550</v>
      </c>
      <c r="G193" s="44" t="s">
        <v>2311</v>
      </c>
      <c r="H193" s="37" t="s">
        <v>2312</v>
      </c>
    </row>
    <row r="194" spans="1:8">
      <c r="A194" s="21" t="s">
        <v>683</v>
      </c>
      <c r="B194" s="22" t="s">
        <v>760</v>
      </c>
      <c r="C194" s="23">
        <f>C193+D193</f>
        <v>501</v>
      </c>
      <c r="D194" s="21">
        <v>8</v>
      </c>
      <c r="E194" s="22" t="s">
        <v>599</v>
      </c>
      <c r="F194" s="21" t="s">
        <v>550</v>
      </c>
      <c r="G194" s="24" t="s">
        <v>563</v>
      </c>
    </row>
    <row r="195" spans="1:8">
      <c r="A195" s="21" t="s">
        <v>683</v>
      </c>
      <c r="B195" s="22" t="s">
        <v>761</v>
      </c>
      <c r="C195" s="23">
        <f t="shared" ref="C195:C256" si="0">C194+D194</f>
        <v>509</v>
      </c>
      <c r="D195" s="21">
        <v>1</v>
      </c>
      <c r="E195" s="22" t="s">
        <v>751</v>
      </c>
      <c r="F195" s="21" t="s">
        <v>550</v>
      </c>
      <c r="G195" s="24" t="s">
        <v>563</v>
      </c>
    </row>
    <row r="196" spans="1:8">
      <c r="A196" s="21" t="s">
        <v>683</v>
      </c>
      <c r="B196" s="22" t="s">
        <v>762</v>
      </c>
      <c r="C196" s="23">
        <f t="shared" si="0"/>
        <v>510</v>
      </c>
      <c r="D196" s="21">
        <v>1</v>
      </c>
      <c r="E196" s="22" t="s">
        <v>704</v>
      </c>
      <c r="F196" s="21" t="s">
        <v>550</v>
      </c>
      <c r="G196" s="24" t="s">
        <v>763</v>
      </c>
    </row>
    <row r="197" spans="1:8" ht="69">
      <c r="A197" s="21" t="s">
        <v>683</v>
      </c>
      <c r="B197" s="22" t="s">
        <v>764</v>
      </c>
      <c r="C197" s="23">
        <f t="shared" si="0"/>
        <v>511</v>
      </c>
      <c r="D197" s="21">
        <v>30</v>
      </c>
      <c r="E197" s="22" t="s">
        <v>659</v>
      </c>
      <c r="F197" s="21" t="s">
        <v>550</v>
      </c>
      <c r="G197" s="45" t="s">
        <v>765</v>
      </c>
      <c r="H197" s="46" t="s">
        <v>766</v>
      </c>
    </row>
    <row r="198" spans="1:8">
      <c r="A198" s="21" t="s">
        <v>683</v>
      </c>
      <c r="B198" s="22" t="s">
        <v>767</v>
      </c>
      <c r="C198" s="23">
        <f t="shared" si="0"/>
        <v>541</v>
      </c>
      <c r="D198" s="21">
        <v>8</v>
      </c>
      <c r="E198" s="22" t="s">
        <v>599</v>
      </c>
      <c r="F198" s="21" t="s">
        <v>550</v>
      </c>
      <c r="G198" s="45" t="s">
        <v>768</v>
      </c>
      <c r="H198" s="47" t="s">
        <v>769</v>
      </c>
    </row>
    <row r="199" spans="1:8">
      <c r="A199" s="21" t="s">
        <v>683</v>
      </c>
      <c r="B199" s="22" t="s">
        <v>770</v>
      </c>
      <c r="C199" s="23">
        <f t="shared" si="0"/>
        <v>549</v>
      </c>
      <c r="D199" s="21">
        <v>2</v>
      </c>
      <c r="E199" s="22" t="s">
        <v>771</v>
      </c>
      <c r="F199" s="21" t="s">
        <v>558</v>
      </c>
      <c r="G199" s="24" t="s">
        <v>563</v>
      </c>
    </row>
    <row r="200" spans="1:8">
      <c r="A200" s="21" t="s">
        <v>683</v>
      </c>
      <c r="B200" s="22" t="s">
        <v>772</v>
      </c>
      <c r="C200" s="23">
        <f t="shared" si="0"/>
        <v>551</v>
      </c>
      <c r="D200" s="21">
        <v>30</v>
      </c>
      <c r="E200" s="22" t="s">
        <v>659</v>
      </c>
      <c r="F200" s="21" t="s">
        <v>550</v>
      </c>
      <c r="G200" s="24" t="s">
        <v>563</v>
      </c>
    </row>
    <row r="201" spans="1:8">
      <c r="A201" s="21" t="s">
        <v>683</v>
      </c>
      <c r="B201" s="22" t="s">
        <v>773</v>
      </c>
      <c r="C201" s="23">
        <f t="shared" si="0"/>
        <v>581</v>
      </c>
      <c r="D201" s="21">
        <v>30</v>
      </c>
      <c r="E201" s="22" t="s">
        <v>659</v>
      </c>
      <c r="F201" s="21" t="s">
        <v>550</v>
      </c>
      <c r="G201" s="24" t="s">
        <v>563</v>
      </c>
    </row>
    <row r="202" spans="1:8">
      <c r="A202" s="21" t="s">
        <v>683</v>
      </c>
      <c r="B202" s="22" t="s">
        <v>774</v>
      </c>
      <c r="C202" s="23">
        <f t="shared" si="0"/>
        <v>611</v>
      </c>
      <c r="D202" s="21">
        <v>6</v>
      </c>
      <c r="E202" s="22" t="s">
        <v>581</v>
      </c>
      <c r="F202" s="21" t="s">
        <v>550</v>
      </c>
      <c r="G202" s="24" t="s">
        <v>563</v>
      </c>
    </row>
    <row r="203" spans="1:8">
      <c r="A203" s="21" t="s">
        <v>683</v>
      </c>
      <c r="B203" s="22" t="s">
        <v>775</v>
      </c>
      <c r="C203" s="23">
        <f t="shared" si="0"/>
        <v>617</v>
      </c>
      <c r="D203" s="21">
        <v>6</v>
      </c>
      <c r="E203" s="22" t="s">
        <v>581</v>
      </c>
      <c r="F203" s="21" t="s">
        <v>550</v>
      </c>
      <c r="G203" s="41" t="s">
        <v>776</v>
      </c>
      <c r="H203" s="48" t="s">
        <v>777</v>
      </c>
    </row>
    <row r="204" spans="1:8">
      <c r="A204" s="21" t="s">
        <v>683</v>
      </c>
      <c r="B204" s="22" t="s">
        <v>778</v>
      </c>
      <c r="C204" s="23">
        <f t="shared" si="0"/>
        <v>623</v>
      </c>
      <c r="D204" s="21">
        <v>15</v>
      </c>
      <c r="E204" s="22" t="s">
        <v>682</v>
      </c>
      <c r="F204" s="21" t="s">
        <v>550</v>
      </c>
      <c r="G204" s="24" t="s">
        <v>563</v>
      </c>
    </row>
    <row r="205" spans="1:8">
      <c r="A205" s="21" t="s">
        <v>683</v>
      </c>
      <c r="B205" s="22" t="s">
        <v>779</v>
      </c>
      <c r="C205" s="23">
        <f t="shared" si="0"/>
        <v>638</v>
      </c>
      <c r="D205" s="21">
        <v>17</v>
      </c>
      <c r="E205" s="22" t="s">
        <v>780</v>
      </c>
      <c r="F205" s="21" t="s">
        <v>550</v>
      </c>
      <c r="G205" s="41" t="s">
        <v>551</v>
      </c>
      <c r="H205" s="47" t="s">
        <v>781</v>
      </c>
    </row>
    <row r="206" spans="1:8">
      <c r="A206" s="21" t="s">
        <v>683</v>
      </c>
      <c r="B206" s="22" t="s">
        <v>782</v>
      </c>
      <c r="C206" s="23">
        <f t="shared" si="0"/>
        <v>655</v>
      </c>
      <c r="D206" s="21">
        <v>17</v>
      </c>
      <c r="E206" s="22" t="s">
        <v>780</v>
      </c>
      <c r="F206" s="21" t="s">
        <v>550</v>
      </c>
      <c r="G206" s="24" t="s">
        <v>563</v>
      </c>
    </row>
    <row r="207" spans="1:8">
      <c r="A207" s="21" t="s">
        <v>683</v>
      </c>
      <c r="B207" s="22" t="s">
        <v>783</v>
      </c>
      <c r="C207" s="23">
        <f t="shared" si="0"/>
        <v>672</v>
      </c>
      <c r="D207" s="21">
        <v>30</v>
      </c>
      <c r="E207" s="22" t="s">
        <v>659</v>
      </c>
      <c r="F207" s="21" t="s">
        <v>550</v>
      </c>
      <c r="G207" s="41" t="s">
        <v>551</v>
      </c>
      <c r="H207" s="47" t="s">
        <v>784</v>
      </c>
    </row>
    <row r="208" spans="1:8">
      <c r="A208" s="21" t="s">
        <v>683</v>
      </c>
      <c r="B208" s="22" t="s">
        <v>785</v>
      </c>
      <c r="C208" s="23">
        <f t="shared" si="0"/>
        <v>702</v>
      </c>
      <c r="D208" s="21">
        <v>30</v>
      </c>
      <c r="E208" s="22" t="s">
        <v>659</v>
      </c>
      <c r="F208" s="21" t="s">
        <v>550</v>
      </c>
      <c r="G208" s="49" t="s">
        <v>551</v>
      </c>
      <c r="H208" s="38" t="s">
        <v>1455</v>
      </c>
    </row>
    <row r="209" spans="1:8">
      <c r="A209" s="21" t="s">
        <v>683</v>
      </c>
      <c r="B209" s="22" t="s">
        <v>786</v>
      </c>
      <c r="C209" s="23">
        <f t="shared" si="0"/>
        <v>732</v>
      </c>
      <c r="D209" s="21">
        <v>26</v>
      </c>
      <c r="E209" s="22" t="s">
        <v>787</v>
      </c>
      <c r="F209" s="21" t="s">
        <v>550</v>
      </c>
      <c r="G209" s="41" t="s">
        <v>551</v>
      </c>
      <c r="H209" s="47" t="s">
        <v>781</v>
      </c>
    </row>
    <row r="210" spans="1:8">
      <c r="A210" s="21" t="s">
        <v>683</v>
      </c>
      <c r="B210" s="22" t="s">
        <v>788</v>
      </c>
      <c r="C210" s="23">
        <f t="shared" si="0"/>
        <v>758</v>
      </c>
      <c r="D210" s="21">
        <v>6</v>
      </c>
      <c r="E210" s="22" t="s">
        <v>581</v>
      </c>
      <c r="F210" s="21" t="s">
        <v>550</v>
      </c>
      <c r="G210" s="41" t="s">
        <v>789</v>
      </c>
      <c r="H210" s="47" t="s">
        <v>777</v>
      </c>
    </row>
    <row r="211" spans="1:8">
      <c r="A211" s="21" t="s">
        <v>683</v>
      </c>
      <c r="B211" s="22" t="s">
        <v>790</v>
      </c>
      <c r="C211" s="23">
        <f t="shared" si="0"/>
        <v>764</v>
      </c>
      <c r="D211" s="21">
        <v>9</v>
      </c>
      <c r="E211" s="22" t="s">
        <v>791</v>
      </c>
      <c r="F211" s="21" t="s">
        <v>550</v>
      </c>
      <c r="G211" s="41" t="s">
        <v>551</v>
      </c>
      <c r="H211" s="47" t="s">
        <v>792</v>
      </c>
    </row>
    <row r="212" spans="1:8">
      <c r="A212" s="21" t="s">
        <v>683</v>
      </c>
      <c r="B212" s="22" t="s">
        <v>793</v>
      </c>
      <c r="C212" s="23">
        <f t="shared" si="0"/>
        <v>773</v>
      </c>
      <c r="D212" s="21">
        <v>1</v>
      </c>
      <c r="E212" s="22" t="s">
        <v>584</v>
      </c>
      <c r="F212" s="21" t="s">
        <v>550</v>
      </c>
      <c r="G212" s="45" t="s">
        <v>794</v>
      </c>
      <c r="H212" s="42"/>
    </row>
    <row r="213" spans="1:8">
      <c r="A213" s="21" t="s">
        <v>683</v>
      </c>
      <c r="B213" s="22" t="s">
        <v>596</v>
      </c>
      <c r="C213" s="23">
        <f t="shared" si="0"/>
        <v>774</v>
      </c>
      <c r="D213" s="21">
        <v>4</v>
      </c>
      <c r="E213" s="22" t="s">
        <v>574</v>
      </c>
      <c r="F213" s="21" t="s">
        <v>550</v>
      </c>
      <c r="G213" s="24" t="s">
        <v>563</v>
      </c>
    </row>
    <row r="214" spans="1:8" ht="69">
      <c r="A214" s="21" t="s">
        <v>683</v>
      </c>
      <c r="B214" s="22" t="s">
        <v>795</v>
      </c>
      <c r="C214" s="23">
        <f t="shared" si="0"/>
        <v>778</v>
      </c>
      <c r="D214" s="21">
        <v>1</v>
      </c>
      <c r="E214" s="22" t="s">
        <v>745</v>
      </c>
      <c r="F214" s="21" t="s">
        <v>550</v>
      </c>
      <c r="G214" s="44" t="s">
        <v>1457</v>
      </c>
      <c r="H214" s="37" t="s">
        <v>2313</v>
      </c>
    </row>
    <row r="215" spans="1:8" ht="27.6">
      <c r="A215" s="21" t="s">
        <v>683</v>
      </c>
      <c r="B215" s="22" t="s">
        <v>798</v>
      </c>
      <c r="C215" s="23">
        <f>C214+D214</f>
        <v>779</v>
      </c>
      <c r="D215" s="21">
        <v>10</v>
      </c>
      <c r="E215" s="22" t="s">
        <v>653</v>
      </c>
      <c r="F215" s="21" t="s">
        <v>550</v>
      </c>
      <c r="G215" s="41" t="s">
        <v>799</v>
      </c>
      <c r="H215" s="46" t="s">
        <v>800</v>
      </c>
    </row>
    <row r="216" spans="1:8">
      <c r="A216" s="21" t="s">
        <v>683</v>
      </c>
      <c r="B216" s="22" t="s">
        <v>801</v>
      </c>
      <c r="C216" s="23">
        <f t="shared" si="0"/>
        <v>789</v>
      </c>
      <c r="D216" s="21">
        <v>9</v>
      </c>
      <c r="E216" s="22" t="s">
        <v>791</v>
      </c>
      <c r="F216" s="21" t="s">
        <v>550</v>
      </c>
      <c r="G216" s="41" t="s">
        <v>551</v>
      </c>
      <c r="H216" s="47" t="s">
        <v>802</v>
      </c>
    </row>
    <row r="217" spans="1:8">
      <c r="A217" s="21" t="s">
        <v>683</v>
      </c>
      <c r="B217" s="22" t="s">
        <v>803</v>
      </c>
      <c r="C217" s="23">
        <f t="shared" si="0"/>
        <v>798</v>
      </c>
      <c r="D217" s="21">
        <v>12</v>
      </c>
      <c r="E217" s="22" t="s">
        <v>804</v>
      </c>
      <c r="F217" s="21" t="s">
        <v>550</v>
      </c>
      <c r="G217" s="24" t="s">
        <v>563</v>
      </c>
    </row>
    <row r="218" spans="1:8">
      <c r="A218" s="21" t="s">
        <v>683</v>
      </c>
      <c r="B218" s="22" t="s">
        <v>805</v>
      </c>
      <c r="C218" s="23">
        <f t="shared" si="0"/>
        <v>810</v>
      </c>
      <c r="D218" s="21">
        <v>9</v>
      </c>
      <c r="E218" s="22" t="s">
        <v>791</v>
      </c>
      <c r="F218" s="21" t="s">
        <v>550</v>
      </c>
      <c r="G218" s="49" t="s">
        <v>551</v>
      </c>
      <c r="H218" s="38" t="s">
        <v>1469</v>
      </c>
    </row>
    <row r="219" spans="1:8">
      <c r="A219" s="21" t="s">
        <v>683</v>
      </c>
      <c r="B219" s="22" t="s">
        <v>806</v>
      </c>
      <c r="C219" s="23">
        <f t="shared" si="0"/>
        <v>819</v>
      </c>
      <c r="D219" s="21">
        <v>4</v>
      </c>
      <c r="E219" s="22" t="s">
        <v>807</v>
      </c>
      <c r="F219" s="21" t="s">
        <v>550</v>
      </c>
      <c r="G219" s="24" t="s">
        <v>563</v>
      </c>
    </row>
    <row r="220" spans="1:8">
      <c r="A220" s="21" t="s">
        <v>683</v>
      </c>
      <c r="B220" s="22" t="s">
        <v>808</v>
      </c>
      <c r="C220" s="23">
        <f t="shared" si="0"/>
        <v>823</v>
      </c>
      <c r="D220" s="21">
        <v>2</v>
      </c>
      <c r="E220" s="22" t="s">
        <v>809</v>
      </c>
      <c r="F220" s="21" t="s">
        <v>550</v>
      </c>
      <c r="G220" s="24" t="s">
        <v>563</v>
      </c>
    </row>
    <row r="221" spans="1:8">
      <c r="A221" s="21" t="s">
        <v>683</v>
      </c>
      <c r="B221" s="22" t="s">
        <v>810</v>
      </c>
      <c r="C221" s="23">
        <f t="shared" si="0"/>
        <v>825</v>
      </c>
      <c r="D221" s="21">
        <v>2</v>
      </c>
      <c r="E221" s="22" t="s">
        <v>809</v>
      </c>
      <c r="F221" s="21" t="s">
        <v>550</v>
      </c>
      <c r="G221" s="24" t="s">
        <v>563</v>
      </c>
    </row>
    <row r="222" spans="1:8">
      <c r="A222" s="21" t="s">
        <v>683</v>
      </c>
      <c r="B222" s="22" t="s">
        <v>811</v>
      </c>
      <c r="C222" s="23">
        <f t="shared" si="0"/>
        <v>827</v>
      </c>
      <c r="D222" s="21">
        <v>1</v>
      </c>
      <c r="E222" s="22" t="s">
        <v>751</v>
      </c>
      <c r="F222" s="21" t="s">
        <v>550</v>
      </c>
      <c r="G222" s="24" t="s">
        <v>563</v>
      </c>
    </row>
    <row r="223" spans="1:8">
      <c r="A223" s="21" t="s">
        <v>683</v>
      </c>
      <c r="B223" s="22" t="s">
        <v>812</v>
      </c>
      <c r="C223" s="23">
        <f t="shared" si="0"/>
        <v>828</v>
      </c>
      <c r="D223" s="21">
        <v>9</v>
      </c>
      <c r="E223" s="22" t="s">
        <v>791</v>
      </c>
      <c r="F223" s="21" t="s">
        <v>550</v>
      </c>
      <c r="G223" s="24" t="s">
        <v>563</v>
      </c>
    </row>
    <row r="224" spans="1:8" ht="27.6">
      <c r="A224" s="21" t="s">
        <v>683</v>
      </c>
      <c r="B224" s="22" t="s">
        <v>813</v>
      </c>
      <c r="C224" s="23">
        <f t="shared" si="0"/>
        <v>837</v>
      </c>
      <c r="D224" s="21">
        <v>2</v>
      </c>
      <c r="E224" s="22" t="s">
        <v>547</v>
      </c>
      <c r="F224" s="24" t="s">
        <v>550</v>
      </c>
      <c r="G224" s="45" t="s">
        <v>1448</v>
      </c>
      <c r="H224" s="42" t="s">
        <v>814</v>
      </c>
    </row>
    <row r="225" spans="1:9" ht="41.4">
      <c r="A225" s="21" t="s">
        <v>683</v>
      </c>
      <c r="B225" s="22" t="s">
        <v>815</v>
      </c>
      <c r="C225" s="23">
        <f t="shared" si="0"/>
        <v>839</v>
      </c>
      <c r="D225" s="21">
        <v>1</v>
      </c>
      <c r="E225" s="22" t="s">
        <v>751</v>
      </c>
      <c r="F225" s="21" t="s">
        <v>550</v>
      </c>
      <c r="G225" s="44" t="s">
        <v>1458</v>
      </c>
      <c r="H225" s="50" t="s">
        <v>816</v>
      </c>
    </row>
    <row r="226" spans="1:9" ht="41.4">
      <c r="A226" s="21" t="s">
        <v>683</v>
      </c>
      <c r="B226" s="22" t="s">
        <v>817</v>
      </c>
      <c r="C226" s="23">
        <f t="shared" si="0"/>
        <v>840</v>
      </c>
      <c r="D226" s="21">
        <v>1</v>
      </c>
      <c r="E226" s="22" t="s">
        <v>751</v>
      </c>
      <c r="F226" s="21" t="s">
        <v>550</v>
      </c>
      <c r="G226" s="45" t="s">
        <v>818</v>
      </c>
      <c r="H226" s="42" t="s">
        <v>819</v>
      </c>
    </row>
    <row r="227" spans="1:9">
      <c r="A227" s="21" t="s">
        <v>683</v>
      </c>
      <c r="B227" s="22" t="s">
        <v>820</v>
      </c>
      <c r="C227" s="23">
        <f t="shared" si="0"/>
        <v>841</v>
      </c>
      <c r="D227" s="21">
        <v>4</v>
      </c>
      <c r="E227" s="22" t="s">
        <v>807</v>
      </c>
      <c r="F227" s="21" t="s">
        <v>550</v>
      </c>
      <c r="G227" s="41" t="s">
        <v>821</v>
      </c>
      <c r="H227" s="42" t="s">
        <v>822</v>
      </c>
    </row>
    <row r="228" spans="1:9">
      <c r="A228" s="21" t="s">
        <v>683</v>
      </c>
      <c r="B228" s="22" t="s">
        <v>823</v>
      </c>
      <c r="C228" s="23">
        <f t="shared" si="0"/>
        <v>845</v>
      </c>
      <c r="D228" s="21">
        <v>4</v>
      </c>
      <c r="E228" s="22" t="s">
        <v>807</v>
      </c>
      <c r="F228" s="21" t="s">
        <v>550</v>
      </c>
      <c r="G228" s="41" t="s">
        <v>824</v>
      </c>
      <c r="H228" s="42" t="s">
        <v>822</v>
      </c>
    </row>
    <row r="229" spans="1:9">
      <c r="A229" s="21" t="s">
        <v>683</v>
      </c>
      <c r="B229" s="22" t="s">
        <v>825</v>
      </c>
      <c r="C229" s="23">
        <f t="shared" si="0"/>
        <v>849</v>
      </c>
      <c r="D229" s="21">
        <v>20</v>
      </c>
      <c r="E229" s="22" t="s">
        <v>826</v>
      </c>
      <c r="F229" s="21" t="s">
        <v>550</v>
      </c>
      <c r="G229" s="41" t="s">
        <v>551</v>
      </c>
      <c r="H229" s="42" t="s">
        <v>827</v>
      </c>
    </row>
    <row r="230" spans="1:9">
      <c r="A230" s="21" t="s">
        <v>683</v>
      </c>
      <c r="B230" s="22" t="s">
        <v>828</v>
      </c>
      <c r="C230" s="23">
        <f t="shared" si="0"/>
        <v>869</v>
      </c>
      <c r="D230" s="21">
        <v>9</v>
      </c>
      <c r="E230" s="22" t="s">
        <v>726</v>
      </c>
      <c r="F230" s="21" t="s">
        <v>558</v>
      </c>
      <c r="G230" s="24" t="s">
        <v>563</v>
      </c>
      <c r="H230" s="286"/>
    </row>
    <row r="231" spans="1:9" ht="55.2">
      <c r="A231" s="21" t="s">
        <v>683</v>
      </c>
      <c r="B231" s="22" t="s">
        <v>829</v>
      </c>
      <c r="C231" s="23">
        <f t="shared" si="0"/>
        <v>878</v>
      </c>
      <c r="D231" s="21">
        <v>2</v>
      </c>
      <c r="E231" s="22" t="s">
        <v>547</v>
      </c>
      <c r="F231" s="21" t="s">
        <v>550</v>
      </c>
      <c r="G231" s="44" t="s">
        <v>1459</v>
      </c>
      <c r="H231" s="37" t="s">
        <v>796</v>
      </c>
    </row>
    <row r="232" spans="1:9" ht="124.2">
      <c r="A232" s="21" t="s">
        <v>683</v>
      </c>
      <c r="B232" s="22" t="s">
        <v>830</v>
      </c>
      <c r="C232" s="23">
        <f t="shared" si="0"/>
        <v>880</v>
      </c>
      <c r="D232" s="21">
        <v>2</v>
      </c>
      <c r="E232" s="22" t="s">
        <v>547</v>
      </c>
      <c r="F232" s="21" t="s">
        <v>550</v>
      </c>
      <c r="G232" s="45" t="s">
        <v>831</v>
      </c>
      <c r="H232" s="42" t="s">
        <v>832</v>
      </c>
    </row>
    <row r="233" spans="1:9">
      <c r="A233" s="21" t="s">
        <v>683</v>
      </c>
      <c r="B233" s="22" t="s">
        <v>833</v>
      </c>
      <c r="C233" s="23">
        <f t="shared" si="0"/>
        <v>882</v>
      </c>
      <c r="D233" s="21">
        <v>5</v>
      </c>
      <c r="E233" s="22" t="s">
        <v>678</v>
      </c>
      <c r="F233" s="21" t="s">
        <v>550</v>
      </c>
      <c r="G233" s="24" t="s">
        <v>563</v>
      </c>
    </row>
    <row r="234" spans="1:9">
      <c r="A234" s="21" t="s">
        <v>683</v>
      </c>
      <c r="B234" s="22" t="s">
        <v>834</v>
      </c>
      <c r="C234" s="23">
        <f t="shared" si="0"/>
        <v>887</v>
      </c>
      <c r="D234" s="21">
        <v>5</v>
      </c>
      <c r="E234" s="22" t="s">
        <v>678</v>
      </c>
      <c r="F234" s="21" t="s">
        <v>550</v>
      </c>
      <c r="G234" s="24" t="s">
        <v>563</v>
      </c>
    </row>
    <row r="235" spans="1:9" s="244" customFormat="1" ht="55.2">
      <c r="A235" s="244" t="s">
        <v>683</v>
      </c>
      <c r="B235" s="245" t="s">
        <v>835</v>
      </c>
      <c r="C235" s="246">
        <f t="shared" si="0"/>
        <v>892</v>
      </c>
      <c r="D235" s="244">
        <v>30</v>
      </c>
      <c r="E235" s="245" t="s">
        <v>659</v>
      </c>
      <c r="F235" s="244" t="s">
        <v>550</v>
      </c>
      <c r="G235" s="247" t="s">
        <v>1584</v>
      </c>
      <c r="H235" s="248" t="s">
        <v>1585</v>
      </c>
      <c r="I235" s="245"/>
    </row>
    <row r="236" spans="1:9" s="239" customFormat="1">
      <c r="A236" s="239" t="s">
        <v>683</v>
      </c>
      <c r="B236" s="240" t="s">
        <v>836</v>
      </c>
      <c r="C236" s="241">
        <f t="shared" si="0"/>
        <v>922</v>
      </c>
      <c r="D236" s="239">
        <v>0</v>
      </c>
      <c r="E236" s="240" t="s">
        <v>653</v>
      </c>
      <c r="F236" s="239" t="s">
        <v>550</v>
      </c>
      <c r="G236" s="242" t="s">
        <v>551</v>
      </c>
      <c r="H236" s="240" t="s">
        <v>837</v>
      </c>
      <c r="I236" s="240"/>
    </row>
    <row r="237" spans="1:9" s="239" customFormat="1">
      <c r="A237" s="239" t="s">
        <v>683</v>
      </c>
      <c r="B237" s="240" t="s">
        <v>838</v>
      </c>
      <c r="C237" s="241">
        <f t="shared" si="0"/>
        <v>922</v>
      </c>
      <c r="D237" s="239">
        <v>0</v>
      </c>
      <c r="E237" s="240" t="s">
        <v>584</v>
      </c>
      <c r="F237" s="239" t="s">
        <v>550</v>
      </c>
      <c r="G237" s="242" t="s">
        <v>551</v>
      </c>
      <c r="H237" s="240" t="s">
        <v>839</v>
      </c>
      <c r="I237" s="240"/>
    </row>
    <row r="238" spans="1:9">
      <c r="A238" s="21" t="s">
        <v>683</v>
      </c>
      <c r="B238" s="22" t="s">
        <v>840</v>
      </c>
      <c r="C238" s="23">
        <f t="shared" si="0"/>
        <v>922</v>
      </c>
      <c r="D238" s="21">
        <v>30</v>
      </c>
      <c r="E238" s="22" t="s">
        <v>659</v>
      </c>
      <c r="F238" s="21" t="s">
        <v>550</v>
      </c>
      <c r="G238" s="41" t="s">
        <v>551</v>
      </c>
      <c r="H238" s="47" t="s">
        <v>841</v>
      </c>
    </row>
    <row r="239" spans="1:9">
      <c r="A239" s="21" t="s">
        <v>683</v>
      </c>
      <c r="B239" s="22" t="s">
        <v>842</v>
      </c>
      <c r="C239" s="23">
        <f t="shared" si="0"/>
        <v>952</v>
      </c>
      <c r="D239" s="21">
        <v>30</v>
      </c>
      <c r="E239" s="22" t="s">
        <v>659</v>
      </c>
      <c r="F239" s="21" t="s">
        <v>550</v>
      </c>
      <c r="G239" s="49" t="s">
        <v>551</v>
      </c>
      <c r="H239" s="38" t="s">
        <v>1460</v>
      </c>
    </row>
    <row r="240" spans="1:9">
      <c r="A240" s="21" t="s">
        <v>683</v>
      </c>
      <c r="B240" s="22" t="s">
        <v>843</v>
      </c>
      <c r="C240" s="23">
        <f t="shared" si="0"/>
        <v>982</v>
      </c>
      <c r="D240" s="21">
        <v>26</v>
      </c>
      <c r="E240" s="22" t="s">
        <v>787</v>
      </c>
      <c r="F240" s="21" t="s">
        <v>550</v>
      </c>
      <c r="G240" s="41" t="s">
        <v>551</v>
      </c>
      <c r="H240" s="47" t="s">
        <v>844</v>
      </c>
    </row>
    <row r="241" spans="1:8">
      <c r="A241" s="21" t="s">
        <v>683</v>
      </c>
      <c r="B241" s="22" t="s">
        <v>845</v>
      </c>
      <c r="C241" s="23">
        <f t="shared" si="0"/>
        <v>1008</v>
      </c>
      <c r="D241" s="21">
        <v>6</v>
      </c>
      <c r="E241" s="22" t="s">
        <v>581</v>
      </c>
      <c r="F241" s="21" t="s">
        <v>550</v>
      </c>
      <c r="G241" s="41" t="s">
        <v>789</v>
      </c>
      <c r="H241" s="47" t="s">
        <v>846</v>
      </c>
    </row>
    <row r="242" spans="1:8">
      <c r="A242" s="21" t="s">
        <v>683</v>
      </c>
      <c r="B242" s="22" t="s">
        <v>847</v>
      </c>
      <c r="C242" s="23">
        <f t="shared" si="0"/>
        <v>1014</v>
      </c>
      <c r="D242" s="21">
        <v>9</v>
      </c>
      <c r="E242" s="22" t="s">
        <v>791</v>
      </c>
      <c r="F242" s="21" t="s">
        <v>550</v>
      </c>
      <c r="G242" s="41" t="s">
        <v>551</v>
      </c>
      <c r="H242" s="47" t="s">
        <v>848</v>
      </c>
    </row>
    <row r="243" spans="1:8" ht="27.6">
      <c r="A243" s="21" t="s">
        <v>683</v>
      </c>
      <c r="B243" s="22" t="s">
        <v>849</v>
      </c>
      <c r="C243" s="23">
        <f t="shared" si="0"/>
        <v>1023</v>
      </c>
      <c r="D243" s="21">
        <v>10</v>
      </c>
      <c r="E243" s="22" t="s">
        <v>653</v>
      </c>
      <c r="F243" s="21" t="s">
        <v>550</v>
      </c>
      <c r="G243" s="41" t="s">
        <v>799</v>
      </c>
      <c r="H243" s="46" t="s">
        <v>850</v>
      </c>
    </row>
    <row r="244" spans="1:8">
      <c r="A244" s="21" t="s">
        <v>683</v>
      </c>
      <c r="B244" s="22" t="s">
        <v>851</v>
      </c>
      <c r="C244" s="23">
        <f t="shared" si="0"/>
        <v>1033</v>
      </c>
      <c r="D244" s="21">
        <v>9</v>
      </c>
      <c r="E244" s="22" t="s">
        <v>791</v>
      </c>
      <c r="F244" s="21" t="s">
        <v>550</v>
      </c>
      <c r="G244" s="41" t="s">
        <v>551</v>
      </c>
      <c r="H244" s="47" t="s">
        <v>852</v>
      </c>
    </row>
    <row r="245" spans="1:8" ht="27.6">
      <c r="A245" s="21" t="s">
        <v>683</v>
      </c>
      <c r="B245" s="22" t="s">
        <v>853</v>
      </c>
      <c r="C245" s="23">
        <f t="shared" si="0"/>
        <v>1042</v>
      </c>
      <c r="D245" s="21">
        <v>1</v>
      </c>
      <c r="E245" s="22" t="s">
        <v>745</v>
      </c>
      <c r="F245" s="21" t="s">
        <v>550</v>
      </c>
      <c r="G245" s="45" t="s">
        <v>2314</v>
      </c>
      <c r="H245" s="43" t="s">
        <v>2315</v>
      </c>
    </row>
    <row r="246" spans="1:8">
      <c r="A246" s="21" t="s">
        <v>683</v>
      </c>
      <c r="B246" s="22" t="s">
        <v>854</v>
      </c>
      <c r="C246" s="23">
        <f t="shared" si="0"/>
        <v>1043</v>
      </c>
      <c r="D246" s="21">
        <v>1</v>
      </c>
      <c r="E246" s="22" t="s">
        <v>745</v>
      </c>
      <c r="F246" s="21" t="s">
        <v>550</v>
      </c>
      <c r="G246" s="24" t="s">
        <v>563</v>
      </c>
    </row>
    <row r="247" spans="1:8">
      <c r="A247" s="21" t="s">
        <v>683</v>
      </c>
      <c r="B247" s="22" t="s">
        <v>855</v>
      </c>
      <c r="C247" s="23">
        <f t="shared" si="0"/>
        <v>1044</v>
      </c>
      <c r="D247" s="21">
        <v>1</v>
      </c>
      <c r="E247" s="22" t="s">
        <v>745</v>
      </c>
      <c r="F247" s="21" t="s">
        <v>550</v>
      </c>
      <c r="G247" s="24" t="s">
        <v>563</v>
      </c>
    </row>
    <row r="248" spans="1:8">
      <c r="A248" s="21" t="s">
        <v>683</v>
      </c>
      <c r="B248" s="22" t="s">
        <v>856</v>
      </c>
      <c r="C248" s="23">
        <f t="shared" si="0"/>
        <v>1045</v>
      </c>
      <c r="D248" s="21">
        <v>1</v>
      </c>
      <c r="E248" s="22" t="s">
        <v>745</v>
      </c>
      <c r="F248" s="21" t="s">
        <v>550</v>
      </c>
      <c r="G248" s="24" t="s">
        <v>763</v>
      </c>
    </row>
    <row r="249" spans="1:8">
      <c r="A249" s="21" t="s">
        <v>683</v>
      </c>
      <c r="B249" s="22" t="s">
        <v>857</v>
      </c>
      <c r="C249" s="23">
        <f t="shared" si="0"/>
        <v>1046</v>
      </c>
      <c r="D249" s="21">
        <v>30</v>
      </c>
      <c r="E249" s="22" t="s">
        <v>659</v>
      </c>
      <c r="F249" s="21" t="s">
        <v>550</v>
      </c>
      <c r="G249" s="24" t="s">
        <v>563</v>
      </c>
    </row>
    <row r="250" spans="1:8">
      <c r="A250" s="21" t="s">
        <v>683</v>
      </c>
      <c r="B250" s="22" t="s">
        <v>858</v>
      </c>
      <c r="C250" s="23">
        <f t="shared" si="0"/>
        <v>1076</v>
      </c>
      <c r="D250" s="21">
        <v>30</v>
      </c>
      <c r="E250" s="22" t="s">
        <v>659</v>
      </c>
      <c r="F250" s="21" t="s">
        <v>550</v>
      </c>
      <c r="G250" s="24" t="s">
        <v>563</v>
      </c>
    </row>
    <row r="251" spans="1:8">
      <c r="A251" s="21" t="s">
        <v>683</v>
      </c>
      <c r="B251" s="22" t="s">
        <v>859</v>
      </c>
      <c r="C251" s="23">
        <f t="shared" si="0"/>
        <v>1106</v>
      </c>
      <c r="D251" s="21">
        <v>30</v>
      </c>
      <c r="E251" s="22" t="s">
        <v>659</v>
      </c>
      <c r="F251" s="21" t="s">
        <v>550</v>
      </c>
      <c r="G251" s="24" t="s">
        <v>563</v>
      </c>
    </row>
    <row r="252" spans="1:8">
      <c r="A252" s="21" t="s">
        <v>683</v>
      </c>
      <c r="B252" s="22" t="s">
        <v>860</v>
      </c>
      <c r="C252" s="23">
        <f t="shared" si="0"/>
        <v>1136</v>
      </c>
      <c r="D252" s="21">
        <v>26</v>
      </c>
      <c r="E252" s="22" t="s">
        <v>787</v>
      </c>
      <c r="F252" s="21" t="s">
        <v>550</v>
      </c>
      <c r="G252" s="24" t="s">
        <v>563</v>
      </c>
    </row>
    <row r="253" spans="1:8">
      <c r="A253" s="21" t="s">
        <v>683</v>
      </c>
      <c r="B253" s="22" t="s">
        <v>861</v>
      </c>
      <c r="C253" s="23">
        <f t="shared" si="0"/>
        <v>1162</v>
      </c>
      <c r="D253" s="21">
        <v>6</v>
      </c>
      <c r="E253" s="22" t="s">
        <v>581</v>
      </c>
      <c r="F253" s="21" t="s">
        <v>550</v>
      </c>
      <c r="G253" s="24" t="s">
        <v>563</v>
      </c>
    </row>
    <row r="254" spans="1:8">
      <c r="A254" s="21" t="s">
        <v>683</v>
      </c>
      <c r="B254" s="22" t="s">
        <v>862</v>
      </c>
      <c r="C254" s="23">
        <f t="shared" si="0"/>
        <v>1168</v>
      </c>
      <c r="D254" s="21">
        <v>9</v>
      </c>
      <c r="E254" s="22" t="s">
        <v>791</v>
      </c>
      <c r="F254" s="21" t="s">
        <v>550</v>
      </c>
      <c r="G254" s="24" t="s">
        <v>563</v>
      </c>
    </row>
    <row r="255" spans="1:8">
      <c r="A255" s="21" t="s">
        <v>683</v>
      </c>
      <c r="B255" s="22" t="s">
        <v>863</v>
      </c>
      <c r="C255" s="23">
        <f t="shared" si="0"/>
        <v>1177</v>
      </c>
      <c r="D255" s="21">
        <v>1</v>
      </c>
      <c r="E255" s="22" t="s">
        <v>745</v>
      </c>
      <c r="F255" s="21" t="s">
        <v>550</v>
      </c>
      <c r="G255" s="24" t="s">
        <v>563</v>
      </c>
    </row>
    <row r="256" spans="1:8">
      <c r="A256" s="21" t="s">
        <v>683</v>
      </c>
      <c r="B256" s="22" t="s">
        <v>864</v>
      </c>
      <c r="C256" s="23">
        <f t="shared" si="0"/>
        <v>1178</v>
      </c>
      <c r="D256" s="21">
        <v>8</v>
      </c>
      <c r="E256" s="22" t="s">
        <v>599</v>
      </c>
      <c r="F256" s="21" t="s">
        <v>550</v>
      </c>
      <c r="G256" s="49" t="s">
        <v>1462</v>
      </c>
      <c r="H256" s="53" t="s">
        <v>1461</v>
      </c>
    </row>
    <row r="257" spans="1:7">
      <c r="A257" s="21" t="s">
        <v>683</v>
      </c>
      <c r="B257" s="22" t="s">
        <v>865</v>
      </c>
      <c r="C257" s="23">
        <f>C256+D256</f>
        <v>1186</v>
      </c>
      <c r="D257" s="21">
        <v>3</v>
      </c>
      <c r="E257" s="22" t="s">
        <v>557</v>
      </c>
      <c r="F257" s="21" t="s">
        <v>558</v>
      </c>
      <c r="G257" s="24" t="s">
        <v>563</v>
      </c>
    </row>
    <row r="258" spans="1:7">
      <c r="A258" s="21" t="s">
        <v>683</v>
      </c>
      <c r="B258" s="22" t="s">
        <v>866</v>
      </c>
      <c r="C258" s="23">
        <f t="shared" ref="C258:C321" si="1">C257+D257</f>
        <v>1189</v>
      </c>
      <c r="D258" s="21">
        <v>4</v>
      </c>
      <c r="E258" s="22" t="s">
        <v>574</v>
      </c>
      <c r="F258" s="21" t="s">
        <v>550</v>
      </c>
      <c r="G258" s="24" t="s">
        <v>563</v>
      </c>
    </row>
    <row r="259" spans="1:7">
      <c r="A259" s="21" t="s">
        <v>683</v>
      </c>
      <c r="B259" s="22" t="s">
        <v>867</v>
      </c>
      <c r="C259" s="23">
        <f t="shared" si="1"/>
        <v>1193</v>
      </c>
      <c r="D259" s="21">
        <v>2</v>
      </c>
      <c r="E259" s="22" t="s">
        <v>547</v>
      </c>
      <c r="F259" s="21" t="s">
        <v>550</v>
      </c>
      <c r="G259" s="24" t="s">
        <v>563</v>
      </c>
    </row>
    <row r="260" spans="1:7">
      <c r="A260" s="21" t="s">
        <v>683</v>
      </c>
      <c r="B260" s="22" t="s">
        <v>868</v>
      </c>
      <c r="C260" s="23">
        <f t="shared" si="1"/>
        <v>1195</v>
      </c>
      <c r="D260" s="21">
        <v>2</v>
      </c>
      <c r="E260" s="22" t="s">
        <v>547</v>
      </c>
      <c r="F260" s="21" t="s">
        <v>550</v>
      </c>
      <c r="G260" s="24" t="s">
        <v>563</v>
      </c>
    </row>
    <row r="261" spans="1:7">
      <c r="A261" s="21" t="s">
        <v>683</v>
      </c>
      <c r="B261" s="22" t="s">
        <v>869</v>
      </c>
      <c r="C261" s="23">
        <f t="shared" si="1"/>
        <v>1197</v>
      </c>
      <c r="D261" s="21">
        <v>2</v>
      </c>
      <c r="E261" s="22" t="s">
        <v>870</v>
      </c>
      <c r="F261" s="21" t="s">
        <v>558</v>
      </c>
      <c r="G261" s="24" t="s">
        <v>563</v>
      </c>
    </row>
    <row r="262" spans="1:7">
      <c r="A262" s="21" t="s">
        <v>683</v>
      </c>
      <c r="B262" s="22" t="s">
        <v>869</v>
      </c>
      <c r="C262" s="23">
        <f t="shared" si="1"/>
        <v>1199</v>
      </c>
      <c r="D262" s="21">
        <v>2</v>
      </c>
      <c r="E262" s="22" t="s">
        <v>870</v>
      </c>
      <c r="F262" s="21" t="s">
        <v>558</v>
      </c>
      <c r="G262" s="24" t="s">
        <v>563</v>
      </c>
    </row>
    <row r="263" spans="1:7">
      <c r="A263" s="21" t="s">
        <v>683</v>
      </c>
      <c r="B263" s="22" t="s">
        <v>869</v>
      </c>
      <c r="C263" s="23">
        <f t="shared" si="1"/>
        <v>1201</v>
      </c>
      <c r="D263" s="21">
        <v>2</v>
      </c>
      <c r="E263" s="22" t="s">
        <v>870</v>
      </c>
      <c r="F263" s="21" t="s">
        <v>558</v>
      </c>
      <c r="G263" s="24" t="s">
        <v>563</v>
      </c>
    </row>
    <row r="264" spans="1:7">
      <c r="A264" s="21" t="s">
        <v>683</v>
      </c>
      <c r="B264" s="22" t="s">
        <v>869</v>
      </c>
      <c r="C264" s="23">
        <f t="shared" si="1"/>
        <v>1203</v>
      </c>
      <c r="D264" s="21">
        <v>2</v>
      </c>
      <c r="E264" s="22" t="s">
        <v>870</v>
      </c>
      <c r="F264" s="21" t="s">
        <v>558</v>
      </c>
      <c r="G264" s="24" t="s">
        <v>563</v>
      </c>
    </row>
    <row r="265" spans="1:7">
      <c r="A265" s="21" t="s">
        <v>683</v>
      </c>
      <c r="B265" s="22" t="s">
        <v>869</v>
      </c>
      <c r="C265" s="23">
        <f t="shared" si="1"/>
        <v>1205</v>
      </c>
      <c r="D265" s="21">
        <v>2</v>
      </c>
      <c r="E265" s="22" t="s">
        <v>870</v>
      </c>
      <c r="F265" s="21" t="s">
        <v>558</v>
      </c>
      <c r="G265" s="24" t="s">
        <v>563</v>
      </c>
    </row>
    <row r="266" spans="1:7">
      <c r="A266" s="21" t="s">
        <v>683</v>
      </c>
      <c r="B266" s="22" t="s">
        <v>869</v>
      </c>
      <c r="C266" s="23">
        <f t="shared" si="1"/>
        <v>1207</v>
      </c>
      <c r="D266" s="21">
        <v>2</v>
      </c>
      <c r="E266" s="22" t="s">
        <v>870</v>
      </c>
      <c r="F266" s="21" t="s">
        <v>558</v>
      </c>
      <c r="G266" s="24" t="s">
        <v>563</v>
      </c>
    </row>
    <row r="267" spans="1:7">
      <c r="A267" s="21" t="s">
        <v>683</v>
      </c>
      <c r="B267" s="22" t="s">
        <v>869</v>
      </c>
      <c r="C267" s="23">
        <f t="shared" si="1"/>
        <v>1209</v>
      </c>
      <c r="D267" s="21">
        <v>2</v>
      </c>
      <c r="E267" s="22" t="s">
        <v>870</v>
      </c>
      <c r="F267" s="21" t="s">
        <v>558</v>
      </c>
      <c r="G267" s="24" t="s">
        <v>563</v>
      </c>
    </row>
    <row r="268" spans="1:7">
      <c r="A268" s="21" t="s">
        <v>683</v>
      </c>
      <c r="B268" s="22" t="s">
        <v>869</v>
      </c>
      <c r="C268" s="23">
        <f t="shared" si="1"/>
        <v>1211</v>
      </c>
      <c r="D268" s="21">
        <v>2</v>
      </c>
      <c r="E268" s="22" t="s">
        <v>870</v>
      </c>
      <c r="F268" s="21" t="s">
        <v>558</v>
      </c>
      <c r="G268" s="24" t="s">
        <v>563</v>
      </c>
    </row>
    <row r="269" spans="1:7">
      <c r="A269" s="21" t="s">
        <v>683</v>
      </c>
      <c r="B269" s="22" t="s">
        <v>869</v>
      </c>
      <c r="C269" s="23">
        <f t="shared" si="1"/>
        <v>1213</v>
      </c>
      <c r="D269" s="21">
        <v>2</v>
      </c>
      <c r="E269" s="22" t="s">
        <v>870</v>
      </c>
      <c r="F269" s="21" t="s">
        <v>558</v>
      </c>
      <c r="G269" s="24" t="s">
        <v>563</v>
      </c>
    </row>
    <row r="270" spans="1:7">
      <c r="A270" s="21" t="s">
        <v>683</v>
      </c>
      <c r="B270" s="22" t="s">
        <v>869</v>
      </c>
      <c r="C270" s="23">
        <f t="shared" si="1"/>
        <v>1215</v>
      </c>
      <c r="D270" s="21">
        <v>2</v>
      </c>
      <c r="E270" s="22" t="s">
        <v>870</v>
      </c>
      <c r="F270" s="21" t="s">
        <v>558</v>
      </c>
      <c r="G270" s="24" t="s">
        <v>563</v>
      </c>
    </row>
    <row r="271" spans="1:7">
      <c r="A271" s="21" t="s">
        <v>683</v>
      </c>
      <c r="B271" s="22" t="s">
        <v>871</v>
      </c>
      <c r="C271" s="23">
        <f t="shared" si="1"/>
        <v>1217</v>
      </c>
      <c r="D271" s="21">
        <v>2</v>
      </c>
      <c r="E271" s="22" t="s">
        <v>547</v>
      </c>
      <c r="F271" s="21" t="s">
        <v>550</v>
      </c>
      <c r="G271" s="24" t="s">
        <v>563</v>
      </c>
    </row>
    <row r="272" spans="1:7">
      <c r="A272" s="21" t="s">
        <v>683</v>
      </c>
      <c r="B272" s="22" t="s">
        <v>872</v>
      </c>
      <c r="C272" s="23">
        <f t="shared" si="1"/>
        <v>1219</v>
      </c>
      <c r="D272" s="21">
        <v>5</v>
      </c>
      <c r="E272" s="22" t="s">
        <v>678</v>
      </c>
      <c r="F272" s="21" t="s">
        <v>550</v>
      </c>
      <c r="G272" s="24" t="s">
        <v>563</v>
      </c>
    </row>
    <row r="273" spans="1:7">
      <c r="A273" s="21" t="s">
        <v>683</v>
      </c>
      <c r="B273" s="22" t="s">
        <v>596</v>
      </c>
      <c r="C273" s="23">
        <f t="shared" si="1"/>
        <v>1224</v>
      </c>
      <c r="D273" s="21">
        <v>3</v>
      </c>
      <c r="E273" s="22" t="s">
        <v>561</v>
      </c>
      <c r="F273" s="21" t="s">
        <v>550</v>
      </c>
      <c r="G273" s="24" t="s">
        <v>563</v>
      </c>
    </row>
    <row r="274" spans="1:7">
      <c r="A274" s="21" t="s">
        <v>683</v>
      </c>
      <c r="B274" s="22" t="s">
        <v>873</v>
      </c>
      <c r="C274" s="23">
        <f t="shared" si="1"/>
        <v>1227</v>
      </c>
      <c r="D274" s="21">
        <v>5</v>
      </c>
      <c r="E274" s="22" t="s">
        <v>874</v>
      </c>
      <c r="F274" s="21" t="s">
        <v>558</v>
      </c>
      <c r="G274" s="24" t="s">
        <v>563</v>
      </c>
    </row>
    <row r="275" spans="1:7">
      <c r="A275" s="21" t="s">
        <v>683</v>
      </c>
      <c r="B275" s="22" t="s">
        <v>875</v>
      </c>
      <c r="C275" s="23">
        <f t="shared" si="1"/>
        <v>1232</v>
      </c>
      <c r="D275" s="21">
        <v>5</v>
      </c>
      <c r="E275" s="22" t="s">
        <v>874</v>
      </c>
      <c r="F275" s="21" t="s">
        <v>558</v>
      </c>
      <c r="G275" s="24" t="s">
        <v>563</v>
      </c>
    </row>
    <row r="276" spans="1:7">
      <c r="A276" s="21" t="s">
        <v>683</v>
      </c>
      <c r="B276" s="22" t="s">
        <v>876</v>
      </c>
      <c r="C276" s="23">
        <f t="shared" si="1"/>
        <v>1237</v>
      </c>
      <c r="D276" s="21">
        <v>4</v>
      </c>
      <c r="E276" s="22" t="s">
        <v>574</v>
      </c>
      <c r="F276" s="21" t="s">
        <v>550</v>
      </c>
      <c r="G276" s="24" t="s">
        <v>563</v>
      </c>
    </row>
    <row r="277" spans="1:7">
      <c r="A277" s="21" t="s">
        <v>683</v>
      </c>
      <c r="B277" s="22" t="s">
        <v>877</v>
      </c>
      <c r="C277" s="23">
        <f t="shared" si="1"/>
        <v>1241</v>
      </c>
      <c r="D277" s="21">
        <v>2</v>
      </c>
      <c r="E277" s="22" t="s">
        <v>547</v>
      </c>
      <c r="F277" s="21" t="s">
        <v>550</v>
      </c>
      <c r="G277" s="24" t="s">
        <v>563</v>
      </c>
    </row>
    <row r="278" spans="1:7">
      <c r="A278" s="21" t="s">
        <v>683</v>
      </c>
      <c r="B278" s="22" t="s">
        <v>878</v>
      </c>
      <c r="C278" s="23">
        <f t="shared" si="1"/>
        <v>1243</v>
      </c>
      <c r="D278" s="21">
        <v>2</v>
      </c>
      <c r="E278" s="22" t="s">
        <v>547</v>
      </c>
      <c r="F278" s="21" t="s">
        <v>550</v>
      </c>
      <c r="G278" s="24" t="s">
        <v>563</v>
      </c>
    </row>
    <row r="279" spans="1:7">
      <c r="A279" s="21" t="s">
        <v>683</v>
      </c>
      <c r="B279" s="22" t="s">
        <v>879</v>
      </c>
      <c r="C279" s="23">
        <f t="shared" si="1"/>
        <v>1245</v>
      </c>
      <c r="D279" s="21">
        <v>3</v>
      </c>
      <c r="E279" s="22" t="s">
        <v>880</v>
      </c>
      <c r="F279" s="21" t="s">
        <v>558</v>
      </c>
      <c r="G279" s="24" t="s">
        <v>563</v>
      </c>
    </row>
    <row r="280" spans="1:7">
      <c r="A280" s="21" t="s">
        <v>683</v>
      </c>
      <c r="B280" s="22" t="s">
        <v>881</v>
      </c>
      <c r="C280" s="23">
        <f t="shared" si="1"/>
        <v>1248</v>
      </c>
      <c r="D280" s="21">
        <v>3</v>
      </c>
      <c r="E280" s="22" t="s">
        <v>880</v>
      </c>
      <c r="F280" s="21" t="s">
        <v>558</v>
      </c>
      <c r="G280" s="24" t="s">
        <v>563</v>
      </c>
    </row>
    <row r="281" spans="1:7">
      <c r="A281" s="21" t="s">
        <v>683</v>
      </c>
      <c r="B281" s="22" t="s">
        <v>882</v>
      </c>
      <c r="C281" s="23">
        <f t="shared" si="1"/>
        <v>1251</v>
      </c>
      <c r="D281" s="21">
        <v>3</v>
      </c>
      <c r="E281" s="22" t="s">
        <v>883</v>
      </c>
      <c r="F281" s="21" t="s">
        <v>558</v>
      </c>
      <c r="G281" s="24" t="s">
        <v>563</v>
      </c>
    </row>
    <row r="282" spans="1:7">
      <c r="A282" s="21" t="s">
        <v>683</v>
      </c>
      <c r="B282" s="22" t="s">
        <v>884</v>
      </c>
      <c r="C282" s="23">
        <f t="shared" si="1"/>
        <v>1254</v>
      </c>
      <c r="D282" s="21">
        <v>3</v>
      </c>
      <c r="E282" s="22" t="s">
        <v>880</v>
      </c>
      <c r="F282" s="21" t="s">
        <v>558</v>
      </c>
      <c r="G282" s="24" t="s">
        <v>563</v>
      </c>
    </row>
    <row r="283" spans="1:7">
      <c r="A283" s="21" t="s">
        <v>683</v>
      </c>
      <c r="B283" s="22" t="s">
        <v>885</v>
      </c>
      <c r="C283" s="23">
        <f t="shared" si="1"/>
        <v>1257</v>
      </c>
      <c r="D283" s="21">
        <v>9</v>
      </c>
      <c r="E283" s="22" t="s">
        <v>886</v>
      </c>
      <c r="F283" s="21" t="s">
        <v>558</v>
      </c>
      <c r="G283" s="24" t="s">
        <v>563</v>
      </c>
    </row>
    <row r="284" spans="1:7">
      <c r="A284" s="21" t="s">
        <v>683</v>
      </c>
      <c r="B284" s="22" t="s">
        <v>887</v>
      </c>
      <c r="C284" s="23">
        <f t="shared" si="1"/>
        <v>1266</v>
      </c>
      <c r="D284" s="21">
        <v>1</v>
      </c>
      <c r="E284" s="22" t="s">
        <v>888</v>
      </c>
      <c r="F284" s="21" t="s">
        <v>550</v>
      </c>
      <c r="G284" s="24" t="s">
        <v>563</v>
      </c>
    </row>
    <row r="285" spans="1:7">
      <c r="A285" s="21" t="s">
        <v>683</v>
      </c>
      <c r="B285" s="22" t="s">
        <v>885</v>
      </c>
      <c r="C285" s="23">
        <f t="shared" si="1"/>
        <v>1267</v>
      </c>
      <c r="D285" s="21">
        <v>9</v>
      </c>
      <c r="E285" s="22" t="s">
        <v>886</v>
      </c>
      <c r="F285" s="21" t="s">
        <v>558</v>
      </c>
      <c r="G285" s="24" t="s">
        <v>563</v>
      </c>
    </row>
    <row r="286" spans="1:7">
      <c r="A286" s="21" t="s">
        <v>683</v>
      </c>
      <c r="B286" s="22" t="s">
        <v>887</v>
      </c>
      <c r="C286" s="23">
        <f t="shared" si="1"/>
        <v>1276</v>
      </c>
      <c r="D286" s="21">
        <v>1</v>
      </c>
      <c r="E286" s="22" t="s">
        <v>888</v>
      </c>
      <c r="F286" s="21" t="s">
        <v>550</v>
      </c>
      <c r="G286" s="24" t="s">
        <v>563</v>
      </c>
    </row>
    <row r="287" spans="1:7">
      <c r="A287" s="21" t="s">
        <v>683</v>
      </c>
      <c r="B287" s="22" t="s">
        <v>885</v>
      </c>
      <c r="C287" s="23">
        <f t="shared" si="1"/>
        <v>1277</v>
      </c>
      <c r="D287" s="21">
        <v>9</v>
      </c>
      <c r="E287" s="22" t="s">
        <v>886</v>
      </c>
      <c r="F287" s="21" t="s">
        <v>558</v>
      </c>
      <c r="G287" s="24" t="s">
        <v>563</v>
      </c>
    </row>
    <row r="288" spans="1:7">
      <c r="A288" s="21" t="s">
        <v>683</v>
      </c>
      <c r="B288" s="22" t="s">
        <v>887</v>
      </c>
      <c r="C288" s="23">
        <f t="shared" si="1"/>
        <v>1286</v>
      </c>
      <c r="D288" s="21">
        <v>1</v>
      </c>
      <c r="E288" s="22" t="s">
        <v>888</v>
      </c>
      <c r="F288" s="21" t="s">
        <v>550</v>
      </c>
      <c r="G288" s="24" t="s">
        <v>563</v>
      </c>
    </row>
    <row r="289" spans="1:7">
      <c r="A289" s="21" t="s">
        <v>683</v>
      </c>
      <c r="B289" s="22" t="s">
        <v>885</v>
      </c>
      <c r="C289" s="23">
        <f t="shared" si="1"/>
        <v>1287</v>
      </c>
      <c r="D289" s="21">
        <v>9</v>
      </c>
      <c r="E289" s="22" t="s">
        <v>886</v>
      </c>
      <c r="F289" s="21" t="s">
        <v>558</v>
      </c>
      <c r="G289" s="24" t="s">
        <v>563</v>
      </c>
    </row>
    <row r="290" spans="1:7">
      <c r="A290" s="21" t="s">
        <v>683</v>
      </c>
      <c r="B290" s="22" t="s">
        <v>887</v>
      </c>
      <c r="C290" s="23">
        <f t="shared" si="1"/>
        <v>1296</v>
      </c>
      <c r="D290" s="21">
        <v>1</v>
      </c>
      <c r="E290" s="22" t="s">
        <v>888</v>
      </c>
      <c r="F290" s="21" t="s">
        <v>550</v>
      </c>
      <c r="G290" s="24" t="s">
        <v>563</v>
      </c>
    </row>
    <row r="291" spans="1:7">
      <c r="A291" s="21" t="s">
        <v>683</v>
      </c>
      <c r="B291" s="22" t="s">
        <v>885</v>
      </c>
      <c r="C291" s="23">
        <f t="shared" si="1"/>
        <v>1297</v>
      </c>
      <c r="D291" s="21">
        <v>9</v>
      </c>
      <c r="E291" s="22" t="s">
        <v>886</v>
      </c>
      <c r="F291" s="21" t="s">
        <v>558</v>
      </c>
      <c r="G291" s="24" t="s">
        <v>563</v>
      </c>
    </row>
    <row r="292" spans="1:7">
      <c r="A292" s="21" t="s">
        <v>683</v>
      </c>
      <c r="B292" s="22" t="s">
        <v>887</v>
      </c>
      <c r="C292" s="23">
        <f t="shared" si="1"/>
        <v>1306</v>
      </c>
      <c r="D292" s="21">
        <v>1</v>
      </c>
      <c r="E292" s="22" t="s">
        <v>888</v>
      </c>
      <c r="F292" s="21" t="s">
        <v>550</v>
      </c>
      <c r="G292" s="24" t="s">
        <v>563</v>
      </c>
    </row>
    <row r="293" spans="1:7">
      <c r="A293" s="21" t="s">
        <v>683</v>
      </c>
      <c r="B293" s="22" t="s">
        <v>885</v>
      </c>
      <c r="C293" s="23">
        <f t="shared" si="1"/>
        <v>1307</v>
      </c>
      <c r="D293" s="21">
        <v>9</v>
      </c>
      <c r="E293" s="22" t="s">
        <v>886</v>
      </c>
      <c r="F293" s="21" t="s">
        <v>558</v>
      </c>
      <c r="G293" s="24" t="s">
        <v>563</v>
      </c>
    </row>
    <row r="294" spans="1:7">
      <c r="A294" s="21" t="s">
        <v>683</v>
      </c>
      <c r="B294" s="22" t="s">
        <v>887</v>
      </c>
      <c r="C294" s="23">
        <f t="shared" si="1"/>
        <v>1316</v>
      </c>
      <c r="D294" s="21">
        <v>1</v>
      </c>
      <c r="E294" s="22" t="s">
        <v>888</v>
      </c>
      <c r="F294" s="21" t="s">
        <v>550</v>
      </c>
      <c r="G294" s="24" t="s">
        <v>563</v>
      </c>
    </row>
    <row r="295" spans="1:7">
      <c r="A295" s="21" t="s">
        <v>683</v>
      </c>
      <c r="B295" s="22" t="s">
        <v>885</v>
      </c>
      <c r="C295" s="23">
        <f t="shared" si="1"/>
        <v>1317</v>
      </c>
      <c r="D295" s="21">
        <v>9</v>
      </c>
      <c r="E295" s="22" t="s">
        <v>886</v>
      </c>
      <c r="F295" s="21" t="s">
        <v>558</v>
      </c>
      <c r="G295" s="24" t="s">
        <v>563</v>
      </c>
    </row>
    <row r="296" spans="1:7">
      <c r="A296" s="21" t="s">
        <v>683</v>
      </c>
      <c r="B296" s="22" t="s">
        <v>887</v>
      </c>
      <c r="C296" s="23">
        <f t="shared" si="1"/>
        <v>1326</v>
      </c>
      <c r="D296" s="21">
        <v>1</v>
      </c>
      <c r="E296" s="22" t="s">
        <v>888</v>
      </c>
      <c r="F296" s="21" t="s">
        <v>550</v>
      </c>
      <c r="G296" s="24" t="s">
        <v>563</v>
      </c>
    </row>
    <row r="297" spans="1:7">
      <c r="A297" s="21" t="s">
        <v>683</v>
      </c>
      <c r="B297" s="22" t="s">
        <v>889</v>
      </c>
      <c r="C297" s="23">
        <f t="shared" si="1"/>
        <v>1327</v>
      </c>
      <c r="D297" s="21">
        <v>9</v>
      </c>
      <c r="E297" s="22" t="s">
        <v>886</v>
      </c>
      <c r="F297" s="21" t="s">
        <v>558</v>
      </c>
      <c r="G297" s="24" t="s">
        <v>563</v>
      </c>
    </row>
    <row r="298" spans="1:7">
      <c r="A298" s="21" t="s">
        <v>683</v>
      </c>
      <c r="B298" s="22" t="s">
        <v>890</v>
      </c>
      <c r="C298" s="23">
        <f t="shared" si="1"/>
        <v>1336</v>
      </c>
      <c r="D298" s="21">
        <v>1</v>
      </c>
      <c r="E298" s="22" t="s">
        <v>888</v>
      </c>
      <c r="F298" s="21" t="s">
        <v>550</v>
      </c>
      <c r="G298" s="24" t="s">
        <v>563</v>
      </c>
    </row>
    <row r="299" spans="1:7">
      <c r="A299" s="21" t="s">
        <v>683</v>
      </c>
      <c r="B299" s="22" t="s">
        <v>889</v>
      </c>
      <c r="C299" s="23">
        <f t="shared" si="1"/>
        <v>1337</v>
      </c>
      <c r="D299" s="21">
        <v>9</v>
      </c>
      <c r="E299" s="22" t="s">
        <v>886</v>
      </c>
      <c r="F299" s="21" t="s">
        <v>558</v>
      </c>
      <c r="G299" s="24" t="s">
        <v>563</v>
      </c>
    </row>
    <row r="300" spans="1:7">
      <c r="A300" s="21" t="s">
        <v>683</v>
      </c>
      <c r="B300" s="22" t="s">
        <v>890</v>
      </c>
      <c r="C300" s="23">
        <f t="shared" si="1"/>
        <v>1346</v>
      </c>
      <c r="D300" s="21">
        <v>1</v>
      </c>
      <c r="E300" s="22" t="s">
        <v>888</v>
      </c>
      <c r="F300" s="21" t="s">
        <v>550</v>
      </c>
      <c r="G300" s="24" t="s">
        <v>563</v>
      </c>
    </row>
    <row r="301" spans="1:7">
      <c r="A301" s="21" t="s">
        <v>683</v>
      </c>
      <c r="B301" s="22" t="s">
        <v>889</v>
      </c>
      <c r="C301" s="23">
        <f t="shared" si="1"/>
        <v>1347</v>
      </c>
      <c r="D301" s="21">
        <v>9</v>
      </c>
      <c r="E301" s="22" t="s">
        <v>886</v>
      </c>
      <c r="F301" s="21" t="s">
        <v>558</v>
      </c>
      <c r="G301" s="24" t="s">
        <v>563</v>
      </c>
    </row>
    <row r="302" spans="1:7">
      <c r="A302" s="21" t="s">
        <v>683</v>
      </c>
      <c r="B302" s="22" t="s">
        <v>890</v>
      </c>
      <c r="C302" s="23">
        <f t="shared" si="1"/>
        <v>1356</v>
      </c>
      <c r="D302" s="21">
        <v>1</v>
      </c>
      <c r="E302" s="22" t="s">
        <v>888</v>
      </c>
      <c r="F302" s="21" t="s">
        <v>550</v>
      </c>
      <c r="G302" s="24" t="s">
        <v>563</v>
      </c>
    </row>
    <row r="303" spans="1:7">
      <c r="A303" s="21" t="s">
        <v>683</v>
      </c>
      <c r="B303" s="22" t="s">
        <v>889</v>
      </c>
      <c r="C303" s="23">
        <f t="shared" si="1"/>
        <v>1357</v>
      </c>
      <c r="D303" s="21">
        <v>9</v>
      </c>
      <c r="E303" s="22" t="s">
        <v>886</v>
      </c>
      <c r="F303" s="21" t="s">
        <v>558</v>
      </c>
      <c r="G303" s="24" t="s">
        <v>563</v>
      </c>
    </row>
    <row r="304" spans="1:7">
      <c r="A304" s="21" t="s">
        <v>683</v>
      </c>
      <c r="B304" s="22" t="s">
        <v>890</v>
      </c>
      <c r="C304" s="23">
        <f t="shared" si="1"/>
        <v>1366</v>
      </c>
      <c r="D304" s="21">
        <v>1</v>
      </c>
      <c r="E304" s="22" t="s">
        <v>888</v>
      </c>
      <c r="F304" s="21" t="s">
        <v>550</v>
      </c>
      <c r="G304" s="24" t="s">
        <v>563</v>
      </c>
    </row>
    <row r="305" spans="1:7">
      <c r="A305" s="21" t="s">
        <v>683</v>
      </c>
      <c r="B305" s="22" t="s">
        <v>889</v>
      </c>
      <c r="C305" s="23">
        <f t="shared" si="1"/>
        <v>1367</v>
      </c>
      <c r="D305" s="21">
        <v>9</v>
      </c>
      <c r="E305" s="22" t="s">
        <v>886</v>
      </c>
      <c r="F305" s="21" t="s">
        <v>558</v>
      </c>
      <c r="G305" s="24" t="s">
        <v>563</v>
      </c>
    </row>
    <row r="306" spans="1:7">
      <c r="A306" s="21" t="s">
        <v>683</v>
      </c>
      <c r="B306" s="22" t="s">
        <v>890</v>
      </c>
      <c r="C306" s="23">
        <f t="shared" si="1"/>
        <v>1376</v>
      </c>
      <c r="D306" s="21">
        <v>1</v>
      </c>
      <c r="E306" s="22" t="s">
        <v>888</v>
      </c>
      <c r="F306" s="21" t="s">
        <v>550</v>
      </c>
      <c r="G306" s="24" t="s">
        <v>563</v>
      </c>
    </row>
    <row r="307" spans="1:7">
      <c r="A307" s="21" t="s">
        <v>683</v>
      </c>
      <c r="B307" s="22" t="s">
        <v>889</v>
      </c>
      <c r="C307" s="23">
        <f t="shared" si="1"/>
        <v>1377</v>
      </c>
      <c r="D307" s="21">
        <v>9</v>
      </c>
      <c r="E307" s="22" t="s">
        <v>886</v>
      </c>
      <c r="F307" s="21" t="s">
        <v>558</v>
      </c>
      <c r="G307" s="24" t="s">
        <v>563</v>
      </c>
    </row>
    <row r="308" spans="1:7">
      <c r="A308" s="21" t="s">
        <v>683</v>
      </c>
      <c r="B308" s="22" t="s">
        <v>890</v>
      </c>
      <c r="C308" s="23">
        <f t="shared" si="1"/>
        <v>1386</v>
      </c>
      <c r="D308" s="21">
        <v>1</v>
      </c>
      <c r="E308" s="22" t="s">
        <v>888</v>
      </c>
      <c r="F308" s="21" t="s">
        <v>550</v>
      </c>
      <c r="G308" s="24" t="s">
        <v>563</v>
      </c>
    </row>
    <row r="309" spans="1:7">
      <c r="A309" s="21" t="s">
        <v>683</v>
      </c>
      <c r="B309" s="22" t="s">
        <v>889</v>
      </c>
      <c r="C309" s="23">
        <f t="shared" si="1"/>
        <v>1387</v>
      </c>
      <c r="D309" s="21">
        <v>9</v>
      </c>
      <c r="E309" s="22" t="s">
        <v>886</v>
      </c>
      <c r="F309" s="21" t="s">
        <v>558</v>
      </c>
      <c r="G309" s="24" t="s">
        <v>563</v>
      </c>
    </row>
    <row r="310" spans="1:7">
      <c r="A310" s="21" t="s">
        <v>683</v>
      </c>
      <c r="B310" s="22" t="s">
        <v>890</v>
      </c>
      <c r="C310" s="23">
        <f t="shared" si="1"/>
        <v>1396</v>
      </c>
      <c r="D310" s="21">
        <v>1</v>
      </c>
      <c r="E310" s="22" t="s">
        <v>888</v>
      </c>
      <c r="F310" s="21" t="s">
        <v>550</v>
      </c>
      <c r="G310" s="24" t="s">
        <v>563</v>
      </c>
    </row>
    <row r="311" spans="1:7">
      <c r="A311" s="21" t="s">
        <v>683</v>
      </c>
      <c r="B311" s="22" t="s">
        <v>891</v>
      </c>
      <c r="C311" s="23">
        <f t="shared" si="1"/>
        <v>1397</v>
      </c>
      <c r="D311" s="21">
        <v>9</v>
      </c>
      <c r="E311" s="22" t="s">
        <v>886</v>
      </c>
      <c r="F311" s="21" t="s">
        <v>558</v>
      </c>
      <c r="G311" s="24" t="s">
        <v>563</v>
      </c>
    </row>
    <row r="312" spans="1:7">
      <c r="A312" s="21" t="s">
        <v>683</v>
      </c>
      <c r="B312" s="22" t="s">
        <v>892</v>
      </c>
      <c r="C312" s="23">
        <f t="shared" si="1"/>
        <v>1406</v>
      </c>
      <c r="D312" s="21">
        <v>1</v>
      </c>
      <c r="E312" s="22" t="s">
        <v>888</v>
      </c>
      <c r="F312" s="21" t="s">
        <v>550</v>
      </c>
      <c r="G312" s="24" t="s">
        <v>563</v>
      </c>
    </row>
    <row r="313" spans="1:7">
      <c r="A313" s="21" t="s">
        <v>683</v>
      </c>
      <c r="B313" s="22" t="s">
        <v>891</v>
      </c>
      <c r="C313" s="23">
        <f t="shared" si="1"/>
        <v>1407</v>
      </c>
      <c r="D313" s="21">
        <v>9</v>
      </c>
      <c r="E313" s="22" t="s">
        <v>886</v>
      </c>
      <c r="F313" s="21" t="s">
        <v>558</v>
      </c>
      <c r="G313" s="24" t="s">
        <v>563</v>
      </c>
    </row>
    <row r="314" spans="1:7">
      <c r="A314" s="21" t="s">
        <v>683</v>
      </c>
      <c r="B314" s="22" t="s">
        <v>892</v>
      </c>
      <c r="C314" s="23">
        <f t="shared" si="1"/>
        <v>1416</v>
      </c>
      <c r="D314" s="21">
        <v>1</v>
      </c>
      <c r="E314" s="22" t="s">
        <v>888</v>
      </c>
      <c r="F314" s="21" t="s">
        <v>550</v>
      </c>
      <c r="G314" s="24" t="s">
        <v>563</v>
      </c>
    </row>
    <row r="315" spans="1:7">
      <c r="A315" s="21" t="s">
        <v>683</v>
      </c>
      <c r="B315" s="22" t="s">
        <v>891</v>
      </c>
      <c r="C315" s="23">
        <f t="shared" si="1"/>
        <v>1417</v>
      </c>
      <c r="D315" s="21">
        <v>9</v>
      </c>
      <c r="E315" s="22" t="s">
        <v>886</v>
      </c>
      <c r="F315" s="21" t="s">
        <v>558</v>
      </c>
      <c r="G315" s="24" t="s">
        <v>563</v>
      </c>
    </row>
    <row r="316" spans="1:7">
      <c r="A316" s="21" t="s">
        <v>683</v>
      </c>
      <c r="B316" s="22" t="s">
        <v>892</v>
      </c>
      <c r="C316" s="23">
        <f t="shared" si="1"/>
        <v>1426</v>
      </c>
      <c r="D316" s="21">
        <v>1</v>
      </c>
      <c r="E316" s="22" t="s">
        <v>888</v>
      </c>
      <c r="F316" s="21" t="s">
        <v>550</v>
      </c>
      <c r="G316" s="24" t="s">
        <v>563</v>
      </c>
    </row>
    <row r="317" spans="1:7">
      <c r="A317" s="21" t="s">
        <v>683</v>
      </c>
      <c r="B317" s="22" t="s">
        <v>891</v>
      </c>
      <c r="C317" s="23">
        <f t="shared" si="1"/>
        <v>1427</v>
      </c>
      <c r="D317" s="21">
        <v>9</v>
      </c>
      <c r="E317" s="22" t="s">
        <v>886</v>
      </c>
      <c r="F317" s="21" t="s">
        <v>558</v>
      </c>
      <c r="G317" s="24" t="s">
        <v>563</v>
      </c>
    </row>
    <row r="318" spans="1:7">
      <c r="A318" s="21" t="s">
        <v>683</v>
      </c>
      <c r="B318" s="22" t="s">
        <v>892</v>
      </c>
      <c r="C318" s="23">
        <f t="shared" si="1"/>
        <v>1436</v>
      </c>
      <c r="D318" s="21">
        <v>1</v>
      </c>
      <c r="E318" s="22" t="s">
        <v>888</v>
      </c>
      <c r="F318" s="21" t="s">
        <v>550</v>
      </c>
      <c r="G318" s="24" t="s">
        <v>563</v>
      </c>
    </row>
    <row r="319" spans="1:7">
      <c r="A319" s="21" t="s">
        <v>683</v>
      </c>
      <c r="B319" s="22" t="s">
        <v>891</v>
      </c>
      <c r="C319" s="23">
        <f t="shared" si="1"/>
        <v>1437</v>
      </c>
      <c r="D319" s="21">
        <v>9</v>
      </c>
      <c r="E319" s="22" t="s">
        <v>886</v>
      </c>
      <c r="F319" s="21" t="s">
        <v>558</v>
      </c>
      <c r="G319" s="24" t="s">
        <v>563</v>
      </c>
    </row>
    <row r="320" spans="1:7">
      <c r="A320" s="21" t="s">
        <v>683</v>
      </c>
      <c r="B320" s="22" t="s">
        <v>892</v>
      </c>
      <c r="C320" s="23">
        <f t="shared" si="1"/>
        <v>1446</v>
      </c>
      <c r="D320" s="21">
        <v>1</v>
      </c>
      <c r="E320" s="22" t="s">
        <v>888</v>
      </c>
      <c r="F320" s="21" t="s">
        <v>550</v>
      </c>
      <c r="G320" s="24" t="s">
        <v>563</v>
      </c>
    </row>
    <row r="321" spans="1:7">
      <c r="A321" s="21" t="s">
        <v>683</v>
      </c>
      <c r="B321" s="22" t="s">
        <v>891</v>
      </c>
      <c r="C321" s="23">
        <f t="shared" si="1"/>
        <v>1447</v>
      </c>
      <c r="D321" s="21">
        <v>9</v>
      </c>
      <c r="E321" s="22" t="s">
        <v>886</v>
      </c>
      <c r="F321" s="21" t="s">
        <v>558</v>
      </c>
      <c r="G321" s="24" t="s">
        <v>563</v>
      </c>
    </row>
    <row r="322" spans="1:7">
      <c r="A322" s="21" t="s">
        <v>683</v>
      </c>
      <c r="B322" s="22" t="s">
        <v>892</v>
      </c>
      <c r="C322" s="23">
        <f t="shared" ref="C322:C362" si="2">C321+D321</f>
        <v>1456</v>
      </c>
      <c r="D322" s="21">
        <v>1</v>
      </c>
      <c r="E322" s="22" t="s">
        <v>888</v>
      </c>
      <c r="F322" s="21" t="s">
        <v>550</v>
      </c>
      <c r="G322" s="24" t="s">
        <v>563</v>
      </c>
    </row>
    <row r="323" spans="1:7">
      <c r="A323" s="21" t="s">
        <v>683</v>
      </c>
      <c r="B323" s="22" t="s">
        <v>891</v>
      </c>
      <c r="C323" s="23">
        <f t="shared" si="2"/>
        <v>1457</v>
      </c>
      <c r="D323" s="21">
        <v>9</v>
      </c>
      <c r="E323" s="22" t="s">
        <v>886</v>
      </c>
      <c r="F323" s="21" t="s">
        <v>558</v>
      </c>
      <c r="G323" s="24" t="s">
        <v>563</v>
      </c>
    </row>
    <row r="324" spans="1:7">
      <c r="A324" s="21" t="s">
        <v>683</v>
      </c>
      <c r="B324" s="22" t="s">
        <v>892</v>
      </c>
      <c r="C324" s="23">
        <f t="shared" si="2"/>
        <v>1466</v>
      </c>
      <c r="D324" s="21">
        <v>1</v>
      </c>
      <c r="E324" s="22" t="s">
        <v>888</v>
      </c>
      <c r="F324" s="21" t="s">
        <v>550</v>
      </c>
      <c r="G324" s="24" t="s">
        <v>563</v>
      </c>
    </row>
    <row r="325" spans="1:7">
      <c r="A325" s="21" t="s">
        <v>683</v>
      </c>
      <c r="B325" s="22" t="s">
        <v>893</v>
      </c>
      <c r="C325" s="23">
        <f t="shared" si="2"/>
        <v>1467</v>
      </c>
      <c r="D325" s="21">
        <v>9</v>
      </c>
      <c r="E325" s="22" t="s">
        <v>886</v>
      </c>
      <c r="F325" s="21" t="s">
        <v>558</v>
      </c>
      <c r="G325" s="24" t="s">
        <v>563</v>
      </c>
    </row>
    <row r="326" spans="1:7">
      <c r="A326" s="21" t="s">
        <v>683</v>
      </c>
      <c r="B326" s="22" t="s">
        <v>894</v>
      </c>
      <c r="C326" s="23">
        <f t="shared" si="2"/>
        <v>1476</v>
      </c>
      <c r="D326" s="21">
        <v>1</v>
      </c>
      <c r="E326" s="22" t="s">
        <v>895</v>
      </c>
      <c r="F326" s="21" t="s">
        <v>550</v>
      </c>
      <c r="G326" s="24" t="s">
        <v>563</v>
      </c>
    </row>
    <row r="327" spans="1:7">
      <c r="A327" s="21" t="s">
        <v>683</v>
      </c>
      <c r="B327" s="22" t="s">
        <v>893</v>
      </c>
      <c r="C327" s="23">
        <f t="shared" si="2"/>
        <v>1477</v>
      </c>
      <c r="D327" s="21">
        <v>9</v>
      </c>
      <c r="E327" s="22" t="s">
        <v>886</v>
      </c>
      <c r="F327" s="21" t="s">
        <v>558</v>
      </c>
      <c r="G327" s="24" t="s">
        <v>563</v>
      </c>
    </row>
    <row r="328" spans="1:7">
      <c r="A328" s="21" t="s">
        <v>683</v>
      </c>
      <c r="B328" s="22" t="s">
        <v>894</v>
      </c>
      <c r="C328" s="23">
        <f t="shared" si="2"/>
        <v>1486</v>
      </c>
      <c r="D328" s="21">
        <v>1</v>
      </c>
      <c r="E328" s="22" t="s">
        <v>895</v>
      </c>
      <c r="F328" s="21" t="s">
        <v>550</v>
      </c>
      <c r="G328" s="24" t="s">
        <v>563</v>
      </c>
    </row>
    <row r="329" spans="1:7">
      <c r="A329" s="21" t="s">
        <v>683</v>
      </c>
      <c r="B329" s="22" t="s">
        <v>893</v>
      </c>
      <c r="C329" s="23">
        <f t="shared" si="2"/>
        <v>1487</v>
      </c>
      <c r="D329" s="21">
        <v>9</v>
      </c>
      <c r="E329" s="22" t="s">
        <v>886</v>
      </c>
      <c r="F329" s="21" t="s">
        <v>558</v>
      </c>
      <c r="G329" s="24" t="s">
        <v>563</v>
      </c>
    </row>
    <row r="330" spans="1:7">
      <c r="A330" s="21" t="s">
        <v>683</v>
      </c>
      <c r="B330" s="22" t="s">
        <v>894</v>
      </c>
      <c r="C330" s="23">
        <f t="shared" si="2"/>
        <v>1496</v>
      </c>
      <c r="D330" s="21">
        <v>1</v>
      </c>
      <c r="E330" s="22" t="s">
        <v>895</v>
      </c>
      <c r="F330" s="21" t="s">
        <v>550</v>
      </c>
      <c r="G330" s="24" t="s">
        <v>563</v>
      </c>
    </row>
    <row r="331" spans="1:7">
      <c r="A331" s="21" t="s">
        <v>683</v>
      </c>
      <c r="B331" s="22" t="s">
        <v>893</v>
      </c>
      <c r="C331" s="23">
        <f t="shared" si="2"/>
        <v>1497</v>
      </c>
      <c r="D331" s="21">
        <v>9</v>
      </c>
      <c r="E331" s="22" t="s">
        <v>886</v>
      </c>
      <c r="F331" s="21" t="s">
        <v>558</v>
      </c>
      <c r="G331" s="24" t="s">
        <v>563</v>
      </c>
    </row>
    <row r="332" spans="1:7">
      <c r="A332" s="21" t="s">
        <v>683</v>
      </c>
      <c r="B332" s="22" t="s">
        <v>894</v>
      </c>
      <c r="C332" s="23">
        <f t="shared" si="2"/>
        <v>1506</v>
      </c>
      <c r="D332" s="21">
        <v>1</v>
      </c>
      <c r="E332" s="22" t="s">
        <v>895</v>
      </c>
      <c r="F332" s="21" t="s">
        <v>550</v>
      </c>
      <c r="G332" s="24" t="s">
        <v>563</v>
      </c>
    </row>
    <row r="333" spans="1:7">
      <c r="A333" s="21" t="s">
        <v>683</v>
      </c>
      <c r="B333" s="22" t="s">
        <v>893</v>
      </c>
      <c r="C333" s="23">
        <f t="shared" si="2"/>
        <v>1507</v>
      </c>
      <c r="D333" s="21">
        <v>9</v>
      </c>
      <c r="E333" s="22" t="s">
        <v>886</v>
      </c>
      <c r="F333" s="21" t="s">
        <v>558</v>
      </c>
      <c r="G333" s="24" t="s">
        <v>563</v>
      </c>
    </row>
    <row r="334" spans="1:7">
      <c r="A334" s="21" t="s">
        <v>683</v>
      </c>
      <c r="B334" s="22" t="s">
        <v>894</v>
      </c>
      <c r="C334" s="23">
        <f t="shared" si="2"/>
        <v>1516</v>
      </c>
      <c r="D334" s="21">
        <v>1</v>
      </c>
      <c r="E334" s="22" t="s">
        <v>895</v>
      </c>
      <c r="F334" s="21" t="s">
        <v>550</v>
      </c>
      <c r="G334" s="24" t="s">
        <v>563</v>
      </c>
    </row>
    <row r="335" spans="1:7">
      <c r="A335" s="21" t="s">
        <v>683</v>
      </c>
      <c r="B335" s="22" t="s">
        <v>893</v>
      </c>
      <c r="C335" s="23">
        <f t="shared" si="2"/>
        <v>1517</v>
      </c>
      <c r="D335" s="21">
        <v>9</v>
      </c>
      <c r="E335" s="22" t="s">
        <v>886</v>
      </c>
      <c r="F335" s="21" t="s">
        <v>558</v>
      </c>
      <c r="G335" s="24" t="s">
        <v>563</v>
      </c>
    </row>
    <row r="336" spans="1:7">
      <c r="A336" s="21" t="s">
        <v>683</v>
      </c>
      <c r="B336" s="22" t="s">
        <v>894</v>
      </c>
      <c r="C336" s="23">
        <f t="shared" si="2"/>
        <v>1526</v>
      </c>
      <c r="D336" s="21">
        <v>1</v>
      </c>
      <c r="E336" s="22" t="s">
        <v>895</v>
      </c>
      <c r="F336" s="21" t="s">
        <v>550</v>
      </c>
      <c r="G336" s="24" t="s">
        <v>563</v>
      </c>
    </row>
    <row r="337" spans="1:7">
      <c r="A337" s="21" t="s">
        <v>683</v>
      </c>
      <c r="B337" s="22" t="s">
        <v>893</v>
      </c>
      <c r="C337" s="23">
        <f t="shared" si="2"/>
        <v>1527</v>
      </c>
      <c r="D337" s="21">
        <v>9</v>
      </c>
      <c r="E337" s="22" t="s">
        <v>886</v>
      </c>
      <c r="F337" s="21" t="s">
        <v>558</v>
      </c>
      <c r="G337" s="24" t="s">
        <v>563</v>
      </c>
    </row>
    <row r="338" spans="1:7">
      <c r="A338" s="21" t="s">
        <v>683</v>
      </c>
      <c r="B338" s="22" t="s">
        <v>894</v>
      </c>
      <c r="C338" s="23">
        <f t="shared" si="2"/>
        <v>1536</v>
      </c>
      <c r="D338" s="21">
        <v>1</v>
      </c>
      <c r="E338" s="22" t="s">
        <v>895</v>
      </c>
      <c r="F338" s="21" t="s">
        <v>550</v>
      </c>
      <c r="G338" s="24" t="s">
        <v>563</v>
      </c>
    </row>
    <row r="339" spans="1:7">
      <c r="A339" s="21" t="s">
        <v>683</v>
      </c>
      <c r="B339" s="22" t="s">
        <v>896</v>
      </c>
      <c r="C339" s="23">
        <f t="shared" si="2"/>
        <v>1537</v>
      </c>
      <c r="D339" s="21">
        <v>4</v>
      </c>
      <c r="E339" s="22" t="s">
        <v>574</v>
      </c>
      <c r="F339" s="21" t="s">
        <v>550</v>
      </c>
      <c r="G339" s="24" t="s">
        <v>563</v>
      </c>
    </row>
    <row r="340" spans="1:7">
      <c r="A340" s="21" t="s">
        <v>683</v>
      </c>
      <c r="B340" s="22" t="s">
        <v>897</v>
      </c>
      <c r="C340" s="23">
        <f t="shared" si="2"/>
        <v>1541</v>
      </c>
      <c r="D340" s="21">
        <v>9</v>
      </c>
      <c r="E340" s="22" t="s">
        <v>726</v>
      </c>
      <c r="F340" s="21" t="s">
        <v>558</v>
      </c>
      <c r="G340" s="24" t="s">
        <v>563</v>
      </c>
    </row>
    <row r="341" spans="1:7">
      <c r="A341" s="21" t="s">
        <v>683</v>
      </c>
      <c r="B341" s="22" t="s">
        <v>898</v>
      </c>
      <c r="C341" s="23">
        <f t="shared" si="2"/>
        <v>1550</v>
      </c>
      <c r="D341" s="21">
        <v>9</v>
      </c>
      <c r="E341" s="22" t="s">
        <v>726</v>
      </c>
      <c r="F341" s="21" t="s">
        <v>558</v>
      </c>
      <c r="G341" s="24" t="s">
        <v>563</v>
      </c>
    </row>
    <row r="342" spans="1:7">
      <c r="A342" s="21" t="s">
        <v>683</v>
      </c>
      <c r="B342" s="22" t="s">
        <v>899</v>
      </c>
      <c r="C342" s="23">
        <f t="shared" si="2"/>
        <v>1559</v>
      </c>
      <c r="D342" s="21">
        <v>1</v>
      </c>
      <c r="E342" s="22" t="s">
        <v>704</v>
      </c>
      <c r="F342" s="21" t="s">
        <v>550</v>
      </c>
      <c r="G342" s="24" t="s">
        <v>563</v>
      </c>
    </row>
    <row r="343" spans="1:7">
      <c r="A343" s="21" t="s">
        <v>683</v>
      </c>
      <c r="B343" s="22" t="s">
        <v>900</v>
      </c>
      <c r="C343" s="23">
        <f t="shared" si="2"/>
        <v>1560</v>
      </c>
      <c r="D343" s="21">
        <v>9</v>
      </c>
      <c r="E343" s="22" t="s">
        <v>726</v>
      </c>
      <c r="F343" s="21" t="s">
        <v>558</v>
      </c>
      <c r="G343" s="24" t="s">
        <v>563</v>
      </c>
    </row>
    <row r="344" spans="1:7">
      <c r="A344" s="21" t="s">
        <v>683</v>
      </c>
      <c r="B344" s="22" t="s">
        <v>901</v>
      </c>
      <c r="C344" s="23">
        <f t="shared" si="2"/>
        <v>1569</v>
      </c>
      <c r="D344" s="21">
        <v>1</v>
      </c>
      <c r="E344" s="22" t="s">
        <v>745</v>
      </c>
      <c r="F344" s="21" t="s">
        <v>550</v>
      </c>
      <c r="G344" s="35" t="s">
        <v>763</v>
      </c>
    </row>
    <row r="345" spans="1:7">
      <c r="A345" s="21" t="s">
        <v>683</v>
      </c>
      <c r="B345" s="22" t="s">
        <v>902</v>
      </c>
      <c r="C345" s="23">
        <f t="shared" si="2"/>
        <v>1570</v>
      </c>
      <c r="D345" s="21">
        <v>1</v>
      </c>
      <c r="E345" s="22" t="s">
        <v>745</v>
      </c>
      <c r="F345" s="21" t="s">
        <v>550</v>
      </c>
      <c r="G345" s="35" t="s">
        <v>903</v>
      </c>
    </row>
    <row r="346" spans="1:7">
      <c r="A346" s="21" t="s">
        <v>683</v>
      </c>
      <c r="B346" s="22" t="s">
        <v>596</v>
      </c>
      <c r="C346" s="23">
        <f t="shared" si="2"/>
        <v>1571</v>
      </c>
      <c r="D346" s="21">
        <v>17</v>
      </c>
      <c r="E346" s="22" t="s">
        <v>780</v>
      </c>
      <c r="F346" s="21" t="s">
        <v>550</v>
      </c>
      <c r="G346" s="24" t="s">
        <v>563</v>
      </c>
    </row>
    <row r="347" spans="1:7">
      <c r="A347" s="21" t="s">
        <v>683</v>
      </c>
      <c r="B347" s="22" t="s">
        <v>904</v>
      </c>
      <c r="C347" s="23">
        <f t="shared" si="2"/>
        <v>1588</v>
      </c>
      <c r="D347" s="21">
        <v>9</v>
      </c>
      <c r="E347" s="22" t="s">
        <v>726</v>
      </c>
      <c r="F347" s="21" t="s">
        <v>550</v>
      </c>
      <c r="G347" s="24" t="s">
        <v>563</v>
      </c>
    </row>
    <row r="348" spans="1:7">
      <c r="A348" s="21" t="s">
        <v>683</v>
      </c>
      <c r="B348" s="22" t="s">
        <v>905</v>
      </c>
      <c r="C348" s="23">
        <f t="shared" si="2"/>
        <v>1597</v>
      </c>
      <c r="D348" s="21">
        <v>3</v>
      </c>
      <c r="E348" s="22" t="s">
        <v>561</v>
      </c>
      <c r="F348" s="21" t="s">
        <v>550</v>
      </c>
      <c r="G348" s="24" t="s">
        <v>562</v>
      </c>
    </row>
    <row r="349" spans="1:7">
      <c r="A349" s="21" t="s">
        <v>683</v>
      </c>
      <c r="B349" s="22" t="s">
        <v>905</v>
      </c>
      <c r="C349" s="23">
        <f t="shared" si="2"/>
        <v>1600</v>
      </c>
      <c r="D349" s="21">
        <v>3</v>
      </c>
      <c r="E349" s="22" t="s">
        <v>561</v>
      </c>
      <c r="F349" s="21" t="s">
        <v>550</v>
      </c>
      <c r="G349" s="24" t="s">
        <v>563</v>
      </c>
    </row>
    <row r="350" spans="1:7">
      <c r="A350" s="21" t="s">
        <v>683</v>
      </c>
      <c r="B350" s="22" t="s">
        <v>905</v>
      </c>
      <c r="C350" s="23">
        <f t="shared" si="2"/>
        <v>1603</v>
      </c>
      <c r="D350" s="21">
        <v>3</v>
      </c>
      <c r="E350" s="22" t="s">
        <v>561</v>
      </c>
      <c r="F350" s="21" t="s">
        <v>550</v>
      </c>
      <c r="G350" s="24" t="s">
        <v>563</v>
      </c>
    </row>
    <row r="351" spans="1:7">
      <c r="A351" s="21" t="s">
        <v>683</v>
      </c>
      <c r="B351" s="22" t="s">
        <v>905</v>
      </c>
      <c r="C351" s="23">
        <f t="shared" si="2"/>
        <v>1606</v>
      </c>
      <c r="D351" s="21">
        <v>3</v>
      </c>
      <c r="E351" s="22" t="s">
        <v>561</v>
      </c>
      <c r="F351" s="21" t="s">
        <v>550</v>
      </c>
      <c r="G351" s="24" t="s">
        <v>563</v>
      </c>
    </row>
    <row r="352" spans="1:7">
      <c r="A352" s="21" t="s">
        <v>683</v>
      </c>
      <c r="B352" s="22" t="s">
        <v>906</v>
      </c>
      <c r="C352" s="23">
        <f t="shared" si="2"/>
        <v>1609</v>
      </c>
      <c r="D352" s="21">
        <v>8</v>
      </c>
      <c r="E352" s="22" t="s">
        <v>599</v>
      </c>
      <c r="F352" s="21" t="s">
        <v>550</v>
      </c>
      <c r="G352" s="24" t="s">
        <v>563</v>
      </c>
    </row>
    <row r="353" spans="1:9">
      <c r="A353" s="21" t="s">
        <v>683</v>
      </c>
      <c r="B353" s="22" t="s">
        <v>907</v>
      </c>
      <c r="C353" s="23">
        <f t="shared" si="2"/>
        <v>1617</v>
      </c>
      <c r="D353" s="21">
        <v>2</v>
      </c>
      <c r="E353" s="22" t="s">
        <v>908</v>
      </c>
      <c r="F353" s="21" t="s">
        <v>550</v>
      </c>
      <c r="G353" s="24" t="s">
        <v>563</v>
      </c>
    </row>
    <row r="354" spans="1:9">
      <c r="A354" s="21" t="s">
        <v>683</v>
      </c>
      <c r="B354" s="22" t="s">
        <v>909</v>
      </c>
      <c r="C354" s="23">
        <f t="shared" si="2"/>
        <v>1619</v>
      </c>
      <c r="D354" s="21">
        <v>1</v>
      </c>
      <c r="E354" s="22" t="s">
        <v>704</v>
      </c>
      <c r="F354" s="21" t="s">
        <v>550</v>
      </c>
      <c r="G354" s="24" t="s">
        <v>563</v>
      </c>
    </row>
    <row r="355" spans="1:9">
      <c r="A355" s="21" t="s">
        <v>683</v>
      </c>
      <c r="B355" s="22" t="s">
        <v>910</v>
      </c>
      <c r="C355" s="23">
        <f t="shared" si="2"/>
        <v>1620</v>
      </c>
      <c r="D355" s="21">
        <v>1</v>
      </c>
      <c r="E355" s="22" t="s">
        <v>704</v>
      </c>
      <c r="F355" s="21" t="s">
        <v>550</v>
      </c>
      <c r="G355" s="24" t="s">
        <v>563</v>
      </c>
    </row>
    <row r="356" spans="1:9">
      <c r="A356" s="21" t="s">
        <v>683</v>
      </c>
      <c r="B356" s="22" t="s">
        <v>911</v>
      </c>
      <c r="C356" s="23">
        <f t="shared" si="2"/>
        <v>1621</v>
      </c>
      <c r="D356" s="21">
        <v>11</v>
      </c>
      <c r="E356" s="22" t="s">
        <v>912</v>
      </c>
      <c r="F356" s="21" t="s">
        <v>558</v>
      </c>
      <c r="G356" s="24" t="s">
        <v>563</v>
      </c>
    </row>
    <row r="357" spans="1:9">
      <c r="A357" s="21" t="s">
        <v>683</v>
      </c>
      <c r="B357" s="22" t="s">
        <v>913</v>
      </c>
      <c r="C357" s="23">
        <f t="shared" si="2"/>
        <v>1632</v>
      </c>
      <c r="D357" s="21">
        <v>11</v>
      </c>
      <c r="E357" s="22" t="s">
        <v>914</v>
      </c>
      <c r="F357" s="21" t="s">
        <v>558</v>
      </c>
      <c r="G357" s="24" t="s">
        <v>563</v>
      </c>
    </row>
    <row r="358" spans="1:9">
      <c r="A358" s="21" t="s">
        <v>683</v>
      </c>
      <c r="B358" s="22" t="s">
        <v>915</v>
      </c>
      <c r="C358" s="23">
        <f t="shared" si="2"/>
        <v>1643</v>
      </c>
      <c r="D358" s="21">
        <v>7</v>
      </c>
      <c r="E358" s="22" t="s">
        <v>916</v>
      </c>
      <c r="F358" s="21" t="s">
        <v>558</v>
      </c>
      <c r="G358" s="24" t="s">
        <v>563</v>
      </c>
    </row>
    <row r="359" spans="1:9">
      <c r="A359" s="21" t="s">
        <v>683</v>
      </c>
      <c r="B359" s="22" t="s">
        <v>917</v>
      </c>
      <c r="C359" s="23">
        <f t="shared" si="2"/>
        <v>1650</v>
      </c>
      <c r="D359" s="21">
        <v>2</v>
      </c>
      <c r="E359" s="22" t="s">
        <v>918</v>
      </c>
      <c r="F359" s="21" t="s">
        <v>558</v>
      </c>
      <c r="G359" s="24" t="s">
        <v>563</v>
      </c>
    </row>
    <row r="360" spans="1:9">
      <c r="A360" s="21" t="s">
        <v>683</v>
      </c>
      <c r="B360" s="22" t="s">
        <v>919</v>
      </c>
      <c r="C360" s="23">
        <f t="shared" si="2"/>
        <v>1652</v>
      </c>
      <c r="D360" s="21">
        <v>9</v>
      </c>
      <c r="E360" s="22" t="s">
        <v>719</v>
      </c>
      <c r="F360" s="21" t="s">
        <v>558</v>
      </c>
      <c r="G360" s="24" t="s">
        <v>563</v>
      </c>
    </row>
    <row r="361" spans="1:9">
      <c r="A361" s="21" t="s">
        <v>683</v>
      </c>
      <c r="B361" s="22" t="s">
        <v>920</v>
      </c>
      <c r="C361" s="23">
        <f t="shared" si="2"/>
        <v>1661</v>
      </c>
      <c r="D361" s="21">
        <v>7</v>
      </c>
      <c r="E361" s="22" t="s">
        <v>921</v>
      </c>
      <c r="F361" s="21" t="s">
        <v>558</v>
      </c>
      <c r="G361" s="24" t="s">
        <v>563</v>
      </c>
    </row>
    <row r="362" spans="1:9">
      <c r="A362" s="21" t="s">
        <v>683</v>
      </c>
      <c r="B362" s="22" t="s">
        <v>596</v>
      </c>
      <c r="C362" s="23">
        <f t="shared" si="2"/>
        <v>1668</v>
      </c>
      <c r="D362" s="21">
        <v>66</v>
      </c>
      <c r="E362" s="22" t="s">
        <v>922</v>
      </c>
      <c r="F362" s="21" t="s">
        <v>550</v>
      </c>
      <c r="G362" s="24" t="s">
        <v>563</v>
      </c>
    </row>
    <row r="363" spans="1:9">
      <c r="A363" s="21" t="s">
        <v>683</v>
      </c>
      <c r="B363" s="22" t="s">
        <v>681</v>
      </c>
      <c r="C363" s="23">
        <v>1734</v>
      </c>
      <c r="D363" s="21">
        <v>15</v>
      </c>
      <c r="E363" s="22" t="s">
        <v>682</v>
      </c>
      <c r="F363" s="21" t="s">
        <v>550</v>
      </c>
      <c r="G363" s="24" t="s">
        <v>563</v>
      </c>
    </row>
    <row r="364" spans="1:9">
      <c r="A364" s="22" t="s">
        <v>923</v>
      </c>
      <c r="B364" s="22" t="s">
        <v>546</v>
      </c>
      <c r="C364" s="23">
        <v>1</v>
      </c>
      <c r="D364" s="23">
        <v>2</v>
      </c>
      <c r="E364" s="22" t="s">
        <v>547</v>
      </c>
      <c r="F364" s="24" t="s">
        <v>550</v>
      </c>
      <c r="G364" s="22" t="s">
        <v>548</v>
      </c>
      <c r="I364" s="21"/>
    </row>
    <row r="365" spans="1:9">
      <c r="A365" s="22" t="s">
        <v>923</v>
      </c>
      <c r="B365" s="22" t="s">
        <v>549</v>
      </c>
      <c r="C365" s="23">
        <v>3</v>
      </c>
      <c r="D365" s="23">
        <v>2</v>
      </c>
      <c r="E365" s="22" t="s">
        <v>547</v>
      </c>
      <c r="F365" s="24" t="s">
        <v>550</v>
      </c>
      <c r="G365" s="52" t="s">
        <v>551</v>
      </c>
      <c r="H365" s="52" t="s">
        <v>552</v>
      </c>
      <c r="I365" s="21"/>
    </row>
    <row r="366" spans="1:9">
      <c r="A366" s="22" t="s">
        <v>923</v>
      </c>
      <c r="B366" s="22" t="s">
        <v>553</v>
      </c>
      <c r="C366" s="23">
        <v>5</v>
      </c>
      <c r="D366" s="23">
        <v>36</v>
      </c>
      <c r="E366" s="22" t="s">
        <v>554</v>
      </c>
      <c r="F366" s="24" t="s">
        <v>550</v>
      </c>
      <c r="G366" s="22" t="s">
        <v>555</v>
      </c>
      <c r="I366" s="21"/>
    </row>
    <row r="367" spans="1:9">
      <c r="A367" s="22" t="s">
        <v>923</v>
      </c>
      <c r="B367" s="22" t="s">
        <v>556</v>
      </c>
      <c r="C367" s="23">
        <v>41</v>
      </c>
      <c r="D367" s="23">
        <v>3</v>
      </c>
      <c r="E367" s="22" t="s">
        <v>557</v>
      </c>
      <c r="F367" s="24" t="s">
        <v>558</v>
      </c>
      <c r="G367" s="22" t="s">
        <v>559</v>
      </c>
      <c r="I367" s="21"/>
    </row>
    <row r="368" spans="1:9">
      <c r="A368" s="22" t="s">
        <v>923</v>
      </c>
      <c r="B368" s="22" t="s">
        <v>560</v>
      </c>
      <c r="C368" s="23">
        <v>44</v>
      </c>
      <c r="D368" s="23">
        <v>3</v>
      </c>
      <c r="E368" s="22" t="s">
        <v>561</v>
      </c>
      <c r="F368" s="24" t="s">
        <v>558</v>
      </c>
      <c r="G368" s="22" t="s">
        <v>563</v>
      </c>
      <c r="I368" s="21"/>
    </row>
    <row r="369" spans="1:9">
      <c r="A369" s="22" t="s">
        <v>923</v>
      </c>
      <c r="B369" s="22" t="s">
        <v>564</v>
      </c>
      <c r="C369" s="23">
        <v>47</v>
      </c>
      <c r="D369" s="23">
        <v>2</v>
      </c>
      <c r="E369" s="22" t="s">
        <v>547</v>
      </c>
      <c r="F369" s="24" t="s">
        <v>550</v>
      </c>
      <c r="G369" s="22" t="s">
        <v>684</v>
      </c>
      <c r="I369" s="21"/>
    </row>
    <row r="370" spans="1:9">
      <c r="A370" s="22" t="s">
        <v>923</v>
      </c>
      <c r="B370" s="22" t="s">
        <v>565</v>
      </c>
      <c r="C370" s="23">
        <v>49</v>
      </c>
      <c r="D370" s="23">
        <v>2</v>
      </c>
      <c r="E370" s="22" t="s">
        <v>547</v>
      </c>
      <c r="F370" s="24" t="s">
        <v>550</v>
      </c>
      <c r="G370" s="22" t="s">
        <v>684</v>
      </c>
      <c r="I370" s="21"/>
    </row>
    <row r="371" spans="1:9">
      <c r="A371" s="22" t="s">
        <v>923</v>
      </c>
      <c r="B371" s="22" t="s">
        <v>566</v>
      </c>
      <c r="C371" s="23">
        <v>51</v>
      </c>
      <c r="D371" s="23">
        <v>2</v>
      </c>
      <c r="E371" s="22" t="s">
        <v>547</v>
      </c>
      <c r="F371" s="24" t="s">
        <v>550</v>
      </c>
      <c r="G371" s="22" t="s">
        <v>563</v>
      </c>
      <c r="I371" s="21"/>
    </row>
    <row r="372" spans="1:9">
      <c r="A372" s="22" t="s">
        <v>923</v>
      </c>
      <c r="B372" s="22" t="s">
        <v>567</v>
      </c>
      <c r="C372" s="23">
        <v>53</v>
      </c>
      <c r="D372" s="23">
        <v>2</v>
      </c>
      <c r="E372" s="22" t="s">
        <v>547</v>
      </c>
      <c r="F372" s="24" t="s">
        <v>558</v>
      </c>
      <c r="G372" s="28" t="s">
        <v>924</v>
      </c>
      <c r="I372" s="21"/>
    </row>
    <row r="373" spans="1:9">
      <c r="A373" s="22" t="s">
        <v>923</v>
      </c>
      <c r="B373" s="22" t="s">
        <v>568</v>
      </c>
      <c r="C373" s="23">
        <v>55</v>
      </c>
      <c r="D373" s="23">
        <v>3</v>
      </c>
      <c r="E373" s="22" t="s">
        <v>561</v>
      </c>
      <c r="F373" s="24" t="s">
        <v>550</v>
      </c>
      <c r="G373" s="22" t="s">
        <v>563</v>
      </c>
      <c r="I373" s="21"/>
    </row>
    <row r="374" spans="1:9">
      <c r="A374" s="22" t="s">
        <v>923</v>
      </c>
      <c r="B374" s="22" t="s">
        <v>569</v>
      </c>
      <c r="C374" s="23">
        <v>58</v>
      </c>
      <c r="D374" s="23">
        <v>36</v>
      </c>
      <c r="E374" s="22" t="s">
        <v>554</v>
      </c>
      <c r="F374" s="24" t="s">
        <v>550</v>
      </c>
      <c r="G374" s="52" t="s">
        <v>551</v>
      </c>
      <c r="H374" s="52" t="s">
        <v>570</v>
      </c>
      <c r="I374" s="21"/>
    </row>
    <row r="375" spans="1:9">
      <c r="A375" s="22" t="s">
        <v>923</v>
      </c>
      <c r="B375" s="22" t="s">
        <v>571</v>
      </c>
      <c r="C375" s="23">
        <v>94</v>
      </c>
      <c r="D375" s="23">
        <v>36</v>
      </c>
      <c r="E375" s="22" t="s">
        <v>554</v>
      </c>
      <c r="F375" s="24" t="s">
        <v>550</v>
      </c>
      <c r="G375" s="22" t="s">
        <v>572</v>
      </c>
      <c r="I375" s="21"/>
    </row>
    <row r="376" spans="1:9">
      <c r="A376" s="22" t="s">
        <v>923</v>
      </c>
      <c r="B376" s="22" t="s">
        <v>573</v>
      </c>
      <c r="C376" s="23">
        <v>130</v>
      </c>
      <c r="D376" s="23">
        <v>4</v>
      </c>
      <c r="E376" s="22" t="s">
        <v>574</v>
      </c>
      <c r="F376" s="24" t="s">
        <v>550</v>
      </c>
      <c r="G376" s="22" t="s">
        <v>575</v>
      </c>
      <c r="I376" s="21"/>
    </row>
    <row r="377" spans="1:9">
      <c r="A377" s="22" t="s">
        <v>923</v>
      </c>
      <c r="B377" s="22" t="s">
        <v>576</v>
      </c>
      <c r="C377" s="23">
        <v>134</v>
      </c>
      <c r="D377" s="23">
        <v>2</v>
      </c>
      <c r="E377" s="22" t="s">
        <v>685</v>
      </c>
      <c r="F377" s="24" t="s">
        <v>550</v>
      </c>
      <c r="G377" s="22" t="s">
        <v>577</v>
      </c>
      <c r="I377" s="21"/>
    </row>
    <row r="378" spans="1:9">
      <c r="A378" s="22" t="s">
        <v>923</v>
      </c>
      <c r="B378" s="22" t="s">
        <v>578</v>
      </c>
      <c r="C378" s="23">
        <v>136</v>
      </c>
      <c r="D378" s="23">
        <v>2</v>
      </c>
      <c r="E378" s="22" t="s">
        <v>547</v>
      </c>
      <c r="F378" s="24" t="s">
        <v>550</v>
      </c>
      <c r="G378" s="22" t="s">
        <v>579</v>
      </c>
      <c r="I378" s="21"/>
    </row>
    <row r="379" spans="1:9">
      <c r="A379" s="22" t="s">
        <v>923</v>
      </c>
      <c r="B379" s="22" t="s">
        <v>580</v>
      </c>
      <c r="C379" s="23">
        <v>138</v>
      </c>
      <c r="D379" s="23">
        <v>6</v>
      </c>
      <c r="E379" s="22" t="s">
        <v>581</v>
      </c>
      <c r="F379" s="24" t="s">
        <v>550</v>
      </c>
      <c r="G379" s="22" t="s">
        <v>582</v>
      </c>
      <c r="I379" s="21"/>
    </row>
    <row r="380" spans="1:9">
      <c r="A380" s="22" t="s">
        <v>923</v>
      </c>
      <c r="B380" s="22" t="s">
        <v>583</v>
      </c>
      <c r="C380" s="23">
        <v>144</v>
      </c>
      <c r="D380" s="23">
        <v>1</v>
      </c>
      <c r="E380" s="22" t="s">
        <v>584</v>
      </c>
      <c r="F380" s="24" t="s">
        <v>550</v>
      </c>
      <c r="G380" s="22" t="s">
        <v>585</v>
      </c>
      <c r="I380" s="21"/>
    </row>
    <row r="381" spans="1:9">
      <c r="A381" s="22" t="s">
        <v>923</v>
      </c>
      <c r="B381" s="22" t="s">
        <v>586</v>
      </c>
      <c r="C381" s="23">
        <v>145</v>
      </c>
      <c r="D381" s="23">
        <v>1</v>
      </c>
      <c r="E381" s="22" t="s">
        <v>584</v>
      </c>
      <c r="F381" s="24" t="s">
        <v>550</v>
      </c>
      <c r="G381" s="22" t="s">
        <v>587</v>
      </c>
      <c r="I381" s="21"/>
    </row>
    <row r="382" spans="1:9">
      <c r="A382" s="22" t="s">
        <v>923</v>
      </c>
      <c r="B382" s="22" t="s">
        <v>588</v>
      </c>
      <c r="C382" s="23">
        <v>146</v>
      </c>
      <c r="D382" s="23">
        <v>4</v>
      </c>
      <c r="E382" s="22" t="s">
        <v>574</v>
      </c>
      <c r="F382" s="24" t="s">
        <v>550</v>
      </c>
      <c r="G382" s="22" t="s">
        <v>563</v>
      </c>
      <c r="H382" s="21"/>
      <c r="I382" s="21"/>
    </row>
    <row r="383" spans="1:9">
      <c r="A383" s="22" t="s">
        <v>923</v>
      </c>
      <c r="B383" s="22" t="s">
        <v>589</v>
      </c>
      <c r="C383" s="23">
        <v>150</v>
      </c>
      <c r="D383" s="23">
        <v>2</v>
      </c>
      <c r="E383" s="22" t="s">
        <v>547</v>
      </c>
      <c r="F383" s="24" t="s">
        <v>550</v>
      </c>
      <c r="G383" s="22" t="s">
        <v>563</v>
      </c>
    </row>
    <row r="384" spans="1:9">
      <c r="A384" s="22" t="s">
        <v>923</v>
      </c>
      <c r="B384" s="22" t="s">
        <v>590</v>
      </c>
      <c r="C384" s="23">
        <v>152</v>
      </c>
      <c r="D384" s="23">
        <v>2</v>
      </c>
      <c r="E384" s="22" t="s">
        <v>547</v>
      </c>
      <c r="F384" s="24" t="s">
        <v>550</v>
      </c>
      <c r="G384" s="22" t="s">
        <v>563</v>
      </c>
      <c r="H384" s="21"/>
      <c r="I384" s="21"/>
    </row>
    <row r="385" spans="1:9">
      <c r="A385" s="22" t="s">
        <v>923</v>
      </c>
      <c r="B385" s="22" t="s">
        <v>591</v>
      </c>
      <c r="C385" s="23">
        <v>154</v>
      </c>
      <c r="D385" s="23">
        <v>6</v>
      </c>
      <c r="E385" s="22" t="s">
        <v>581</v>
      </c>
      <c r="F385" s="24" t="s">
        <v>550</v>
      </c>
      <c r="G385" s="22" t="s">
        <v>563</v>
      </c>
      <c r="H385" s="21"/>
      <c r="I385" s="21"/>
    </row>
    <row r="386" spans="1:9">
      <c r="A386" s="22" t="s">
        <v>923</v>
      </c>
      <c r="B386" s="22" t="s">
        <v>592</v>
      </c>
      <c r="C386" s="23">
        <v>160</v>
      </c>
      <c r="D386" s="23">
        <v>1</v>
      </c>
      <c r="E386" s="22" t="s">
        <v>584</v>
      </c>
      <c r="F386" s="24" t="s">
        <v>550</v>
      </c>
      <c r="G386" s="22" t="s">
        <v>563</v>
      </c>
      <c r="H386" s="21"/>
      <c r="I386" s="21"/>
    </row>
    <row r="387" spans="1:9">
      <c r="A387" s="22" t="s">
        <v>923</v>
      </c>
      <c r="B387" s="22" t="s">
        <v>593</v>
      </c>
      <c r="C387" s="23">
        <v>161</v>
      </c>
      <c r="D387" s="23">
        <v>1</v>
      </c>
      <c r="E387" s="22" t="s">
        <v>584</v>
      </c>
      <c r="F387" s="24" t="s">
        <v>550</v>
      </c>
      <c r="G387" s="22" t="s">
        <v>563</v>
      </c>
      <c r="H387" s="21"/>
      <c r="I387" s="21"/>
    </row>
    <row r="388" spans="1:9">
      <c r="A388" s="22" t="s">
        <v>923</v>
      </c>
      <c r="B388" s="22" t="s">
        <v>594</v>
      </c>
      <c r="C388" s="21">
        <v>162</v>
      </c>
      <c r="D388" s="21">
        <v>1</v>
      </c>
      <c r="E388" s="22" t="s">
        <v>595</v>
      </c>
      <c r="F388" s="21" t="s">
        <v>550</v>
      </c>
      <c r="G388" s="22" t="s">
        <v>563</v>
      </c>
    </row>
    <row r="389" spans="1:9">
      <c r="A389" s="22" t="s">
        <v>923</v>
      </c>
      <c r="B389" s="22" t="s">
        <v>596</v>
      </c>
      <c r="C389" s="23">
        <v>163</v>
      </c>
      <c r="D389" s="23">
        <v>38</v>
      </c>
      <c r="E389" s="22" t="s">
        <v>597</v>
      </c>
      <c r="F389" s="24" t="s">
        <v>550</v>
      </c>
      <c r="G389" s="22" t="s">
        <v>563</v>
      </c>
      <c r="H389" s="21"/>
      <c r="I389" s="21"/>
    </row>
    <row r="390" spans="1:9">
      <c r="A390" s="22" t="s">
        <v>923</v>
      </c>
      <c r="B390" s="22" t="s">
        <v>925</v>
      </c>
      <c r="C390" s="23">
        <v>201</v>
      </c>
      <c r="D390" s="23">
        <v>4</v>
      </c>
      <c r="E390" s="22" t="s">
        <v>574</v>
      </c>
      <c r="F390" s="24" t="s">
        <v>550</v>
      </c>
      <c r="G390" s="22" t="s">
        <v>563</v>
      </c>
      <c r="H390" s="21"/>
      <c r="I390" s="21"/>
    </row>
    <row r="391" spans="1:9">
      <c r="A391" s="22" t="s">
        <v>923</v>
      </c>
      <c r="B391" s="22" t="s">
        <v>926</v>
      </c>
      <c r="C391" s="23">
        <v>205</v>
      </c>
      <c r="D391" s="23">
        <v>9</v>
      </c>
      <c r="E391" s="22" t="s">
        <v>719</v>
      </c>
      <c r="F391" s="21" t="s">
        <v>558</v>
      </c>
      <c r="G391" s="24" t="s">
        <v>563</v>
      </c>
    </row>
    <row r="392" spans="1:9">
      <c r="A392" s="22" t="s">
        <v>923</v>
      </c>
      <c r="B392" s="22" t="s">
        <v>927</v>
      </c>
      <c r="C392" s="23">
        <v>214</v>
      </c>
      <c r="D392" s="23">
        <v>2</v>
      </c>
      <c r="E392" s="22" t="s">
        <v>547</v>
      </c>
      <c r="F392" s="21" t="s">
        <v>550</v>
      </c>
      <c r="G392" s="35" t="s">
        <v>1449</v>
      </c>
    </row>
    <row r="393" spans="1:9">
      <c r="A393" s="22" t="s">
        <v>923</v>
      </c>
      <c r="B393" s="22" t="s">
        <v>928</v>
      </c>
      <c r="C393" s="23">
        <v>216</v>
      </c>
      <c r="D393" s="23">
        <v>2</v>
      </c>
      <c r="E393" s="22" t="s">
        <v>929</v>
      </c>
      <c r="F393" s="21" t="s">
        <v>550</v>
      </c>
      <c r="G393" s="24" t="s">
        <v>563</v>
      </c>
    </row>
    <row r="394" spans="1:9">
      <c r="A394" s="22" t="s">
        <v>923</v>
      </c>
      <c r="B394" s="22" t="s">
        <v>930</v>
      </c>
      <c r="C394" s="23">
        <v>218</v>
      </c>
      <c r="D394" s="23">
        <v>2</v>
      </c>
      <c r="E394" s="22" t="s">
        <v>931</v>
      </c>
      <c r="F394" s="21" t="s">
        <v>550</v>
      </c>
      <c r="G394" s="24" t="s">
        <v>563</v>
      </c>
    </row>
    <row r="395" spans="1:9">
      <c r="A395" s="22" t="s">
        <v>923</v>
      </c>
      <c r="B395" s="22" t="s">
        <v>932</v>
      </c>
      <c r="C395" s="23">
        <v>220</v>
      </c>
      <c r="D395" s="23">
        <v>2</v>
      </c>
      <c r="E395" s="22" t="s">
        <v>929</v>
      </c>
      <c r="F395" s="21" t="s">
        <v>550</v>
      </c>
      <c r="G395" s="24" t="s">
        <v>563</v>
      </c>
    </row>
    <row r="396" spans="1:9">
      <c r="A396" s="22" t="s">
        <v>923</v>
      </c>
      <c r="B396" s="22" t="s">
        <v>928</v>
      </c>
      <c r="C396" s="21">
        <v>222</v>
      </c>
      <c r="D396" s="23">
        <v>2</v>
      </c>
      <c r="E396" s="22" t="s">
        <v>929</v>
      </c>
      <c r="F396" s="21" t="s">
        <v>550</v>
      </c>
      <c r="G396" s="24" t="s">
        <v>563</v>
      </c>
    </row>
    <row r="397" spans="1:9">
      <c r="A397" s="22" t="s">
        <v>923</v>
      </c>
      <c r="B397" s="22" t="s">
        <v>930</v>
      </c>
      <c r="C397" s="21">
        <v>224</v>
      </c>
      <c r="D397" s="23">
        <v>2</v>
      </c>
      <c r="E397" s="22" t="s">
        <v>931</v>
      </c>
      <c r="F397" s="21" t="s">
        <v>550</v>
      </c>
      <c r="G397" s="24" t="s">
        <v>563</v>
      </c>
    </row>
    <row r="398" spans="1:9">
      <c r="A398" s="22" t="s">
        <v>923</v>
      </c>
      <c r="B398" s="22" t="s">
        <v>932</v>
      </c>
      <c r="C398" s="21">
        <v>226</v>
      </c>
      <c r="D398" s="23">
        <v>2</v>
      </c>
      <c r="E398" s="22" t="s">
        <v>929</v>
      </c>
      <c r="F398" s="21" t="s">
        <v>550</v>
      </c>
      <c r="G398" s="24" t="s">
        <v>563</v>
      </c>
    </row>
    <row r="399" spans="1:9">
      <c r="A399" s="22" t="s">
        <v>923</v>
      </c>
      <c r="B399" s="22" t="s">
        <v>928</v>
      </c>
      <c r="C399" s="21">
        <v>228</v>
      </c>
      <c r="D399" s="23">
        <v>2</v>
      </c>
      <c r="E399" s="22" t="s">
        <v>929</v>
      </c>
      <c r="F399" s="21" t="s">
        <v>550</v>
      </c>
      <c r="G399" s="24" t="s">
        <v>563</v>
      </c>
    </row>
    <row r="400" spans="1:9">
      <c r="A400" s="22" t="s">
        <v>923</v>
      </c>
      <c r="B400" s="22" t="s">
        <v>930</v>
      </c>
      <c r="C400" s="21">
        <v>230</v>
      </c>
      <c r="D400" s="23">
        <v>2</v>
      </c>
      <c r="E400" s="22" t="s">
        <v>931</v>
      </c>
      <c r="F400" s="21" t="s">
        <v>550</v>
      </c>
      <c r="G400" s="24" t="s">
        <v>563</v>
      </c>
    </row>
    <row r="401" spans="1:7">
      <c r="A401" s="22" t="s">
        <v>923</v>
      </c>
      <c r="B401" s="22" t="s">
        <v>932</v>
      </c>
      <c r="C401" s="21">
        <v>232</v>
      </c>
      <c r="D401" s="23">
        <v>2</v>
      </c>
      <c r="E401" s="22" t="s">
        <v>929</v>
      </c>
      <c r="F401" s="21" t="s">
        <v>550</v>
      </c>
      <c r="G401" s="24" t="s">
        <v>563</v>
      </c>
    </row>
    <row r="402" spans="1:7">
      <c r="A402" s="22" t="s">
        <v>923</v>
      </c>
      <c r="B402" s="22" t="s">
        <v>928</v>
      </c>
      <c r="C402" s="21">
        <v>234</v>
      </c>
      <c r="D402" s="23">
        <v>2</v>
      </c>
      <c r="E402" s="22" t="s">
        <v>929</v>
      </c>
      <c r="F402" s="21" t="s">
        <v>550</v>
      </c>
      <c r="G402" s="24" t="s">
        <v>563</v>
      </c>
    </row>
    <row r="403" spans="1:7">
      <c r="A403" s="22" t="s">
        <v>923</v>
      </c>
      <c r="B403" s="22" t="s">
        <v>930</v>
      </c>
      <c r="C403" s="21">
        <v>236</v>
      </c>
      <c r="D403" s="23">
        <v>2</v>
      </c>
      <c r="E403" s="22" t="s">
        <v>931</v>
      </c>
      <c r="F403" s="21" t="s">
        <v>550</v>
      </c>
      <c r="G403" s="24" t="s">
        <v>563</v>
      </c>
    </row>
    <row r="404" spans="1:7">
      <c r="A404" s="22" t="s">
        <v>923</v>
      </c>
      <c r="B404" s="22" t="s">
        <v>932</v>
      </c>
      <c r="C404" s="21">
        <v>238</v>
      </c>
      <c r="D404" s="23">
        <v>2</v>
      </c>
      <c r="E404" s="22" t="s">
        <v>929</v>
      </c>
      <c r="F404" s="21" t="s">
        <v>550</v>
      </c>
      <c r="G404" s="24" t="s">
        <v>563</v>
      </c>
    </row>
    <row r="405" spans="1:7">
      <c r="A405" s="22" t="s">
        <v>923</v>
      </c>
      <c r="B405" s="22" t="s">
        <v>928</v>
      </c>
      <c r="C405" s="21">
        <v>240</v>
      </c>
      <c r="D405" s="23">
        <v>2</v>
      </c>
      <c r="E405" s="22" t="s">
        <v>929</v>
      </c>
      <c r="F405" s="21" t="s">
        <v>550</v>
      </c>
      <c r="G405" s="24" t="s">
        <v>563</v>
      </c>
    </row>
    <row r="406" spans="1:7">
      <c r="A406" s="22" t="s">
        <v>923</v>
      </c>
      <c r="B406" s="22" t="s">
        <v>930</v>
      </c>
      <c r="C406" s="21">
        <v>242</v>
      </c>
      <c r="D406" s="23">
        <v>2</v>
      </c>
      <c r="E406" s="22" t="s">
        <v>931</v>
      </c>
      <c r="F406" s="21" t="s">
        <v>550</v>
      </c>
      <c r="G406" s="24" t="s">
        <v>563</v>
      </c>
    </row>
    <row r="407" spans="1:7">
      <c r="A407" s="22" t="s">
        <v>923</v>
      </c>
      <c r="B407" s="22" t="s">
        <v>932</v>
      </c>
      <c r="C407" s="21">
        <v>244</v>
      </c>
      <c r="D407" s="23">
        <v>2</v>
      </c>
      <c r="E407" s="22" t="s">
        <v>929</v>
      </c>
      <c r="F407" s="21" t="s">
        <v>550</v>
      </c>
      <c r="G407" s="24" t="s">
        <v>563</v>
      </c>
    </row>
    <row r="408" spans="1:7">
      <c r="A408" s="22" t="s">
        <v>923</v>
      </c>
      <c r="B408" s="22" t="s">
        <v>928</v>
      </c>
      <c r="C408" s="21">
        <v>246</v>
      </c>
      <c r="D408" s="23">
        <v>2</v>
      </c>
      <c r="E408" s="22" t="s">
        <v>929</v>
      </c>
      <c r="F408" s="21" t="s">
        <v>550</v>
      </c>
      <c r="G408" s="24" t="s">
        <v>563</v>
      </c>
    </row>
    <row r="409" spans="1:7">
      <c r="A409" s="22" t="s">
        <v>923</v>
      </c>
      <c r="B409" s="22" t="s">
        <v>930</v>
      </c>
      <c r="C409" s="21">
        <v>248</v>
      </c>
      <c r="D409" s="23">
        <v>2</v>
      </c>
      <c r="E409" s="22" t="s">
        <v>931</v>
      </c>
      <c r="F409" s="21" t="s">
        <v>550</v>
      </c>
      <c r="G409" s="24" t="s">
        <v>563</v>
      </c>
    </row>
    <row r="410" spans="1:7">
      <c r="A410" s="22" t="s">
        <v>923</v>
      </c>
      <c r="B410" s="22" t="s">
        <v>932</v>
      </c>
      <c r="C410" s="21">
        <v>250</v>
      </c>
      <c r="D410" s="23">
        <v>2</v>
      </c>
      <c r="E410" s="22" t="s">
        <v>929</v>
      </c>
      <c r="F410" s="21" t="s">
        <v>550</v>
      </c>
      <c r="G410" s="24" t="s">
        <v>563</v>
      </c>
    </row>
    <row r="411" spans="1:7">
      <c r="A411" s="22" t="s">
        <v>923</v>
      </c>
      <c r="B411" s="22" t="s">
        <v>928</v>
      </c>
      <c r="C411" s="21">
        <v>252</v>
      </c>
      <c r="D411" s="23">
        <v>2</v>
      </c>
      <c r="E411" s="22" t="s">
        <v>929</v>
      </c>
      <c r="F411" s="21" t="s">
        <v>550</v>
      </c>
      <c r="G411" s="24" t="s">
        <v>563</v>
      </c>
    </row>
    <row r="412" spans="1:7">
      <c r="A412" s="22" t="s">
        <v>923</v>
      </c>
      <c r="B412" s="22" t="s">
        <v>930</v>
      </c>
      <c r="C412" s="21">
        <v>254</v>
      </c>
      <c r="D412" s="23">
        <v>2</v>
      </c>
      <c r="E412" s="22" t="s">
        <v>931</v>
      </c>
      <c r="F412" s="21" t="s">
        <v>550</v>
      </c>
      <c r="G412" s="24" t="s">
        <v>563</v>
      </c>
    </row>
    <row r="413" spans="1:7">
      <c r="A413" s="22" t="s">
        <v>923</v>
      </c>
      <c r="B413" s="22" t="s">
        <v>932</v>
      </c>
      <c r="C413" s="21">
        <v>256</v>
      </c>
      <c r="D413" s="23">
        <v>2</v>
      </c>
      <c r="E413" s="22" t="s">
        <v>929</v>
      </c>
      <c r="F413" s="21" t="s">
        <v>550</v>
      </c>
      <c r="G413" s="24" t="s">
        <v>563</v>
      </c>
    </row>
    <row r="414" spans="1:7">
      <c r="A414" s="22" t="s">
        <v>923</v>
      </c>
      <c r="B414" s="22" t="s">
        <v>928</v>
      </c>
      <c r="C414" s="21">
        <v>258</v>
      </c>
      <c r="D414" s="23">
        <v>2</v>
      </c>
      <c r="E414" s="22" t="s">
        <v>929</v>
      </c>
      <c r="F414" s="21" t="s">
        <v>550</v>
      </c>
      <c r="G414" s="24" t="s">
        <v>563</v>
      </c>
    </row>
    <row r="415" spans="1:7">
      <c r="A415" s="22" t="s">
        <v>923</v>
      </c>
      <c r="B415" s="22" t="s">
        <v>930</v>
      </c>
      <c r="C415" s="21">
        <v>260</v>
      </c>
      <c r="D415" s="23">
        <v>2</v>
      </c>
      <c r="E415" s="22" t="s">
        <v>931</v>
      </c>
      <c r="F415" s="21" t="s">
        <v>550</v>
      </c>
      <c r="G415" s="24" t="s">
        <v>563</v>
      </c>
    </row>
    <row r="416" spans="1:7">
      <c r="A416" s="22" t="s">
        <v>923</v>
      </c>
      <c r="B416" s="22" t="s">
        <v>932</v>
      </c>
      <c r="C416" s="21">
        <v>262</v>
      </c>
      <c r="D416" s="23">
        <v>2</v>
      </c>
      <c r="E416" s="22" t="s">
        <v>929</v>
      </c>
      <c r="F416" s="21" t="s">
        <v>550</v>
      </c>
      <c r="G416" s="24" t="s">
        <v>563</v>
      </c>
    </row>
    <row r="417" spans="1:7">
      <c r="A417" s="22" t="s">
        <v>923</v>
      </c>
      <c r="B417" s="22" t="s">
        <v>928</v>
      </c>
      <c r="C417" s="21">
        <v>264</v>
      </c>
      <c r="D417" s="23">
        <v>2</v>
      </c>
      <c r="E417" s="22" t="s">
        <v>929</v>
      </c>
      <c r="F417" s="21" t="s">
        <v>550</v>
      </c>
      <c r="G417" s="24" t="s">
        <v>563</v>
      </c>
    </row>
    <row r="418" spans="1:7">
      <c r="A418" s="22" t="s">
        <v>923</v>
      </c>
      <c r="B418" s="22" t="s">
        <v>930</v>
      </c>
      <c r="C418" s="21">
        <v>266</v>
      </c>
      <c r="D418" s="23">
        <v>2</v>
      </c>
      <c r="E418" s="22" t="s">
        <v>931</v>
      </c>
      <c r="F418" s="21" t="s">
        <v>550</v>
      </c>
      <c r="G418" s="24" t="s">
        <v>563</v>
      </c>
    </row>
    <row r="419" spans="1:7">
      <c r="A419" s="22" t="s">
        <v>923</v>
      </c>
      <c r="B419" s="22" t="s">
        <v>932</v>
      </c>
      <c r="C419" s="21">
        <v>268</v>
      </c>
      <c r="D419" s="23">
        <v>2</v>
      </c>
      <c r="E419" s="22" t="s">
        <v>929</v>
      </c>
      <c r="F419" s="21" t="s">
        <v>550</v>
      </c>
      <c r="G419" s="24" t="s">
        <v>563</v>
      </c>
    </row>
    <row r="420" spans="1:7">
      <c r="A420" s="22" t="s">
        <v>923</v>
      </c>
      <c r="B420" s="22" t="s">
        <v>928</v>
      </c>
      <c r="C420" s="21">
        <v>270</v>
      </c>
      <c r="D420" s="23">
        <v>2</v>
      </c>
      <c r="E420" s="22" t="s">
        <v>929</v>
      </c>
      <c r="F420" s="21" t="s">
        <v>550</v>
      </c>
      <c r="G420" s="24" t="s">
        <v>563</v>
      </c>
    </row>
    <row r="421" spans="1:7">
      <c r="A421" s="22" t="s">
        <v>923</v>
      </c>
      <c r="B421" s="22" t="s">
        <v>930</v>
      </c>
      <c r="C421" s="21">
        <v>272</v>
      </c>
      <c r="D421" s="23">
        <v>2</v>
      </c>
      <c r="E421" s="22" t="s">
        <v>931</v>
      </c>
      <c r="F421" s="21" t="s">
        <v>550</v>
      </c>
      <c r="G421" s="24" t="s">
        <v>563</v>
      </c>
    </row>
    <row r="422" spans="1:7">
      <c r="A422" s="22" t="s">
        <v>923</v>
      </c>
      <c r="B422" s="22" t="s">
        <v>932</v>
      </c>
      <c r="C422" s="21">
        <v>274</v>
      </c>
      <c r="D422" s="23">
        <v>2</v>
      </c>
      <c r="E422" s="22" t="s">
        <v>929</v>
      </c>
      <c r="F422" s="21" t="s">
        <v>550</v>
      </c>
      <c r="G422" s="24" t="s">
        <v>563</v>
      </c>
    </row>
    <row r="423" spans="1:7">
      <c r="A423" s="22" t="s">
        <v>923</v>
      </c>
      <c r="B423" s="22" t="s">
        <v>933</v>
      </c>
      <c r="C423" s="23">
        <v>276</v>
      </c>
      <c r="D423" s="23">
        <v>9</v>
      </c>
      <c r="E423" s="22" t="s">
        <v>719</v>
      </c>
      <c r="F423" s="21" t="s">
        <v>558</v>
      </c>
      <c r="G423" s="24" t="s">
        <v>563</v>
      </c>
    </row>
    <row r="424" spans="1:7">
      <c r="A424" s="22" t="s">
        <v>923</v>
      </c>
      <c r="B424" s="22" t="s">
        <v>934</v>
      </c>
      <c r="C424" s="23">
        <v>285</v>
      </c>
      <c r="D424" s="23">
        <v>3</v>
      </c>
      <c r="E424" s="22" t="s">
        <v>880</v>
      </c>
      <c r="F424" s="21" t="s">
        <v>558</v>
      </c>
      <c r="G424" s="24" t="s">
        <v>563</v>
      </c>
    </row>
    <row r="425" spans="1:7">
      <c r="A425" s="22" t="s">
        <v>923</v>
      </c>
      <c r="B425" s="22" t="s">
        <v>935</v>
      </c>
      <c r="C425" s="23">
        <v>288</v>
      </c>
      <c r="D425" s="23">
        <v>8</v>
      </c>
      <c r="E425" s="22" t="s">
        <v>936</v>
      </c>
      <c r="F425" s="21" t="s">
        <v>550</v>
      </c>
      <c r="G425" s="24" t="s">
        <v>563</v>
      </c>
    </row>
    <row r="426" spans="1:7">
      <c r="A426" s="22" t="s">
        <v>923</v>
      </c>
      <c r="B426" s="22" t="s">
        <v>937</v>
      </c>
      <c r="C426" s="23">
        <v>296</v>
      </c>
      <c r="D426" s="23">
        <v>1</v>
      </c>
      <c r="E426" s="22" t="s">
        <v>938</v>
      </c>
      <c r="F426" s="21" t="s">
        <v>550</v>
      </c>
      <c r="G426" s="24" t="s">
        <v>563</v>
      </c>
    </row>
    <row r="427" spans="1:7">
      <c r="A427" s="22" t="s">
        <v>923</v>
      </c>
      <c r="B427" s="22" t="s">
        <v>939</v>
      </c>
      <c r="C427" s="23">
        <v>297</v>
      </c>
      <c r="D427" s="23">
        <v>6</v>
      </c>
      <c r="E427" s="22" t="s">
        <v>940</v>
      </c>
      <c r="F427" s="21" t="s">
        <v>550</v>
      </c>
      <c r="G427" s="24" t="s">
        <v>563</v>
      </c>
    </row>
    <row r="428" spans="1:7">
      <c r="A428" s="22" t="s">
        <v>923</v>
      </c>
      <c r="B428" s="22" t="s">
        <v>941</v>
      </c>
      <c r="C428" s="23">
        <v>303</v>
      </c>
      <c r="D428" s="23">
        <v>6</v>
      </c>
      <c r="E428" s="22" t="s">
        <v>940</v>
      </c>
      <c r="F428" s="21" t="s">
        <v>550</v>
      </c>
      <c r="G428" s="24" t="s">
        <v>563</v>
      </c>
    </row>
    <row r="429" spans="1:7">
      <c r="A429" s="22" t="s">
        <v>923</v>
      </c>
      <c r="B429" s="22" t="s">
        <v>942</v>
      </c>
      <c r="C429" s="23">
        <v>309</v>
      </c>
      <c r="D429" s="23">
        <v>9</v>
      </c>
      <c r="E429" s="22" t="s">
        <v>943</v>
      </c>
      <c r="F429" s="21" t="s">
        <v>550</v>
      </c>
      <c r="G429" s="24" t="s">
        <v>563</v>
      </c>
    </row>
    <row r="430" spans="1:7">
      <c r="A430" s="22" t="s">
        <v>923</v>
      </c>
      <c r="B430" s="22" t="s">
        <v>944</v>
      </c>
      <c r="C430" s="23">
        <v>318</v>
      </c>
      <c r="D430" s="23">
        <v>4</v>
      </c>
      <c r="E430" s="22" t="s">
        <v>574</v>
      </c>
      <c r="F430" s="21" t="s">
        <v>550</v>
      </c>
      <c r="G430" s="24" t="s">
        <v>563</v>
      </c>
    </row>
    <row r="431" spans="1:7">
      <c r="A431" s="22" t="s">
        <v>923</v>
      </c>
      <c r="B431" s="22" t="s">
        <v>945</v>
      </c>
      <c r="C431" s="23">
        <v>322</v>
      </c>
      <c r="D431" s="23">
        <v>2</v>
      </c>
      <c r="E431" s="22" t="s">
        <v>547</v>
      </c>
      <c r="F431" s="21" t="s">
        <v>550</v>
      </c>
      <c r="G431" s="24" t="s">
        <v>563</v>
      </c>
    </row>
    <row r="432" spans="1:7">
      <c r="A432" s="22" t="s">
        <v>923</v>
      </c>
      <c r="B432" s="22" t="s">
        <v>946</v>
      </c>
      <c r="C432" s="23">
        <v>324</v>
      </c>
      <c r="D432" s="23">
        <v>2</v>
      </c>
      <c r="E432" s="22" t="s">
        <v>547</v>
      </c>
      <c r="F432" s="21" t="s">
        <v>550</v>
      </c>
      <c r="G432" s="24" t="s">
        <v>563</v>
      </c>
    </row>
    <row r="433" spans="1:8">
      <c r="A433" s="22" t="s">
        <v>923</v>
      </c>
      <c r="B433" s="22" t="s">
        <v>947</v>
      </c>
      <c r="C433" s="23">
        <v>326</v>
      </c>
      <c r="D433" s="23">
        <v>4</v>
      </c>
      <c r="E433" s="22" t="s">
        <v>574</v>
      </c>
      <c r="F433" s="21" t="s">
        <v>550</v>
      </c>
      <c r="G433" s="24" t="s">
        <v>563</v>
      </c>
    </row>
    <row r="434" spans="1:8">
      <c r="A434" s="22" t="s">
        <v>923</v>
      </c>
      <c r="B434" s="22" t="s">
        <v>948</v>
      </c>
      <c r="C434" s="23">
        <v>330</v>
      </c>
      <c r="D434" s="23">
        <v>2</v>
      </c>
      <c r="E434" s="22" t="s">
        <v>547</v>
      </c>
      <c r="F434" s="21" t="s">
        <v>550</v>
      </c>
      <c r="G434" s="24" t="s">
        <v>563</v>
      </c>
    </row>
    <row r="435" spans="1:8">
      <c r="A435" s="22" t="s">
        <v>923</v>
      </c>
      <c r="B435" s="22" t="s">
        <v>949</v>
      </c>
      <c r="C435" s="23">
        <v>332</v>
      </c>
      <c r="D435" s="23">
        <v>2</v>
      </c>
      <c r="E435" s="22" t="s">
        <v>547</v>
      </c>
      <c r="F435" s="21" t="s">
        <v>550</v>
      </c>
      <c r="G435" s="24" t="s">
        <v>563</v>
      </c>
    </row>
    <row r="436" spans="1:8">
      <c r="A436" s="22" t="s">
        <v>923</v>
      </c>
      <c r="B436" s="22" t="s">
        <v>950</v>
      </c>
      <c r="C436" s="23">
        <v>334</v>
      </c>
      <c r="D436" s="23">
        <v>2</v>
      </c>
      <c r="E436" s="22" t="s">
        <v>951</v>
      </c>
      <c r="F436" s="21" t="s">
        <v>550</v>
      </c>
      <c r="G436" s="24" t="s">
        <v>563</v>
      </c>
    </row>
    <row r="437" spans="1:8">
      <c r="A437" s="22" t="s">
        <v>923</v>
      </c>
      <c r="B437" s="22" t="s">
        <v>952</v>
      </c>
      <c r="C437" s="23">
        <v>336</v>
      </c>
      <c r="D437" s="23">
        <v>11</v>
      </c>
      <c r="E437" s="22" t="s">
        <v>953</v>
      </c>
      <c r="F437" s="21" t="s">
        <v>558</v>
      </c>
      <c r="G437" s="24" t="s">
        <v>563</v>
      </c>
    </row>
    <row r="438" spans="1:8">
      <c r="A438" s="22" t="s">
        <v>923</v>
      </c>
      <c r="B438" s="22" t="s">
        <v>954</v>
      </c>
      <c r="C438" s="23">
        <v>347</v>
      </c>
      <c r="D438" s="23">
        <v>6</v>
      </c>
      <c r="E438" s="22" t="s">
        <v>940</v>
      </c>
      <c r="F438" s="21" t="s">
        <v>550</v>
      </c>
      <c r="G438" s="24" t="s">
        <v>563</v>
      </c>
    </row>
    <row r="439" spans="1:8">
      <c r="A439" s="22" t="s">
        <v>923</v>
      </c>
      <c r="B439" s="22" t="s">
        <v>955</v>
      </c>
      <c r="C439" s="23">
        <v>353</v>
      </c>
      <c r="D439" s="23">
        <v>6</v>
      </c>
      <c r="E439" s="22" t="s">
        <v>940</v>
      </c>
      <c r="F439" s="21" t="s">
        <v>550</v>
      </c>
      <c r="G439" s="24" t="s">
        <v>563</v>
      </c>
    </row>
    <row r="440" spans="1:8" ht="151.80000000000001">
      <c r="A440" s="22" t="s">
        <v>923</v>
      </c>
      <c r="B440" s="22" t="s">
        <v>956</v>
      </c>
      <c r="C440" s="23">
        <v>359</v>
      </c>
      <c r="D440" s="23">
        <v>2</v>
      </c>
      <c r="E440" s="22" t="s">
        <v>771</v>
      </c>
      <c r="F440" s="21" t="s">
        <v>550</v>
      </c>
      <c r="G440" s="51" t="s">
        <v>957</v>
      </c>
      <c r="H440" s="52" t="s">
        <v>958</v>
      </c>
    </row>
    <row r="441" spans="1:8">
      <c r="A441" s="22" t="s">
        <v>923</v>
      </c>
      <c r="B441" s="22" t="s">
        <v>959</v>
      </c>
      <c r="C441" s="23">
        <v>361</v>
      </c>
      <c r="D441" s="23">
        <v>9</v>
      </c>
      <c r="E441" s="22" t="s">
        <v>726</v>
      </c>
      <c r="F441" s="21" t="s">
        <v>550</v>
      </c>
      <c r="G441" s="24" t="s">
        <v>563</v>
      </c>
    </row>
    <row r="442" spans="1:8" ht="69">
      <c r="A442" s="22" t="s">
        <v>923</v>
      </c>
      <c r="B442" s="22" t="s">
        <v>960</v>
      </c>
      <c r="C442" s="23">
        <v>370</v>
      </c>
      <c r="D442" s="23">
        <v>12</v>
      </c>
      <c r="E442" s="22" t="s">
        <v>804</v>
      </c>
      <c r="F442" s="21" t="s">
        <v>550</v>
      </c>
      <c r="G442" s="44" t="s">
        <v>1486</v>
      </c>
      <c r="H442" s="38" t="s">
        <v>1471</v>
      </c>
    </row>
    <row r="443" spans="1:8">
      <c r="A443" s="22" t="s">
        <v>923</v>
      </c>
      <c r="B443" s="22" t="s">
        <v>961</v>
      </c>
      <c r="C443" s="23">
        <v>382</v>
      </c>
      <c r="D443" s="23">
        <v>12</v>
      </c>
      <c r="E443" s="22" t="s">
        <v>804</v>
      </c>
      <c r="F443" s="21" t="s">
        <v>550</v>
      </c>
      <c r="G443" s="24" t="s">
        <v>563</v>
      </c>
    </row>
    <row r="444" spans="1:8">
      <c r="A444" s="22" t="s">
        <v>923</v>
      </c>
      <c r="B444" s="22" t="s">
        <v>962</v>
      </c>
      <c r="C444" s="23">
        <v>394</v>
      </c>
      <c r="D444" s="23">
        <v>12</v>
      </c>
      <c r="E444" s="22" t="s">
        <v>804</v>
      </c>
      <c r="F444" s="21" t="s">
        <v>550</v>
      </c>
      <c r="G444" s="24" t="s">
        <v>563</v>
      </c>
    </row>
    <row r="445" spans="1:8">
      <c r="A445" s="22" t="s">
        <v>923</v>
      </c>
      <c r="B445" s="22" t="s">
        <v>963</v>
      </c>
      <c r="C445" s="23">
        <v>406</v>
      </c>
      <c r="D445" s="23">
        <v>6</v>
      </c>
      <c r="E445" s="22" t="s">
        <v>581</v>
      </c>
      <c r="F445" s="21" t="s">
        <v>550</v>
      </c>
      <c r="G445" s="24" t="s">
        <v>563</v>
      </c>
    </row>
    <row r="446" spans="1:8">
      <c r="A446" s="22" t="s">
        <v>923</v>
      </c>
      <c r="B446" s="22" t="s">
        <v>964</v>
      </c>
      <c r="C446" s="23">
        <v>412</v>
      </c>
      <c r="D446" s="23">
        <v>9</v>
      </c>
      <c r="E446" s="22" t="s">
        <v>726</v>
      </c>
      <c r="F446" s="21" t="s">
        <v>558</v>
      </c>
      <c r="G446" s="24" t="s">
        <v>563</v>
      </c>
    </row>
    <row r="447" spans="1:8">
      <c r="A447" s="22" t="s">
        <v>923</v>
      </c>
      <c r="B447" s="22" t="s">
        <v>965</v>
      </c>
      <c r="C447" s="23">
        <v>421</v>
      </c>
      <c r="D447" s="23">
        <v>30</v>
      </c>
      <c r="E447" s="22" t="s">
        <v>659</v>
      </c>
      <c r="F447" s="21" t="s">
        <v>550</v>
      </c>
      <c r="G447" s="24" t="s">
        <v>563</v>
      </c>
    </row>
    <row r="448" spans="1:8">
      <c r="A448" s="22" t="s">
        <v>923</v>
      </c>
      <c r="B448" s="22" t="s">
        <v>963</v>
      </c>
      <c r="C448" s="21">
        <v>451</v>
      </c>
      <c r="D448" s="23">
        <v>6</v>
      </c>
      <c r="E448" s="22" t="s">
        <v>581</v>
      </c>
      <c r="F448" s="21" t="s">
        <v>550</v>
      </c>
      <c r="G448" s="24" t="s">
        <v>563</v>
      </c>
    </row>
    <row r="449" spans="1:8">
      <c r="A449" s="22" t="s">
        <v>923</v>
      </c>
      <c r="B449" s="22" t="s">
        <v>964</v>
      </c>
      <c r="C449" s="21">
        <v>457</v>
      </c>
      <c r="D449" s="23">
        <v>9</v>
      </c>
      <c r="E449" s="22" t="s">
        <v>726</v>
      </c>
      <c r="F449" s="21" t="s">
        <v>558</v>
      </c>
      <c r="G449" s="24" t="s">
        <v>563</v>
      </c>
    </row>
    <row r="450" spans="1:8">
      <c r="A450" s="22" t="s">
        <v>923</v>
      </c>
      <c r="B450" s="22" t="s">
        <v>965</v>
      </c>
      <c r="C450" s="21">
        <v>466</v>
      </c>
      <c r="D450" s="23">
        <v>30</v>
      </c>
      <c r="E450" s="22" t="s">
        <v>659</v>
      </c>
      <c r="F450" s="21" t="s">
        <v>550</v>
      </c>
      <c r="G450" s="24" t="s">
        <v>563</v>
      </c>
    </row>
    <row r="451" spans="1:8">
      <c r="A451" s="22" t="s">
        <v>923</v>
      </c>
      <c r="B451" s="22" t="s">
        <v>963</v>
      </c>
      <c r="C451" s="21">
        <v>496</v>
      </c>
      <c r="D451" s="23">
        <v>6</v>
      </c>
      <c r="E451" s="22" t="s">
        <v>581</v>
      </c>
      <c r="F451" s="21" t="s">
        <v>550</v>
      </c>
      <c r="G451" s="24" t="s">
        <v>563</v>
      </c>
    </row>
    <row r="452" spans="1:8">
      <c r="A452" s="22" t="s">
        <v>923</v>
      </c>
      <c r="B452" s="22" t="s">
        <v>964</v>
      </c>
      <c r="C452" s="21">
        <v>502</v>
      </c>
      <c r="D452" s="23">
        <v>9</v>
      </c>
      <c r="E452" s="22" t="s">
        <v>726</v>
      </c>
      <c r="F452" s="21" t="s">
        <v>558</v>
      </c>
      <c r="G452" s="24" t="s">
        <v>563</v>
      </c>
    </row>
    <row r="453" spans="1:8">
      <c r="A453" s="22" t="s">
        <v>923</v>
      </c>
      <c r="B453" s="22" t="s">
        <v>963</v>
      </c>
      <c r="C453" s="21">
        <v>511</v>
      </c>
      <c r="D453" s="23">
        <v>6</v>
      </c>
      <c r="E453" s="22" t="s">
        <v>581</v>
      </c>
      <c r="F453" s="21" t="s">
        <v>550</v>
      </c>
      <c r="G453" s="24" t="s">
        <v>563</v>
      </c>
    </row>
    <row r="454" spans="1:8">
      <c r="A454" s="22" t="s">
        <v>923</v>
      </c>
      <c r="B454" s="22" t="s">
        <v>964</v>
      </c>
      <c r="C454" s="21">
        <v>541</v>
      </c>
      <c r="D454" s="23">
        <v>9</v>
      </c>
      <c r="E454" s="22" t="s">
        <v>581</v>
      </c>
      <c r="F454" s="21" t="s">
        <v>550</v>
      </c>
      <c r="G454" s="24" t="s">
        <v>563</v>
      </c>
    </row>
    <row r="455" spans="1:8">
      <c r="A455" s="22" t="s">
        <v>923</v>
      </c>
      <c r="B455" s="22" t="s">
        <v>964</v>
      </c>
      <c r="C455" s="21">
        <v>547</v>
      </c>
      <c r="D455" s="23">
        <v>9</v>
      </c>
      <c r="E455" s="22" t="s">
        <v>726</v>
      </c>
      <c r="F455" s="21" t="s">
        <v>558</v>
      </c>
      <c r="G455" s="24" t="s">
        <v>563</v>
      </c>
    </row>
    <row r="456" spans="1:8">
      <c r="A456" s="22" t="s">
        <v>923</v>
      </c>
      <c r="B456" s="22" t="s">
        <v>965</v>
      </c>
      <c r="C456" s="21">
        <v>556</v>
      </c>
      <c r="D456" s="23">
        <v>30</v>
      </c>
      <c r="E456" s="22" t="s">
        <v>659</v>
      </c>
      <c r="F456" s="21" t="s">
        <v>550</v>
      </c>
      <c r="G456" s="24" t="s">
        <v>563</v>
      </c>
    </row>
    <row r="457" spans="1:8">
      <c r="A457" s="22" t="s">
        <v>923</v>
      </c>
      <c r="B457" s="22" t="s">
        <v>596</v>
      </c>
      <c r="C457" s="23">
        <v>586</v>
      </c>
      <c r="D457" s="23">
        <v>1</v>
      </c>
      <c r="E457" s="22" t="s">
        <v>584</v>
      </c>
      <c r="F457" s="21" t="s">
        <v>550</v>
      </c>
      <c r="G457" s="24" t="s">
        <v>563</v>
      </c>
    </row>
    <row r="458" spans="1:8">
      <c r="A458" s="22" t="s">
        <v>923</v>
      </c>
      <c r="B458" s="22" t="s">
        <v>966</v>
      </c>
      <c r="C458" s="23">
        <v>587</v>
      </c>
      <c r="D458" s="23">
        <v>3</v>
      </c>
      <c r="E458" s="22" t="s">
        <v>557</v>
      </c>
      <c r="F458" s="21" t="s">
        <v>550</v>
      </c>
      <c r="G458" s="35" t="s">
        <v>1450</v>
      </c>
    </row>
    <row r="459" spans="1:8">
      <c r="A459" s="22" t="s">
        <v>923</v>
      </c>
      <c r="B459" s="22" t="s">
        <v>967</v>
      </c>
      <c r="C459" s="23">
        <v>590</v>
      </c>
      <c r="D459" s="23">
        <v>1</v>
      </c>
      <c r="E459" s="22" t="s">
        <v>584</v>
      </c>
      <c r="F459" s="21" t="s">
        <v>550</v>
      </c>
      <c r="G459" s="24" t="s">
        <v>763</v>
      </c>
    </row>
    <row r="460" spans="1:8" ht="41.4">
      <c r="A460" s="22" t="s">
        <v>923</v>
      </c>
      <c r="B460" s="22" t="s">
        <v>968</v>
      </c>
      <c r="C460" s="23">
        <v>591</v>
      </c>
      <c r="D460" s="23">
        <v>1</v>
      </c>
      <c r="E460" s="22" t="s">
        <v>584</v>
      </c>
      <c r="F460" s="21" t="s">
        <v>550</v>
      </c>
      <c r="G460" s="44" t="s">
        <v>1454</v>
      </c>
      <c r="H460" s="53" t="s">
        <v>666</v>
      </c>
    </row>
    <row r="461" spans="1:8">
      <c r="A461" s="22" t="s">
        <v>923</v>
      </c>
      <c r="B461" s="22" t="s">
        <v>969</v>
      </c>
      <c r="C461" s="23">
        <v>592</v>
      </c>
      <c r="D461" s="23">
        <v>8</v>
      </c>
      <c r="E461" s="22" t="s">
        <v>599</v>
      </c>
      <c r="F461" s="21" t="s">
        <v>550</v>
      </c>
      <c r="G461" s="24" t="s">
        <v>563</v>
      </c>
    </row>
    <row r="462" spans="1:8">
      <c r="A462" s="22" t="s">
        <v>923</v>
      </c>
      <c r="B462" s="22" t="s">
        <v>970</v>
      </c>
      <c r="C462" s="23">
        <v>600</v>
      </c>
      <c r="D462" s="23">
        <v>4</v>
      </c>
      <c r="E462" s="22" t="s">
        <v>574</v>
      </c>
      <c r="F462" s="21" t="s">
        <v>550</v>
      </c>
      <c r="G462" s="24" t="s">
        <v>563</v>
      </c>
    </row>
    <row r="463" spans="1:8">
      <c r="A463" s="22" t="s">
        <v>923</v>
      </c>
      <c r="B463" s="22" t="s">
        <v>971</v>
      </c>
      <c r="C463" s="23">
        <v>604</v>
      </c>
      <c r="D463" s="23">
        <v>6</v>
      </c>
      <c r="E463" s="22" t="s">
        <v>581</v>
      </c>
      <c r="F463" s="21" t="s">
        <v>550</v>
      </c>
      <c r="G463" s="55" t="s">
        <v>1474</v>
      </c>
      <c r="H463" s="55" t="s">
        <v>1471</v>
      </c>
    </row>
    <row r="464" spans="1:8">
      <c r="A464" s="22" t="s">
        <v>923</v>
      </c>
      <c r="B464" s="22" t="s">
        <v>972</v>
      </c>
      <c r="C464" s="23">
        <v>610</v>
      </c>
      <c r="D464" s="23">
        <v>2</v>
      </c>
      <c r="E464" s="22" t="s">
        <v>547</v>
      </c>
      <c r="F464" s="21" t="s">
        <v>550</v>
      </c>
      <c r="G464" s="55" t="s">
        <v>1472</v>
      </c>
      <c r="H464" s="55" t="s">
        <v>1471</v>
      </c>
    </row>
    <row r="465" spans="1:7">
      <c r="A465" s="22" t="s">
        <v>923</v>
      </c>
      <c r="B465" s="22" t="s">
        <v>973</v>
      </c>
      <c r="C465" s="23">
        <v>612</v>
      </c>
      <c r="D465" s="23">
        <v>1</v>
      </c>
      <c r="E465" s="22" t="s">
        <v>717</v>
      </c>
      <c r="F465" s="21" t="s">
        <v>550</v>
      </c>
      <c r="G465" s="24" t="s">
        <v>563</v>
      </c>
    </row>
    <row r="466" spans="1:7">
      <c r="A466" s="22" t="s">
        <v>923</v>
      </c>
      <c r="B466" s="22" t="s">
        <v>974</v>
      </c>
      <c r="C466" s="23">
        <v>613</v>
      </c>
      <c r="D466" s="23">
        <v>1</v>
      </c>
      <c r="E466" s="22" t="s">
        <v>717</v>
      </c>
      <c r="F466" s="21" t="s">
        <v>550</v>
      </c>
      <c r="G466" s="24" t="s">
        <v>975</v>
      </c>
    </row>
    <row r="467" spans="1:7">
      <c r="A467" s="22" t="s">
        <v>923</v>
      </c>
      <c r="B467" s="22" t="s">
        <v>976</v>
      </c>
      <c r="C467" s="23">
        <v>614</v>
      </c>
      <c r="D467" s="23">
        <v>1</v>
      </c>
      <c r="E467" s="22" t="s">
        <v>977</v>
      </c>
      <c r="F467" s="21" t="s">
        <v>550</v>
      </c>
      <c r="G467" s="24" t="s">
        <v>563</v>
      </c>
    </row>
    <row r="468" spans="1:7">
      <c r="A468" s="22" t="s">
        <v>923</v>
      </c>
      <c r="B468" s="22" t="s">
        <v>978</v>
      </c>
      <c r="C468" s="23">
        <v>615</v>
      </c>
      <c r="D468" s="23">
        <v>1</v>
      </c>
      <c r="E468" s="22" t="s">
        <v>717</v>
      </c>
      <c r="F468" s="21" t="s">
        <v>550</v>
      </c>
      <c r="G468" s="24" t="s">
        <v>563</v>
      </c>
    </row>
    <row r="469" spans="1:7">
      <c r="A469" s="22" t="s">
        <v>923</v>
      </c>
      <c r="B469" s="22" t="s">
        <v>979</v>
      </c>
      <c r="C469" s="23">
        <v>616</v>
      </c>
      <c r="D469" s="23">
        <v>9</v>
      </c>
      <c r="E469" s="22" t="s">
        <v>980</v>
      </c>
      <c r="F469" s="21" t="s">
        <v>558</v>
      </c>
      <c r="G469" s="24" t="s">
        <v>563</v>
      </c>
    </row>
    <row r="470" spans="1:7">
      <c r="A470" s="22" t="s">
        <v>923</v>
      </c>
      <c r="B470" s="22" t="s">
        <v>981</v>
      </c>
      <c r="C470" s="23">
        <v>625</v>
      </c>
      <c r="D470" s="23">
        <v>1</v>
      </c>
      <c r="E470" s="22" t="s">
        <v>717</v>
      </c>
      <c r="F470" s="21" t="s">
        <v>550</v>
      </c>
      <c r="G470" s="24" t="s">
        <v>563</v>
      </c>
    </row>
    <row r="471" spans="1:7">
      <c r="A471" s="22" t="s">
        <v>923</v>
      </c>
      <c r="B471" s="22" t="s">
        <v>982</v>
      </c>
      <c r="C471" s="23">
        <v>626</v>
      </c>
      <c r="D471" s="23">
        <v>1</v>
      </c>
      <c r="E471" s="22" t="s">
        <v>717</v>
      </c>
      <c r="F471" s="21" t="s">
        <v>550</v>
      </c>
      <c r="G471" s="24" t="s">
        <v>563</v>
      </c>
    </row>
    <row r="472" spans="1:7">
      <c r="A472" s="22" t="s">
        <v>923</v>
      </c>
      <c r="B472" s="22" t="s">
        <v>983</v>
      </c>
      <c r="C472" s="23">
        <v>627</v>
      </c>
      <c r="D472" s="23">
        <v>1</v>
      </c>
      <c r="E472" s="22" t="s">
        <v>717</v>
      </c>
      <c r="F472" s="21" t="s">
        <v>550</v>
      </c>
      <c r="G472" s="24" t="s">
        <v>563</v>
      </c>
    </row>
    <row r="473" spans="1:7">
      <c r="A473" s="22" t="s">
        <v>923</v>
      </c>
      <c r="B473" s="22" t="s">
        <v>984</v>
      </c>
      <c r="C473" s="23">
        <v>628</v>
      </c>
      <c r="D473" s="23">
        <v>20</v>
      </c>
      <c r="E473" s="22" t="s">
        <v>985</v>
      </c>
      <c r="F473" s="21" t="s">
        <v>550</v>
      </c>
      <c r="G473" s="24" t="s">
        <v>563</v>
      </c>
    </row>
    <row r="474" spans="1:7">
      <c r="A474" s="22" t="s">
        <v>923</v>
      </c>
      <c r="B474" s="22" t="s">
        <v>986</v>
      </c>
      <c r="C474" s="23">
        <v>648</v>
      </c>
      <c r="D474" s="23">
        <v>2</v>
      </c>
      <c r="E474" s="22" t="s">
        <v>547</v>
      </c>
      <c r="F474" s="21" t="s">
        <v>550</v>
      </c>
      <c r="G474" s="24" t="s">
        <v>563</v>
      </c>
    </row>
    <row r="475" spans="1:7">
      <c r="A475" s="22" t="s">
        <v>923</v>
      </c>
      <c r="B475" s="22" t="s">
        <v>987</v>
      </c>
      <c r="C475" s="23">
        <v>650</v>
      </c>
      <c r="D475" s="23">
        <v>2</v>
      </c>
      <c r="E475" s="22" t="s">
        <v>547</v>
      </c>
      <c r="F475" s="21" t="s">
        <v>550</v>
      </c>
      <c r="G475" s="24" t="s">
        <v>563</v>
      </c>
    </row>
    <row r="476" spans="1:7">
      <c r="A476" s="22" t="s">
        <v>923</v>
      </c>
      <c r="B476" s="22" t="s">
        <v>988</v>
      </c>
      <c r="C476" s="23">
        <v>652</v>
      </c>
      <c r="D476" s="23">
        <v>4</v>
      </c>
      <c r="E476" s="22" t="s">
        <v>574</v>
      </c>
      <c r="F476" s="21" t="s">
        <v>550</v>
      </c>
      <c r="G476" s="24" t="s">
        <v>563</v>
      </c>
    </row>
    <row r="477" spans="1:7">
      <c r="A477" s="22" t="s">
        <v>923</v>
      </c>
      <c r="B477" s="22" t="s">
        <v>989</v>
      </c>
      <c r="C477" s="23">
        <v>656</v>
      </c>
      <c r="D477" s="23">
        <v>4</v>
      </c>
      <c r="E477" s="22" t="s">
        <v>574</v>
      </c>
      <c r="F477" s="21" t="s">
        <v>550</v>
      </c>
      <c r="G477" s="24" t="s">
        <v>563</v>
      </c>
    </row>
    <row r="478" spans="1:7">
      <c r="A478" s="22" t="s">
        <v>923</v>
      </c>
      <c r="B478" s="22" t="s">
        <v>990</v>
      </c>
      <c r="C478" s="23">
        <v>660</v>
      </c>
      <c r="D478" s="23">
        <v>4</v>
      </c>
      <c r="E478" s="22" t="s">
        <v>574</v>
      </c>
      <c r="F478" s="21" t="s">
        <v>550</v>
      </c>
      <c r="G478" s="24" t="s">
        <v>563</v>
      </c>
    </row>
    <row r="479" spans="1:7">
      <c r="A479" s="22" t="s">
        <v>923</v>
      </c>
      <c r="B479" s="22" t="s">
        <v>991</v>
      </c>
      <c r="C479" s="23">
        <v>664</v>
      </c>
      <c r="D479" s="23">
        <v>4</v>
      </c>
      <c r="E479" s="22" t="s">
        <v>574</v>
      </c>
      <c r="F479" s="21" t="s">
        <v>550</v>
      </c>
      <c r="G479" s="24" t="s">
        <v>563</v>
      </c>
    </row>
    <row r="480" spans="1:7">
      <c r="A480" s="22" t="s">
        <v>923</v>
      </c>
      <c r="B480" s="22" t="s">
        <v>992</v>
      </c>
      <c r="C480" s="23">
        <v>668</v>
      </c>
      <c r="D480" s="23">
        <v>4</v>
      </c>
      <c r="E480" s="22" t="s">
        <v>574</v>
      </c>
      <c r="F480" s="21" t="s">
        <v>550</v>
      </c>
      <c r="G480" s="24" t="s">
        <v>563</v>
      </c>
    </row>
    <row r="481" spans="1:9">
      <c r="A481" s="22" t="s">
        <v>923</v>
      </c>
      <c r="B481" s="22" t="s">
        <v>596</v>
      </c>
      <c r="C481" s="23">
        <v>672</v>
      </c>
      <c r="D481" s="23">
        <v>8</v>
      </c>
      <c r="E481" s="22" t="s">
        <v>599</v>
      </c>
      <c r="F481" s="21" t="s">
        <v>550</v>
      </c>
      <c r="G481" s="24" t="s">
        <v>563</v>
      </c>
    </row>
    <row r="482" spans="1:9">
      <c r="A482" s="22" t="s">
        <v>923</v>
      </c>
      <c r="B482" s="22" t="s">
        <v>993</v>
      </c>
      <c r="C482" s="23">
        <v>680</v>
      </c>
      <c r="D482" s="23">
        <v>1</v>
      </c>
      <c r="E482" s="22" t="s">
        <v>584</v>
      </c>
      <c r="F482" s="21" t="s">
        <v>550</v>
      </c>
      <c r="G482" s="41" t="s">
        <v>994</v>
      </c>
      <c r="H482" s="47" t="s">
        <v>995</v>
      </c>
    </row>
    <row r="483" spans="1:9">
      <c r="A483" s="22" t="s">
        <v>923</v>
      </c>
      <c r="B483" s="22" t="s">
        <v>996</v>
      </c>
      <c r="C483" s="23">
        <v>681</v>
      </c>
      <c r="D483" s="23">
        <v>2</v>
      </c>
      <c r="E483" s="22" t="s">
        <v>547</v>
      </c>
      <c r="F483" s="21" t="s">
        <v>550</v>
      </c>
      <c r="G483" s="24" t="s">
        <v>563</v>
      </c>
    </row>
    <row r="484" spans="1:9">
      <c r="A484" s="22" t="s">
        <v>923</v>
      </c>
      <c r="B484" s="22" t="s">
        <v>997</v>
      </c>
      <c r="C484" s="23">
        <v>683</v>
      </c>
      <c r="D484" s="23">
        <v>3</v>
      </c>
      <c r="E484" s="22" t="s">
        <v>998</v>
      </c>
      <c r="F484" s="21" t="s">
        <v>550</v>
      </c>
      <c r="G484" s="24" t="s">
        <v>563</v>
      </c>
    </row>
    <row r="485" spans="1:9">
      <c r="A485" s="22" t="s">
        <v>923</v>
      </c>
      <c r="B485" s="22" t="s">
        <v>999</v>
      </c>
      <c r="C485" s="23">
        <v>686</v>
      </c>
      <c r="D485" s="23">
        <v>3</v>
      </c>
      <c r="E485" s="22" t="s">
        <v>998</v>
      </c>
      <c r="F485" s="21" t="s">
        <v>550</v>
      </c>
      <c r="G485" s="24" t="s">
        <v>563</v>
      </c>
    </row>
    <row r="486" spans="1:9">
      <c r="A486" s="22" t="s">
        <v>923</v>
      </c>
      <c r="B486" s="22" t="s">
        <v>1000</v>
      </c>
      <c r="C486" s="23">
        <v>689</v>
      </c>
      <c r="D486" s="23">
        <v>3</v>
      </c>
      <c r="E486" s="22" t="s">
        <v>998</v>
      </c>
      <c r="F486" s="21" t="s">
        <v>550</v>
      </c>
      <c r="G486" s="24" t="s">
        <v>563</v>
      </c>
    </row>
    <row r="487" spans="1:9">
      <c r="A487" s="22" t="s">
        <v>923</v>
      </c>
      <c r="B487" s="22" t="s">
        <v>1001</v>
      </c>
      <c r="C487" s="23">
        <v>692</v>
      </c>
      <c r="D487" s="23">
        <v>3</v>
      </c>
      <c r="E487" s="22" t="s">
        <v>561</v>
      </c>
      <c r="F487" s="21" t="s">
        <v>550</v>
      </c>
      <c r="G487" s="24" t="s">
        <v>563</v>
      </c>
    </row>
    <row r="488" spans="1:9">
      <c r="A488" s="22" t="s">
        <v>923</v>
      </c>
      <c r="B488" s="22" t="s">
        <v>1001</v>
      </c>
      <c r="C488" s="21">
        <v>695</v>
      </c>
      <c r="D488" s="23">
        <v>3</v>
      </c>
      <c r="E488" s="22" t="s">
        <v>561</v>
      </c>
      <c r="F488" s="21" t="s">
        <v>550</v>
      </c>
      <c r="G488" s="24" t="s">
        <v>563</v>
      </c>
    </row>
    <row r="489" spans="1:9">
      <c r="A489" s="22" t="s">
        <v>923</v>
      </c>
      <c r="B489" s="22" t="s">
        <v>1001</v>
      </c>
      <c r="C489" s="21">
        <v>698</v>
      </c>
      <c r="D489" s="23">
        <v>3</v>
      </c>
      <c r="E489" s="22" t="s">
        <v>561</v>
      </c>
      <c r="F489" s="21" t="s">
        <v>550</v>
      </c>
      <c r="G489" s="24" t="s">
        <v>563</v>
      </c>
    </row>
    <row r="490" spans="1:9">
      <c r="A490" s="22" t="s">
        <v>923</v>
      </c>
      <c r="B490" s="22" t="s">
        <v>1001</v>
      </c>
      <c r="C490" s="21">
        <v>701</v>
      </c>
      <c r="D490" s="23">
        <v>3</v>
      </c>
      <c r="E490" s="22" t="s">
        <v>561</v>
      </c>
      <c r="F490" s="21" t="s">
        <v>550</v>
      </c>
      <c r="G490" s="24" t="s">
        <v>563</v>
      </c>
    </row>
    <row r="491" spans="1:9">
      <c r="A491" s="22" t="s">
        <v>923</v>
      </c>
      <c r="B491" s="22" t="s">
        <v>1002</v>
      </c>
      <c r="C491" s="23">
        <v>704</v>
      </c>
      <c r="D491" s="23">
        <v>8</v>
      </c>
      <c r="E491" s="22" t="s">
        <v>599</v>
      </c>
      <c r="F491" s="21" t="s">
        <v>550</v>
      </c>
      <c r="G491" s="41" t="s">
        <v>1462</v>
      </c>
      <c r="H491" s="47" t="s">
        <v>1003</v>
      </c>
      <c r="I491" s="21"/>
    </row>
    <row r="492" spans="1:9">
      <c r="A492" s="22" t="s">
        <v>923</v>
      </c>
      <c r="B492" s="22" t="s">
        <v>1004</v>
      </c>
      <c r="C492" s="23">
        <v>712</v>
      </c>
      <c r="D492" s="23">
        <v>3</v>
      </c>
      <c r="E492" s="22" t="s">
        <v>1005</v>
      </c>
      <c r="F492" s="21" t="s">
        <v>550</v>
      </c>
      <c r="G492" s="24" t="s">
        <v>563</v>
      </c>
    </row>
    <row r="493" spans="1:9">
      <c r="A493" s="22" t="s">
        <v>923</v>
      </c>
      <c r="B493" s="22" t="s">
        <v>1006</v>
      </c>
      <c r="C493" s="23">
        <v>715</v>
      </c>
      <c r="D493" s="23">
        <v>1</v>
      </c>
      <c r="E493" s="22" t="s">
        <v>584</v>
      </c>
      <c r="F493" s="21" t="s">
        <v>550</v>
      </c>
      <c r="G493" s="24" t="s">
        <v>563</v>
      </c>
    </row>
    <row r="494" spans="1:9">
      <c r="A494" s="22" t="s">
        <v>923</v>
      </c>
      <c r="B494" s="22" t="s">
        <v>1007</v>
      </c>
      <c r="C494" s="23">
        <v>716</v>
      </c>
      <c r="D494" s="23">
        <v>1</v>
      </c>
      <c r="E494" s="22" t="s">
        <v>745</v>
      </c>
      <c r="F494" s="21" t="s">
        <v>550</v>
      </c>
      <c r="G494" s="24" t="s">
        <v>563</v>
      </c>
    </row>
    <row r="495" spans="1:9">
      <c r="A495" s="22" t="s">
        <v>923</v>
      </c>
      <c r="B495" s="22" t="s">
        <v>1008</v>
      </c>
      <c r="C495" s="23">
        <v>717</v>
      </c>
      <c r="D495" s="23">
        <v>6</v>
      </c>
      <c r="E495" s="22" t="s">
        <v>581</v>
      </c>
      <c r="F495" s="21" t="s">
        <v>550</v>
      </c>
      <c r="G495" s="24" t="s">
        <v>563</v>
      </c>
    </row>
    <row r="496" spans="1:9">
      <c r="A496" s="22" t="s">
        <v>923</v>
      </c>
      <c r="B496" s="22" t="s">
        <v>1009</v>
      </c>
      <c r="C496" s="23">
        <v>723</v>
      </c>
      <c r="D496" s="23">
        <v>12</v>
      </c>
      <c r="E496" s="22" t="s">
        <v>804</v>
      </c>
      <c r="F496" s="21" t="s">
        <v>550</v>
      </c>
      <c r="G496" s="24" t="s">
        <v>563</v>
      </c>
    </row>
    <row r="497" spans="1:9">
      <c r="A497" s="22" t="s">
        <v>923</v>
      </c>
      <c r="B497" s="22" t="s">
        <v>1010</v>
      </c>
      <c r="C497" s="23">
        <v>735</v>
      </c>
      <c r="D497" s="23">
        <v>9</v>
      </c>
      <c r="E497" s="22" t="s">
        <v>1011</v>
      </c>
      <c r="F497" s="21" t="s">
        <v>550</v>
      </c>
      <c r="G497" s="24" t="s">
        <v>563</v>
      </c>
    </row>
    <row r="498" spans="1:9">
      <c r="A498" s="22" t="s">
        <v>923</v>
      </c>
      <c r="B498" s="22" t="s">
        <v>1012</v>
      </c>
      <c r="C498" s="23">
        <v>744</v>
      </c>
      <c r="D498" s="23">
        <v>4</v>
      </c>
      <c r="E498" s="22" t="s">
        <v>574</v>
      </c>
      <c r="F498" s="21" t="s">
        <v>550</v>
      </c>
      <c r="G498" s="24" t="s">
        <v>563</v>
      </c>
    </row>
    <row r="499" spans="1:9">
      <c r="A499" s="22" t="s">
        <v>923</v>
      </c>
      <c r="B499" s="22" t="s">
        <v>1013</v>
      </c>
      <c r="C499" s="23">
        <v>748</v>
      </c>
      <c r="D499" s="23">
        <v>2</v>
      </c>
      <c r="E499" s="22" t="s">
        <v>547</v>
      </c>
      <c r="F499" s="21" t="s">
        <v>550</v>
      </c>
      <c r="G499" s="24" t="s">
        <v>563</v>
      </c>
    </row>
    <row r="500" spans="1:9">
      <c r="A500" s="22" t="s">
        <v>923</v>
      </c>
      <c r="B500" s="22" t="s">
        <v>1014</v>
      </c>
      <c r="C500" s="23">
        <v>750</v>
      </c>
      <c r="D500" s="23">
        <v>2</v>
      </c>
      <c r="E500" s="22" t="s">
        <v>547</v>
      </c>
      <c r="F500" s="21" t="s">
        <v>550</v>
      </c>
      <c r="G500" s="24" t="s">
        <v>563</v>
      </c>
    </row>
    <row r="501" spans="1:9">
      <c r="A501" s="22" t="s">
        <v>923</v>
      </c>
      <c r="B501" s="22" t="s">
        <v>1015</v>
      </c>
      <c r="C501" s="23">
        <v>752</v>
      </c>
      <c r="D501" s="23">
        <v>1</v>
      </c>
      <c r="E501" s="22" t="s">
        <v>751</v>
      </c>
      <c r="F501" s="21" t="s">
        <v>550</v>
      </c>
      <c r="G501" s="24" t="s">
        <v>563</v>
      </c>
    </row>
    <row r="502" spans="1:9">
      <c r="A502" s="22" t="s">
        <v>923</v>
      </c>
      <c r="B502" s="22" t="s">
        <v>1016</v>
      </c>
      <c r="C502" s="23">
        <v>753</v>
      </c>
      <c r="D502" s="23">
        <v>1</v>
      </c>
      <c r="E502" s="22" t="s">
        <v>751</v>
      </c>
      <c r="F502" s="21" t="s">
        <v>550</v>
      </c>
      <c r="G502" s="24" t="s">
        <v>563</v>
      </c>
    </row>
    <row r="503" spans="1:9">
      <c r="A503" s="22" t="s">
        <v>923</v>
      </c>
      <c r="B503" s="22" t="s">
        <v>1017</v>
      </c>
      <c r="C503" s="23">
        <v>754</v>
      </c>
      <c r="D503" s="23">
        <v>1</v>
      </c>
      <c r="E503" s="22" t="s">
        <v>751</v>
      </c>
      <c r="F503" s="21" t="s">
        <v>550</v>
      </c>
      <c r="G503" s="24" t="s">
        <v>563</v>
      </c>
    </row>
    <row r="504" spans="1:9" ht="70.2" customHeight="1">
      <c r="A504" s="22" t="s">
        <v>923</v>
      </c>
      <c r="B504" s="22" t="s">
        <v>1018</v>
      </c>
      <c r="C504" s="23">
        <v>755</v>
      </c>
      <c r="D504" s="23">
        <v>1</v>
      </c>
      <c r="E504" s="22" t="s">
        <v>751</v>
      </c>
      <c r="F504" s="21" t="s">
        <v>550</v>
      </c>
      <c r="G504" s="26" t="s">
        <v>1771</v>
      </c>
      <c r="H504" s="22" t="s">
        <v>1543</v>
      </c>
      <c r="I504" s="22" t="s">
        <v>1487</v>
      </c>
    </row>
    <row r="505" spans="1:9">
      <c r="A505" s="22" t="s">
        <v>923</v>
      </c>
      <c r="B505" s="22" t="s">
        <v>1019</v>
      </c>
      <c r="C505" s="23">
        <v>756</v>
      </c>
      <c r="D505" s="23">
        <v>8</v>
      </c>
      <c r="E505" s="22" t="s">
        <v>599</v>
      </c>
      <c r="F505" s="21" t="s">
        <v>550</v>
      </c>
      <c r="G505" s="24" t="s">
        <v>563</v>
      </c>
    </row>
    <row r="506" spans="1:9">
      <c r="A506" s="22" t="s">
        <v>923</v>
      </c>
      <c r="B506" s="22" t="s">
        <v>1020</v>
      </c>
      <c r="C506" s="23">
        <v>764</v>
      </c>
      <c r="D506" s="23">
        <v>11</v>
      </c>
      <c r="E506" s="22" t="s">
        <v>1021</v>
      </c>
      <c r="F506" s="21" t="s">
        <v>558</v>
      </c>
      <c r="G506" s="24" t="s">
        <v>563</v>
      </c>
    </row>
    <row r="507" spans="1:9">
      <c r="A507" s="22" t="s">
        <v>923</v>
      </c>
      <c r="B507" s="22" t="s">
        <v>1022</v>
      </c>
      <c r="C507" s="23">
        <v>775</v>
      </c>
      <c r="D507" s="23">
        <v>11</v>
      </c>
      <c r="E507" s="22" t="s">
        <v>1021</v>
      </c>
      <c r="F507" s="21" t="s">
        <v>558</v>
      </c>
      <c r="G507" s="24" t="s">
        <v>563</v>
      </c>
    </row>
    <row r="508" spans="1:9">
      <c r="A508" s="22" t="s">
        <v>923</v>
      </c>
      <c r="B508" s="22" t="s">
        <v>1023</v>
      </c>
      <c r="C508" s="23">
        <v>786</v>
      </c>
      <c r="D508" s="23">
        <v>11</v>
      </c>
      <c r="E508" s="22" t="s">
        <v>1021</v>
      </c>
      <c r="F508" s="21" t="s">
        <v>558</v>
      </c>
      <c r="G508" s="24" t="s">
        <v>563</v>
      </c>
    </row>
    <row r="509" spans="1:9">
      <c r="A509" s="22" t="s">
        <v>923</v>
      </c>
      <c r="B509" s="22" t="s">
        <v>1024</v>
      </c>
      <c r="C509" s="23">
        <v>797</v>
      </c>
      <c r="D509" s="23">
        <v>1</v>
      </c>
      <c r="E509" s="22" t="s">
        <v>704</v>
      </c>
      <c r="F509" s="21" t="s">
        <v>550</v>
      </c>
      <c r="G509" s="24" t="s">
        <v>563</v>
      </c>
    </row>
    <row r="510" spans="1:9">
      <c r="A510" s="22" t="s">
        <v>923</v>
      </c>
      <c r="B510" s="22" t="s">
        <v>1025</v>
      </c>
      <c r="C510" s="23">
        <v>798</v>
      </c>
      <c r="D510" s="23">
        <v>1</v>
      </c>
      <c r="E510" s="22" t="s">
        <v>704</v>
      </c>
      <c r="F510" s="21" t="s">
        <v>550</v>
      </c>
      <c r="G510" s="24" t="s">
        <v>563</v>
      </c>
    </row>
    <row r="511" spans="1:9">
      <c r="A511" s="22" t="s">
        <v>923</v>
      </c>
      <c r="B511" s="22" t="s">
        <v>1026</v>
      </c>
      <c r="C511" s="23">
        <v>799</v>
      </c>
      <c r="D511" s="23">
        <v>6</v>
      </c>
      <c r="E511" s="22" t="s">
        <v>1027</v>
      </c>
      <c r="F511" s="21" t="s">
        <v>550</v>
      </c>
      <c r="G511" s="24" t="s">
        <v>563</v>
      </c>
    </row>
    <row r="512" spans="1:9">
      <c r="A512" s="22" t="s">
        <v>923</v>
      </c>
      <c r="B512" s="22" t="s">
        <v>1028</v>
      </c>
      <c r="C512" s="23">
        <v>805</v>
      </c>
      <c r="D512" s="23">
        <v>1</v>
      </c>
      <c r="E512" s="22" t="s">
        <v>737</v>
      </c>
      <c r="F512" s="21" t="s">
        <v>550</v>
      </c>
      <c r="G512" s="24" t="s">
        <v>563</v>
      </c>
    </row>
    <row r="513" spans="1:8" ht="27.6">
      <c r="A513" s="22" t="s">
        <v>923</v>
      </c>
      <c r="B513" s="22" t="s">
        <v>1029</v>
      </c>
      <c r="C513" s="23">
        <v>806</v>
      </c>
      <c r="D513" s="23">
        <v>1</v>
      </c>
      <c r="E513" s="22" t="s">
        <v>737</v>
      </c>
      <c r="F513" s="21" t="s">
        <v>550</v>
      </c>
      <c r="G513" s="45" t="s">
        <v>1030</v>
      </c>
      <c r="H513" s="46" t="s">
        <v>796</v>
      </c>
    </row>
    <row r="514" spans="1:8">
      <c r="A514" s="22" t="s">
        <v>923</v>
      </c>
      <c r="B514" s="22" t="s">
        <v>1031</v>
      </c>
      <c r="C514" s="23">
        <v>807</v>
      </c>
      <c r="D514" s="23">
        <v>11</v>
      </c>
      <c r="E514" s="22" t="s">
        <v>953</v>
      </c>
      <c r="F514" s="21" t="s">
        <v>550</v>
      </c>
      <c r="G514" s="24" t="s">
        <v>563</v>
      </c>
    </row>
    <row r="515" spans="1:8">
      <c r="A515" s="22" t="s">
        <v>923</v>
      </c>
      <c r="B515" s="22" t="s">
        <v>1032</v>
      </c>
      <c r="C515" s="23">
        <v>818</v>
      </c>
      <c r="D515" s="23">
        <v>30</v>
      </c>
      <c r="E515" s="22" t="s">
        <v>659</v>
      </c>
      <c r="F515" s="21" t="s">
        <v>550</v>
      </c>
      <c r="G515" s="24" t="s">
        <v>563</v>
      </c>
    </row>
    <row r="516" spans="1:8">
      <c r="A516" s="22" t="s">
        <v>923</v>
      </c>
      <c r="B516" s="22" t="s">
        <v>1033</v>
      </c>
      <c r="C516" s="23">
        <v>848</v>
      </c>
      <c r="D516" s="23">
        <v>2</v>
      </c>
      <c r="E516" s="22" t="s">
        <v>931</v>
      </c>
      <c r="F516" s="21" t="s">
        <v>550</v>
      </c>
      <c r="G516" s="24" t="s">
        <v>563</v>
      </c>
    </row>
    <row r="517" spans="1:8">
      <c r="A517" s="22" t="s">
        <v>923</v>
      </c>
      <c r="B517" s="22" t="s">
        <v>1034</v>
      </c>
      <c r="C517" s="23">
        <v>850</v>
      </c>
      <c r="D517" s="23">
        <v>4</v>
      </c>
      <c r="E517" s="22" t="s">
        <v>574</v>
      </c>
      <c r="F517" s="21" t="s">
        <v>550</v>
      </c>
      <c r="G517" s="24" t="s">
        <v>563</v>
      </c>
    </row>
    <row r="518" spans="1:8">
      <c r="A518" s="22" t="s">
        <v>923</v>
      </c>
      <c r="B518" s="22" t="s">
        <v>1035</v>
      </c>
      <c r="C518" s="23">
        <v>854</v>
      </c>
      <c r="D518" s="23">
        <v>2</v>
      </c>
      <c r="E518" s="22" t="s">
        <v>547</v>
      </c>
      <c r="F518" s="21" t="s">
        <v>550</v>
      </c>
      <c r="G518" s="24" t="s">
        <v>563</v>
      </c>
    </row>
    <row r="519" spans="1:8">
      <c r="A519" s="22" t="s">
        <v>923</v>
      </c>
      <c r="B519" s="22" t="s">
        <v>1036</v>
      </c>
      <c r="C519" s="23">
        <v>856</v>
      </c>
      <c r="D519" s="23">
        <v>2</v>
      </c>
      <c r="E519" s="22" t="s">
        <v>547</v>
      </c>
      <c r="F519" s="21" t="s">
        <v>550</v>
      </c>
      <c r="G519" s="24" t="s">
        <v>563</v>
      </c>
    </row>
    <row r="520" spans="1:8">
      <c r="A520" s="22" t="s">
        <v>923</v>
      </c>
      <c r="B520" s="22" t="s">
        <v>1037</v>
      </c>
      <c r="C520" s="23">
        <v>858</v>
      </c>
      <c r="D520" s="23">
        <v>10</v>
      </c>
      <c r="E520" s="22" t="s">
        <v>653</v>
      </c>
      <c r="F520" s="21" t="s">
        <v>550</v>
      </c>
      <c r="G520" s="24" t="s">
        <v>563</v>
      </c>
    </row>
    <row r="521" spans="1:8">
      <c r="A521" s="22" t="s">
        <v>923</v>
      </c>
      <c r="B521" s="22" t="s">
        <v>1038</v>
      </c>
      <c r="C521" s="23">
        <v>868</v>
      </c>
      <c r="D521" s="23">
        <v>4</v>
      </c>
      <c r="E521" s="22" t="s">
        <v>574</v>
      </c>
      <c r="F521" s="21" t="s">
        <v>550</v>
      </c>
      <c r="G521" s="24" t="s">
        <v>563</v>
      </c>
    </row>
    <row r="522" spans="1:8">
      <c r="A522" s="22" t="s">
        <v>923</v>
      </c>
      <c r="B522" s="22" t="s">
        <v>1039</v>
      </c>
      <c r="C522" s="23">
        <v>872</v>
      </c>
      <c r="D522" s="23">
        <v>2</v>
      </c>
      <c r="E522" s="22" t="s">
        <v>547</v>
      </c>
      <c r="F522" s="21" t="s">
        <v>550</v>
      </c>
      <c r="G522" s="24" t="s">
        <v>563</v>
      </c>
    </row>
    <row r="523" spans="1:8">
      <c r="A523" s="22" t="s">
        <v>923</v>
      </c>
      <c r="B523" s="22" t="s">
        <v>1040</v>
      </c>
      <c r="C523" s="23">
        <v>874</v>
      </c>
      <c r="D523" s="23">
        <v>2</v>
      </c>
      <c r="E523" s="22" t="s">
        <v>547</v>
      </c>
      <c r="F523" s="21" t="s">
        <v>550</v>
      </c>
      <c r="G523" s="24" t="s">
        <v>563</v>
      </c>
    </row>
    <row r="524" spans="1:8">
      <c r="A524" s="22" t="s">
        <v>923</v>
      </c>
      <c r="B524" s="22" t="s">
        <v>1041</v>
      </c>
      <c r="C524" s="23">
        <v>876</v>
      </c>
      <c r="D524" s="23">
        <v>4</v>
      </c>
      <c r="E524" s="22" t="s">
        <v>574</v>
      </c>
      <c r="F524" s="21" t="s">
        <v>550</v>
      </c>
      <c r="G524" s="24" t="s">
        <v>563</v>
      </c>
    </row>
    <row r="525" spans="1:8">
      <c r="A525" s="22" t="s">
        <v>923</v>
      </c>
      <c r="B525" s="22" t="s">
        <v>1042</v>
      </c>
      <c r="C525" s="23">
        <v>880</v>
      </c>
      <c r="D525" s="23">
        <v>2</v>
      </c>
      <c r="E525" s="22" t="s">
        <v>547</v>
      </c>
      <c r="F525" s="21" t="s">
        <v>550</v>
      </c>
      <c r="G525" s="24" t="s">
        <v>563</v>
      </c>
    </row>
    <row r="526" spans="1:8">
      <c r="A526" s="22" t="s">
        <v>923</v>
      </c>
      <c r="B526" s="22" t="s">
        <v>1043</v>
      </c>
      <c r="C526" s="23">
        <v>882</v>
      </c>
      <c r="D526" s="23">
        <v>2</v>
      </c>
      <c r="E526" s="22" t="s">
        <v>547</v>
      </c>
      <c r="F526" s="21" t="s">
        <v>550</v>
      </c>
      <c r="G526" s="24" t="s">
        <v>563</v>
      </c>
    </row>
    <row r="527" spans="1:8">
      <c r="A527" s="22" t="s">
        <v>923</v>
      </c>
      <c r="B527" s="22" t="s">
        <v>1044</v>
      </c>
      <c r="C527" s="23">
        <v>884</v>
      </c>
      <c r="D527" s="23">
        <v>4</v>
      </c>
      <c r="E527" s="22" t="s">
        <v>574</v>
      </c>
      <c r="F527" s="21" t="s">
        <v>550</v>
      </c>
      <c r="G527" s="24" t="s">
        <v>563</v>
      </c>
    </row>
    <row r="528" spans="1:8">
      <c r="A528" s="22" t="s">
        <v>923</v>
      </c>
      <c r="B528" s="22" t="s">
        <v>1045</v>
      </c>
      <c r="C528" s="23">
        <v>888</v>
      </c>
      <c r="D528" s="23">
        <v>2</v>
      </c>
      <c r="E528" s="22" t="s">
        <v>547</v>
      </c>
      <c r="F528" s="21" t="s">
        <v>550</v>
      </c>
      <c r="G528" s="24" t="s">
        <v>563</v>
      </c>
    </row>
    <row r="529" spans="1:8">
      <c r="A529" s="22" t="s">
        <v>923</v>
      </c>
      <c r="B529" s="22" t="s">
        <v>1046</v>
      </c>
      <c r="C529" s="23">
        <v>890</v>
      </c>
      <c r="D529" s="23">
        <v>2</v>
      </c>
      <c r="E529" s="22" t="s">
        <v>547</v>
      </c>
      <c r="F529" s="21" t="s">
        <v>550</v>
      </c>
      <c r="G529" s="24" t="s">
        <v>563</v>
      </c>
    </row>
    <row r="530" spans="1:8">
      <c r="A530" s="22" t="s">
        <v>923</v>
      </c>
      <c r="B530" s="22" t="s">
        <v>1047</v>
      </c>
      <c r="C530" s="23">
        <v>892</v>
      </c>
      <c r="D530" s="23">
        <v>6</v>
      </c>
      <c r="E530" s="22" t="s">
        <v>581</v>
      </c>
      <c r="F530" s="21" t="s">
        <v>550</v>
      </c>
      <c r="G530" s="24" t="s">
        <v>563</v>
      </c>
    </row>
    <row r="531" spans="1:8">
      <c r="A531" s="22" t="s">
        <v>923</v>
      </c>
      <c r="B531" s="22" t="s">
        <v>1048</v>
      </c>
      <c r="C531" s="23">
        <v>898</v>
      </c>
      <c r="D531" s="23">
        <v>4</v>
      </c>
      <c r="E531" s="22" t="s">
        <v>574</v>
      </c>
      <c r="F531" s="21" t="s">
        <v>550</v>
      </c>
      <c r="G531" s="24" t="s">
        <v>563</v>
      </c>
    </row>
    <row r="532" spans="1:8">
      <c r="A532" s="22" t="s">
        <v>923</v>
      </c>
      <c r="B532" s="22" t="s">
        <v>1049</v>
      </c>
      <c r="C532" s="23">
        <v>902</v>
      </c>
      <c r="D532" s="23">
        <v>2</v>
      </c>
      <c r="E532" s="22" t="s">
        <v>547</v>
      </c>
      <c r="F532" s="21" t="s">
        <v>550</v>
      </c>
      <c r="G532" s="24" t="s">
        <v>563</v>
      </c>
    </row>
    <row r="533" spans="1:8">
      <c r="A533" s="22" t="s">
        <v>923</v>
      </c>
      <c r="B533" s="22" t="s">
        <v>1050</v>
      </c>
      <c r="C533" s="23">
        <v>904</v>
      </c>
      <c r="D533" s="23">
        <v>2</v>
      </c>
      <c r="E533" s="22" t="s">
        <v>547</v>
      </c>
      <c r="F533" s="21" t="s">
        <v>550</v>
      </c>
      <c r="G533" s="24" t="s">
        <v>563</v>
      </c>
    </row>
    <row r="534" spans="1:8">
      <c r="A534" s="22" t="s">
        <v>923</v>
      </c>
      <c r="B534" s="22" t="s">
        <v>1051</v>
      </c>
      <c r="C534" s="23">
        <v>906</v>
      </c>
      <c r="D534" s="23">
        <v>4</v>
      </c>
      <c r="E534" s="22" t="s">
        <v>574</v>
      </c>
      <c r="F534" s="21" t="s">
        <v>550</v>
      </c>
      <c r="G534" s="24" t="s">
        <v>563</v>
      </c>
    </row>
    <row r="535" spans="1:8">
      <c r="A535" s="22" t="s">
        <v>923</v>
      </c>
      <c r="B535" s="22" t="s">
        <v>1052</v>
      </c>
      <c r="C535" s="23">
        <v>910</v>
      </c>
      <c r="D535" s="23">
        <v>2</v>
      </c>
      <c r="E535" s="22" t="s">
        <v>547</v>
      </c>
      <c r="F535" s="21" t="s">
        <v>550</v>
      </c>
      <c r="G535" s="24" t="s">
        <v>563</v>
      </c>
    </row>
    <row r="536" spans="1:8">
      <c r="A536" s="22" t="s">
        <v>923</v>
      </c>
      <c r="B536" s="22" t="s">
        <v>1053</v>
      </c>
      <c r="C536" s="23">
        <v>912</v>
      </c>
      <c r="D536" s="23">
        <v>2</v>
      </c>
      <c r="E536" s="22" t="s">
        <v>547</v>
      </c>
      <c r="F536" s="21" t="s">
        <v>550</v>
      </c>
      <c r="G536" s="24" t="s">
        <v>563</v>
      </c>
    </row>
    <row r="537" spans="1:8">
      <c r="A537" s="22" t="s">
        <v>923</v>
      </c>
      <c r="B537" s="22" t="s">
        <v>1054</v>
      </c>
      <c r="C537" s="23">
        <v>914</v>
      </c>
      <c r="D537" s="23">
        <v>3</v>
      </c>
      <c r="E537" s="22" t="s">
        <v>557</v>
      </c>
      <c r="F537" s="21" t="s">
        <v>550</v>
      </c>
      <c r="G537" s="24" t="s">
        <v>563</v>
      </c>
    </row>
    <row r="538" spans="1:8">
      <c r="A538" s="22" t="s">
        <v>923</v>
      </c>
      <c r="B538" s="22" t="s">
        <v>1055</v>
      </c>
      <c r="C538" s="23">
        <v>917</v>
      </c>
      <c r="D538" s="23">
        <v>3</v>
      </c>
      <c r="E538" s="22" t="s">
        <v>561</v>
      </c>
      <c r="F538" s="21" t="s">
        <v>550</v>
      </c>
      <c r="G538" s="24" t="s">
        <v>563</v>
      </c>
    </row>
    <row r="539" spans="1:8">
      <c r="A539" s="22" t="s">
        <v>923</v>
      </c>
      <c r="B539" s="22" t="s">
        <v>1056</v>
      </c>
      <c r="C539" s="23">
        <v>920</v>
      </c>
      <c r="D539" s="23">
        <v>5</v>
      </c>
      <c r="E539" s="22" t="s">
        <v>678</v>
      </c>
      <c r="F539" s="21" t="s">
        <v>550</v>
      </c>
      <c r="G539" s="24" t="s">
        <v>563</v>
      </c>
    </row>
    <row r="540" spans="1:8">
      <c r="A540" s="22" t="s">
        <v>923</v>
      </c>
      <c r="B540" s="22" t="s">
        <v>1057</v>
      </c>
      <c r="C540" s="23">
        <v>925</v>
      </c>
      <c r="D540" s="23">
        <v>2</v>
      </c>
      <c r="E540" s="22" t="s">
        <v>771</v>
      </c>
      <c r="F540" s="21" t="s">
        <v>558</v>
      </c>
      <c r="G540" s="24" t="s">
        <v>563</v>
      </c>
    </row>
    <row r="541" spans="1:8">
      <c r="A541" s="22" t="s">
        <v>923</v>
      </c>
      <c r="B541" s="22" t="s">
        <v>1058</v>
      </c>
      <c r="C541" s="23">
        <v>927</v>
      </c>
      <c r="D541" s="23">
        <v>4</v>
      </c>
      <c r="E541" s="22" t="s">
        <v>574</v>
      </c>
      <c r="F541" s="21" t="s">
        <v>550</v>
      </c>
      <c r="G541" s="24" t="s">
        <v>563</v>
      </c>
    </row>
    <row r="542" spans="1:8">
      <c r="A542" s="22" t="s">
        <v>923</v>
      </c>
      <c r="B542" s="22" t="s">
        <v>1059</v>
      </c>
      <c r="C542" s="23">
        <v>931</v>
      </c>
      <c r="D542" s="23">
        <v>2</v>
      </c>
      <c r="E542" s="22" t="s">
        <v>547</v>
      </c>
      <c r="F542" s="21" t="s">
        <v>550</v>
      </c>
      <c r="G542" s="24" t="s">
        <v>563</v>
      </c>
    </row>
    <row r="543" spans="1:8">
      <c r="A543" s="22" t="s">
        <v>923</v>
      </c>
      <c r="B543" s="22" t="s">
        <v>1060</v>
      </c>
      <c r="C543" s="23">
        <v>933</v>
      </c>
      <c r="D543" s="23">
        <v>2</v>
      </c>
      <c r="E543" s="22" t="s">
        <v>547</v>
      </c>
      <c r="F543" s="21" t="s">
        <v>550</v>
      </c>
      <c r="G543" s="24" t="s">
        <v>563</v>
      </c>
    </row>
    <row r="544" spans="1:8">
      <c r="A544" s="22" t="s">
        <v>923</v>
      </c>
      <c r="B544" s="22" t="s">
        <v>1061</v>
      </c>
      <c r="C544" s="23">
        <v>935</v>
      </c>
      <c r="D544" s="23">
        <v>2</v>
      </c>
      <c r="E544" s="22" t="s">
        <v>771</v>
      </c>
      <c r="F544" s="21" t="s">
        <v>558</v>
      </c>
      <c r="G544" s="24" t="s">
        <v>563</v>
      </c>
      <c r="H544" s="25"/>
    </row>
    <row r="545" spans="1:8">
      <c r="A545" s="22" t="s">
        <v>923</v>
      </c>
      <c r="B545" s="22" t="s">
        <v>1062</v>
      </c>
      <c r="C545" s="23">
        <v>937</v>
      </c>
      <c r="D545" s="23">
        <v>1</v>
      </c>
      <c r="E545" s="22" t="s">
        <v>584</v>
      </c>
      <c r="F545" s="21" t="s">
        <v>550</v>
      </c>
      <c r="G545" s="24" t="s">
        <v>563</v>
      </c>
    </row>
    <row r="546" spans="1:8">
      <c r="A546" s="22" t="s">
        <v>923</v>
      </c>
      <c r="B546" s="22" t="s">
        <v>1063</v>
      </c>
      <c r="C546" s="23">
        <v>938</v>
      </c>
      <c r="D546" s="23">
        <v>1</v>
      </c>
      <c r="E546" s="22" t="s">
        <v>584</v>
      </c>
      <c r="F546" s="21" t="s">
        <v>550</v>
      </c>
      <c r="G546" s="24" t="s">
        <v>563</v>
      </c>
      <c r="H546" s="25"/>
    </row>
    <row r="547" spans="1:8">
      <c r="A547" s="22" t="s">
        <v>923</v>
      </c>
      <c r="B547" s="22" t="s">
        <v>1064</v>
      </c>
      <c r="C547" s="23">
        <v>939</v>
      </c>
      <c r="D547" s="23">
        <v>4</v>
      </c>
      <c r="E547" s="22" t="s">
        <v>574</v>
      </c>
      <c r="F547" s="21" t="s">
        <v>550</v>
      </c>
      <c r="G547" s="24" t="s">
        <v>563</v>
      </c>
    </row>
    <row r="548" spans="1:8">
      <c r="A548" s="22" t="s">
        <v>923</v>
      </c>
      <c r="B548" s="22" t="s">
        <v>1065</v>
      </c>
      <c r="C548" s="23">
        <v>943</v>
      </c>
      <c r="D548" s="23">
        <v>2</v>
      </c>
      <c r="E548" s="22" t="s">
        <v>547</v>
      </c>
      <c r="F548" s="21" t="s">
        <v>550</v>
      </c>
      <c r="G548" s="24" t="s">
        <v>563</v>
      </c>
    </row>
    <row r="549" spans="1:8">
      <c r="A549" s="22" t="s">
        <v>923</v>
      </c>
      <c r="B549" s="22" t="s">
        <v>1066</v>
      </c>
      <c r="C549" s="23">
        <v>945</v>
      </c>
      <c r="D549" s="23">
        <v>2</v>
      </c>
      <c r="E549" s="22" t="s">
        <v>547</v>
      </c>
      <c r="F549" s="21" t="s">
        <v>550</v>
      </c>
      <c r="G549" s="24" t="s">
        <v>563</v>
      </c>
    </row>
    <row r="550" spans="1:8">
      <c r="A550" s="22" t="s">
        <v>923</v>
      </c>
      <c r="B550" s="22" t="s">
        <v>1067</v>
      </c>
      <c r="C550" s="23">
        <v>947</v>
      </c>
      <c r="D550" s="23">
        <v>3</v>
      </c>
      <c r="E550" s="22" t="s">
        <v>1005</v>
      </c>
      <c r="F550" s="21" t="s">
        <v>558</v>
      </c>
      <c r="G550" s="24" t="s">
        <v>563</v>
      </c>
    </row>
    <row r="551" spans="1:8">
      <c r="A551" s="22" t="s">
        <v>923</v>
      </c>
      <c r="B551" s="22" t="s">
        <v>1068</v>
      </c>
      <c r="C551" s="21">
        <v>950</v>
      </c>
      <c r="D551" s="21">
        <v>9</v>
      </c>
      <c r="E551" s="22" t="s">
        <v>1069</v>
      </c>
      <c r="F551" s="21" t="s">
        <v>558</v>
      </c>
      <c r="G551" s="286" t="s">
        <v>563</v>
      </c>
    </row>
    <row r="552" spans="1:8">
      <c r="A552" s="22" t="s">
        <v>923</v>
      </c>
      <c r="B552" s="22" t="s">
        <v>1070</v>
      </c>
      <c r="C552" s="21">
        <v>959</v>
      </c>
      <c r="D552" s="21">
        <v>1</v>
      </c>
      <c r="E552" s="22" t="s">
        <v>608</v>
      </c>
      <c r="F552" s="21" t="s">
        <v>550</v>
      </c>
      <c r="G552" s="37" t="s">
        <v>563</v>
      </c>
      <c r="H552" s="50"/>
    </row>
    <row r="553" spans="1:8">
      <c r="A553" s="22" t="s">
        <v>923</v>
      </c>
      <c r="B553" s="22" t="s">
        <v>1071</v>
      </c>
      <c r="C553" s="21">
        <v>960</v>
      </c>
      <c r="D553" s="21">
        <v>1</v>
      </c>
      <c r="E553" s="22" t="s">
        <v>584</v>
      </c>
      <c r="F553" s="21" t="s">
        <v>550</v>
      </c>
      <c r="G553" s="37" t="s">
        <v>563</v>
      </c>
      <c r="H553" s="50"/>
    </row>
    <row r="554" spans="1:8">
      <c r="A554" s="22" t="s">
        <v>923</v>
      </c>
      <c r="B554" s="22" t="s">
        <v>1072</v>
      </c>
      <c r="C554" s="21">
        <v>961</v>
      </c>
      <c r="D554" s="21">
        <v>20</v>
      </c>
      <c r="E554" s="22" t="s">
        <v>985</v>
      </c>
      <c r="F554" s="21" t="s">
        <v>550</v>
      </c>
      <c r="G554" s="286" t="s">
        <v>563</v>
      </c>
    </row>
    <row r="555" spans="1:8">
      <c r="A555" s="22" t="s">
        <v>923</v>
      </c>
      <c r="B555" s="29" t="s">
        <v>1073</v>
      </c>
      <c r="C555" s="23">
        <v>981</v>
      </c>
      <c r="D555" s="21">
        <v>4</v>
      </c>
      <c r="E555" s="22" t="s">
        <v>574</v>
      </c>
      <c r="F555" s="21" t="s">
        <v>550</v>
      </c>
      <c r="G555" s="39" t="s">
        <v>709</v>
      </c>
      <c r="H555" s="52" t="s">
        <v>1074</v>
      </c>
    </row>
    <row r="556" spans="1:8">
      <c r="A556" s="22" t="s">
        <v>923</v>
      </c>
      <c r="B556" s="29" t="s">
        <v>1075</v>
      </c>
      <c r="C556" s="23">
        <v>985</v>
      </c>
      <c r="D556" s="21">
        <v>2</v>
      </c>
      <c r="E556" s="22" t="s">
        <v>547</v>
      </c>
      <c r="F556" s="21" t="s">
        <v>550</v>
      </c>
      <c r="G556" s="39" t="s">
        <v>712</v>
      </c>
      <c r="H556" s="52" t="s">
        <v>1074</v>
      </c>
    </row>
    <row r="557" spans="1:8">
      <c r="A557" s="22" t="s">
        <v>923</v>
      </c>
      <c r="B557" s="29" t="s">
        <v>1076</v>
      </c>
      <c r="C557" s="23">
        <v>987</v>
      </c>
      <c r="D557" s="21">
        <v>2</v>
      </c>
      <c r="E557" s="22" t="s">
        <v>547</v>
      </c>
      <c r="F557" s="21" t="s">
        <v>550</v>
      </c>
      <c r="G557" s="39" t="s">
        <v>714</v>
      </c>
      <c r="H557" s="52" t="s">
        <v>1074</v>
      </c>
    </row>
    <row r="558" spans="1:8">
      <c r="A558" s="22" t="s">
        <v>923</v>
      </c>
      <c r="B558" s="22" t="s">
        <v>1077</v>
      </c>
      <c r="C558" s="21">
        <v>989</v>
      </c>
      <c r="D558" s="21">
        <v>13</v>
      </c>
      <c r="E558" s="22" t="s">
        <v>1078</v>
      </c>
      <c r="F558" s="21" t="s">
        <v>550</v>
      </c>
      <c r="G558" s="286" t="s">
        <v>563</v>
      </c>
    </row>
    <row r="559" spans="1:8">
      <c r="A559" s="22" t="s">
        <v>923</v>
      </c>
      <c r="B559" s="22" t="s">
        <v>1079</v>
      </c>
      <c r="C559" s="21">
        <v>1002</v>
      </c>
      <c r="D559" s="21">
        <v>15</v>
      </c>
      <c r="E559" s="22" t="s">
        <v>682</v>
      </c>
      <c r="F559" s="21" t="s">
        <v>550</v>
      </c>
      <c r="G559" s="37" t="s">
        <v>563</v>
      </c>
      <c r="H559" s="38"/>
    </row>
    <row r="560" spans="1:8">
      <c r="A560" s="231" t="s">
        <v>923</v>
      </c>
      <c r="B560" s="228" t="s">
        <v>1570</v>
      </c>
      <c r="C560" s="229">
        <v>1017</v>
      </c>
      <c r="D560" s="230">
        <v>24</v>
      </c>
      <c r="E560" s="228" t="s">
        <v>1571</v>
      </c>
      <c r="F560" s="231" t="s">
        <v>550</v>
      </c>
      <c r="G560" s="232" t="s">
        <v>563</v>
      </c>
    </row>
    <row r="561" spans="1:9">
      <c r="A561" s="249" t="s">
        <v>923</v>
      </c>
      <c r="B561" s="263" t="s">
        <v>1642</v>
      </c>
      <c r="C561" s="251">
        <v>1041</v>
      </c>
      <c r="D561" s="252">
        <v>3</v>
      </c>
      <c r="E561" s="253" t="s">
        <v>1205</v>
      </c>
      <c r="F561" s="250" t="s">
        <v>550</v>
      </c>
      <c r="G561" s="263" t="s">
        <v>1602</v>
      </c>
      <c r="H561" s="263" t="s">
        <v>1601</v>
      </c>
    </row>
    <row r="562" spans="1:9">
      <c r="A562" s="231" t="s">
        <v>923</v>
      </c>
      <c r="B562" s="228" t="s">
        <v>1574</v>
      </c>
      <c r="C562" s="229">
        <v>1044</v>
      </c>
      <c r="D562" s="230">
        <v>10</v>
      </c>
      <c r="E562" s="228" t="s">
        <v>653</v>
      </c>
      <c r="F562" s="231" t="s">
        <v>550</v>
      </c>
      <c r="G562" s="232" t="s">
        <v>563</v>
      </c>
    </row>
    <row r="563" spans="1:9">
      <c r="A563" s="21" t="s">
        <v>923</v>
      </c>
      <c r="B563" s="283" t="s">
        <v>1646</v>
      </c>
      <c r="C563" s="229">
        <v>1054</v>
      </c>
      <c r="D563" s="284">
        <v>1</v>
      </c>
      <c r="E563" s="283" t="s">
        <v>584</v>
      </c>
      <c r="F563" s="21" t="s">
        <v>550</v>
      </c>
      <c r="G563" s="285" t="s">
        <v>563</v>
      </c>
    </row>
    <row r="564" spans="1:9">
      <c r="A564" s="235" t="s">
        <v>923</v>
      </c>
      <c r="B564" s="233" t="s">
        <v>1080</v>
      </c>
      <c r="C564" s="229">
        <v>1055</v>
      </c>
      <c r="D564" s="234">
        <v>679</v>
      </c>
      <c r="E564" s="233" t="s">
        <v>1647</v>
      </c>
      <c r="F564" s="235" t="s">
        <v>550</v>
      </c>
      <c r="G564" s="236" t="s">
        <v>563</v>
      </c>
    </row>
    <row r="565" spans="1:9">
      <c r="A565" s="235" t="s">
        <v>923</v>
      </c>
      <c r="B565" s="233" t="s">
        <v>681</v>
      </c>
      <c r="C565" s="229">
        <v>1734</v>
      </c>
      <c r="D565" s="229">
        <v>15</v>
      </c>
      <c r="E565" s="233" t="s">
        <v>682</v>
      </c>
      <c r="F565" s="235" t="s">
        <v>550</v>
      </c>
      <c r="G565" s="236" t="s">
        <v>563</v>
      </c>
    </row>
    <row r="566" spans="1:9">
      <c r="A566" s="22" t="s">
        <v>1081</v>
      </c>
      <c r="B566" s="22" t="s">
        <v>546</v>
      </c>
      <c r="C566" s="23">
        <v>1</v>
      </c>
      <c r="D566" s="23">
        <v>2</v>
      </c>
      <c r="E566" s="22" t="s">
        <v>547</v>
      </c>
      <c r="F566" s="24" t="s">
        <v>550</v>
      </c>
      <c r="G566" s="22" t="s">
        <v>548</v>
      </c>
      <c r="I566" s="21"/>
    </row>
    <row r="567" spans="1:9">
      <c r="A567" s="22" t="s">
        <v>1081</v>
      </c>
      <c r="B567" s="22" t="s">
        <v>549</v>
      </c>
      <c r="C567" s="23">
        <v>3</v>
      </c>
      <c r="D567" s="23">
        <v>2</v>
      </c>
      <c r="E567" s="22" t="s">
        <v>547</v>
      </c>
      <c r="F567" s="24" t="s">
        <v>550</v>
      </c>
      <c r="G567" s="52" t="s">
        <v>551</v>
      </c>
      <c r="H567" s="52" t="s">
        <v>552</v>
      </c>
      <c r="I567" s="21"/>
    </row>
    <row r="568" spans="1:9">
      <c r="A568" s="22" t="s">
        <v>1081</v>
      </c>
      <c r="B568" s="22" t="s">
        <v>553</v>
      </c>
      <c r="C568" s="23">
        <v>5</v>
      </c>
      <c r="D568" s="23">
        <v>36</v>
      </c>
      <c r="E568" s="22" t="s">
        <v>554</v>
      </c>
      <c r="F568" s="24" t="s">
        <v>550</v>
      </c>
      <c r="G568" s="22" t="s">
        <v>555</v>
      </c>
      <c r="I568" s="21"/>
    </row>
    <row r="569" spans="1:9">
      <c r="A569" s="22" t="s">
        <v>1081</v>
      </c>
      <c r="B569" s="22" t="s">
        <v>556</v>
      </c>
      <c r="C569" s="23">
        <v>41</v>
      </c>
      <c r="D569" s="23">
        <v>3</v>
      </c>
      <c r="E569" s="22" t="s">
        <v>557</v>
      </c>
      <c r="F569" s="24" t="s">
        <v>558</v>
      </c>
      <c r="G569" s="22" t="s">
        <v>559</v>
      </c>
      <c r="I569" s="21"/>
    </row>
    <row r="570" spans="1:9">
      <c r="A570" s="22" t="s">
        <v>1081</v>
      </c>
      <c r="B570" s="22" t="s">
        <v>560</v>
      </c>
      <c r="C570" s="23">
        <v>44</v>
      </c>
      <c r="D570" s="23">
        <v>3</v>
      </c>
      <c r="E570" s="22" t="s">
        <v>561</v>
      </c>
      <c r="F570" s="24" t="s">
        <v>558</v>
      </c>
      <c r="G570" s="22" t="s">
        <v>563</v>
      </c>
      <c r="I570" s="21"/>
    </row>
    <row r="571" spans="1:9">
      <c r="A571" s="22" t="s">
        <v>1081</v>
      </c>
      <c r="B571" s="22" t="s">
        <v>564</v>
      </c>
      <c r="C571" s="23">
        <v>47</v>
      </c>
      <c r="D571" s="23">
        <v>2</v>
      </c>
      <c r="E571" s="22" t="s">
        <v>547</v>
      </c>
      <c r="F571" s="24" t="s">
        <v>550</v>
      </c>
      <c r="G571" s="22" t="s">
        <v>684</v>
      </c>
      <c r="I571" s="21"/>
    </row>
    <row r="572" spans="1:9">
      <c r="A572" s="22" t="s">
        <v>1081</v>
      </c>
      <c r="B572" s="22" t="s">
        <v>565</v>
      </c>
      <c r="C572" s="23">
        <v>49</v>
      </c>
      <c r="D572" s="23">
        <v>2</v>
      </c>
      <c r="E572" s="22" t="s">
        <v>547</v>
      </c>
      <c r="F572" s="24" t="s">
        <v>550</v>
      </c>
      <c r="G572" s="22" t="s">
        <v>1082</v>
      </c>
      <c r="I572" s="21"/>
    </row>
    <row r="573" spans="1:9" ht="27.6">
      <c r="A573" s="22" t="s">
        <v>1081</v>
      </c>
      <c r="B573" s="22" t="s">
        <v>566</v>
      </c>
      <c r="C573" s="23">
        <v>51</v>
      </c>
      <c r="D573" s="23">
        <v>2</v>
      </c>
      <c r="E573" s="22" t="s">
        <v>547</v>
      </c>
      <c r="F573" s="24" t="s">
        <v>550</v>
      </c>
      <c r="G573" s="56" t="s">
        <v>1544</v>
      </c>
      <c r="H573" s="58"/>
      <c r="I573" s="151"/>
    </row>
    <row r="574" spans="1:9">
      <c r="A574" s="22" t="s">
        <v>1081</v>
      </c>
      <c r="B574" s="22" t="s">
        <v>567</v>
      </c>
      <c r="C574" s="23">
        <v>53</v>
      </c>
      <c r="D574" s="23">
        <v>2</v>
      </c>
      <c r="E574" s="22" t="s">
        <v>547</v>
      </c>
      <c r="F574" s="24" t="s">
        <v>558</v>
      </c>
      <c r="G574" s="22" t="s">
        <v>292</v>
      </c>
      <c r="I574" s="21"/>
    </row>
    <row r="575" spans="1:9">
      <c r="A575" s="22" t="s">
        <v>1081</v>
      </c>
      <c r="B575" s="22" t="s">
        <v>568</v>
      </c>
      <c r="C575" s="23">
        <v>55</v>
      </c>
      <c r="D575" s="23">
        <v>3</v>
      </c>
      <c r="E575" s="22" t="s">
        <v>561</v>
      </c>
      <c r="F575" s="24" t="s">
        <v>550</v>
      </c>
      <c r="G575" s="22" t="s">
        <v>563</v>
      </c>
      <c r="I575" s="21"/>
    </row>
    <row r="576" spans="1:9">
      <c r="A576" s="22" t="s">
        <v>1081</v>
      </c>
      <c r="B576" s="22" t="s">
        <v>569</v>
      </c>
      <c r="C576" s="23">
        <v>58</v>
      </c>
      <c r="D576" s="23">
        <v>36</v>
      </c>
      <c r="E576" s="22" t="s">
        <v>554</v>
      </c>
      <c r="F576" s="24" t="s">
        <v>550</v>
      </c>
      <c r="G576" s="47" t="s">
        <v>551</v>
      </c>
      <c r="H576" s="47" t="s">
        <v>570</v>
      </c>
      <c r="I576" s="21"/>
    </row>
    <row r="577" spans="1:9">
      <c r="A577" s="22" t="s">
        <v>1081</v>
      </c>
      <c r="B577" s="22" t="s">
        <v>571</v>
      </c>
      <c r="C577" s="23">
        <v>94</v>
      </c>
      <c r="D577" s="23">
        <v>36</v>
      </c>
      <c r="E577" s="22" t="s">
        <v>554</v>
      </c>
      <c r="F577" s="24" t="s">
        <v>550</v>
      </c>
      <c r="G577" s="22" t="s">
        <v>572</v>
      </c>
      <c r="I577" s="21"/>
    </row>
    <row r="578" spans="1:9">
      <c r="A578" s="22" t="s">
        <v>1081</v>
      </c>
      <c r="B578" s="22" t="s">
        <v>573</v>
      </c>
      <c r="C578" s="23">
        <v>130</v>
      </c>
      <c r="D578" s="23">
        <v>4</v>
      </c>
      <c r="E578" s="22" t="s">
        <v>574</v>
      </c>
      <c r="F578" s="24" t="s">
        <v>550</v>
      </c>
      <c r="G578" s="22" t="s">
        <v>575</v>
      </c>
      <c r="I578" s="21"/>
    </row>
    <row r="579" spans="1:9">
      <c r="A579" s="22" t="s">
        <v>1081</v>
      </c>
      <c r="B579" s="22" t="s">
        <v>576</v>
      </c>
      <c r="C579" s="23">
        <v>134</v>
      </c>
      <c r="D579" s="23">
        <v>2</v>
      </c>
      <c r="E579" s="22" t="s">
        <v>685</v>
      </c>
      <c r="F579" s="24" t="s">
        <v>550</v>
      </c>
      <c r="G579" s="22" t="s">
        <v>577</v>
      </c>
      <c r="I579" s="21"/>
    </row>
    <row r="580" spans="1:9">
      <c r="A580" s="22" t="s">
        <v>1081</v>
      </c>
      <c r="B580" s="22" t="s">
        <v>578</v>
      </c>
      <c r="C580" s="23">
        <v>136</v>
      </c>
      <c r="D580" s="23">
        <v>2</v>
      </c>
      <c r="E580" s="22" t="s">
        <v>547</v>
      </c>
      <c r="F580" s="24" t="s">
        <v>550</v>
      </c>
      <c r="G580" s="22" t="s">
        <v>579</v>
      </c>
      <c r="I580" s="21"/>
    </row>
    <row r="581" spans="1:9">
      <c r="A581" s="22" t="s">
        <v>1081</v>
      </c>
      <c r="B581" s="22" t="s">
        <v>580</v>
      </c>
      <c r="C581" s="23">
        <v>138</v>
      </c>
      <c r="D581" s="23">
        <v>6</v>
      </c>
      <c r="E581" s="22" t="s">
        <v>581</v>
      </c>
      <c r="F581" s="24" t="s">
        <v>550</v>
      </c>
      <c r="G581" s="22" t="s">
        <v>582</v>
      </c>
      <c r="I581" s="21"/>
    </row>
    <row r="582" spans="1:9">
      <c r="A582" s="22" t="s">
        <v>1081</v>
      </c>
      <c r="B582" s="22" t="s">
        <v>583</v>
      </c>
      <c r="C582" s="23">
        <v>144</v>
      </c>
      <c r="D582" s="23">
        <v>1</v>
      </c>
      <c r="E582" s="22" t="s">
        <v>584</v>
      </c>
      <c r="F582" s="24" t="s">
        <v>550</v>
      </c>
      <c r="G582" s="22" t="s">
        <v>585</v>
      </c>
      <c r="I582" s="21"/>
    </row>
    <row r="583" spans="1:9">
      <c r="A583" s="22" t="s">
        <v>1081</v>
      </c>
      <c r="B583" s="22" t="s">
        <v>586</v>
      </c>
      <c r="C583" s="23">
        <v>145</v>
      </c>
      <c r="D583" s="23">
        <v>1</v>
      </c>
      <c r="E583" s="22" t="s">
        <v>584</v>
      </c>
      <c r="F583" s="24" t="s">
        <v>550</v>
      </c>
      <c r="G583" s="22" t="s">
        <v>587</v>
      </c>
      <c r="I583" s="21"/>
    </row>
    <row r="584" spans="1:9">
      <c r="A584" s="22" t="s">
        <v>1081</v>
      </c>
      <c r="B584" s="22" t="s">
        <v>588</v>
      </c>
      <c r="C584" s="23">
        <v>146</v>
      </c>
      <c r="D584" s="23">
        <v>4</v>
      </c>
      <c r="E584" s="22" t="s">
        <v>574</v>
      </c>
      <c r="F584" s="24" t="s">
        <v>550</v>
      </c>
      <c r="G584" s="22" t="s">
        <v>563</v>
      </c>
      <c r="H584" s="21"/>
      <c r="I584" s="21"/>
    </row>
    <row r="585" spans="1:9">
      <c r="A585" s="22" t="s">
        <v>1081</v>
      </c>
      <c r="B585" s="22" t="s">
        <v>589</v>
      </c>
      <c r="C585" s="23">
        <v>150</v>
      </c>
      <c r="D585" s="23">
        <v>2</v>
      </c>
      <c r="E585" s="22" t="s">
        <v>547</v>
      </c>
      <c r="F585" s="24" t="s">
        <v>550</v>
      </c>
      <c r="G585" s="22" t="s">
        <v>563</v>
      </c>
    </row>
    <row r="586" spans="1:9">
      <c r="A586" s="22" t="s">
        <v>1081</v>
      </c>
      <c r="B586" s="22" t="s">
        <v>590</v>
      </c>
      <c r="C586" s="23">
        <v>152</v>
      </c>
      <c r="D586" s="23">
        <v>2</v>
      </c>
      <c r="E586" s="22" t="s">
        <v>547</v>
      </c>
      <c r="F586" s="24" t="s">
        <v>550</v>
      </c>
      <c r="G586" s="22" t="s">
        <v>563</v>
      </c>
      <c r="H586" s="21"/>
      <c r="I586" s="21"/>
    </row>
    <row r="587" spans="1:9">
      <c r="A587" s="22" t="s">
        <v>1081</v>
      </c>
      <c r="B587" s="22" t="s">
        <v>591</v>
      </c>
      <c r="C587" s="23">
        <v>154</v>
      </c>
      <c r="D587" s="23">
        <v>6</v>
      </c>
      <c r="E587" s="22" t="s">
        <v>581</v>
      </c>
      <c r="F587" s="24" t="s">
        <v>550</v>
      </c>
      <c r="G587" s="22" t="s">
        <v>563</v>
      </c>
      <c r="H587" s="21"/>
      <c r="I587" s="21"/>
    </row>
    <row r="588" spans="1:9">
      <c r="A588" s="22" t="s">
        <v>1081</v>
      </c>
      <c r="B588" s="22" t="s">
        <v>592</v>
      </c>
      <c r="C588" s="23">
        <v>160</v>
      </c>
      <c r="D588" s="23">
        <v>1</v>
      </c>
      <c r="E588" s="22" t="s">
        <v>584</v>
      </c>
      <c r="F588" s="24" t="s">
        <v>550</v>
      </c>
      <c r="G588" s="22" t="s">
        <v>563</v>
      </c>
      <c r="H588" s="21"/>
      <c r="I588" s="21"/>
    </row>
    <row r="589" spans="1:9">
      <c r="A589" s="22" t="s">
        <v>1081</v>
      </c>
      <c r="B589" s="22" t="s">
        <v>593</v>
      </c>
      <c r="C589" s="23">
        <v>161</v>
      </c>
      <c r="D589" s="23">
        <v>1</v>
      </c>
      <c r="E589" s="22" t="s">
        <v>584</v>
      </c>
      <c r="F589" s="24" t="s">
        <v>550</v>
      </c>
      <c r="G589" s="22" t="s">
        <v>563</v>
      </c>
      <c r="H589" s="21"/>
      <c r="I589" s="21"/>
    </row>
    <row r="590" spans="1:9">
      <c r="A590" s="22" t="s">
        <v>1081</v>
      </c>
      <c r="B590" s="22" t="s">
        <v>594</v>
      </c>
      <c r="C590" s="21">
        <v>162</v>
      </c>
      <c r="D590" s="21">
        <v>1</v>
      </c>
      <c r="E590" s="22" t="s">
        <v>595</v>
      </c>
      <c r="F590" s="21" t="s">
        <v>550</v>
      </c>
      <c r="G590" s="22" t="s">
        <v>563</v>
      </c>
    </row>
    <row r="591" spans="1:9">
      <c r="A591" s="22" t="s">
        <v>1081</v>
      </c>
      <c r="B591" s="22" t="s">
        <v>596</v>
      </c>
      <c r="C591" s="23">
        <v>163</v>
      </c>
      <c r="D591" s="23">
        <v>38</v>
      </c>
      <c r="E591" s="22" t="s">
        <v>597</v>
      </c>
      <c r="F591" s="24" t="s">
        <v>550</v>
      </c>
      <c r="G591" s="22" t="s">
        <v>563</v>
      </c>
      <c r="H591" s="21"/>
      <c r="I591" s="21"/>
    </row>
    <row r="592" spans="1:9">
      <c r="A592" s="22" t="s">
        <v>1081</v>
      </c>
      <c r="B592" s="22" t="s">
        <v>1083</v>
      </c>
      <c r="C592" s="21">
        <v>201</v>
      </c>
      <c r="D592" s="21">
        <v>2</v>
      </c>
      <c r="E592" s="22" t="s">
        <v>547</v>
      </c>
      <c r="F592" s="21" t="s">
        <v>550</v>
      </c>
      <c r="G592" s="41" t="s">
        <v>551</v>
      </c>
      <c r="H592" s="42" t="s">
        <v>552</v>
      </c>
    </row>
    <row r="593" spans="1:9">
      <c r="A593" s="22" t="s">
        <v>1081</v>
      </c>
      <c r="B593" s="22" t="s">
        <v>1084</v>
      </c>
      <c r="C593" s="21">
        <v>203</v>
      </c>
      <c r="D593" s="21">
        <v>8</v>
      </c>
      <c r="E593" s="22" t="s">
        <v>599</v>
      </c>
      <c r="F593" s="21" t="s">
        <v>550</v>
      </c>
      <c r="G593" s="24" t="s">
        <v>563</v>
      </c>
    </row>
    <row r="594" spans="1:9" ht="27.6">
      <c r="A594" s="22" t="s">
        <v>1081</v>
      </c>
      <c r="B594" s="22" t="s">
        <v>1085</v>
      </c>
      <c r="C594" s="21">
        <v>211</v>
      </c>
      <c r="D594" s="21">
        <v>2</v>
      </c>
      <c r="E594" s="22" t="s">
        <v>547</v>
      </c>
      <c r="F594" s="21" t="s">
        <v>550</v>
      </c>
      <c r="G594" s="56" t="s">
        <v>1544</v>
      </c>
      <c r="H594" s="58"/>
      <c r="I594" s="151"/>
    </row>
    <row r="595" spans="1:9">
      <c r="A595" s="22" t="s">
        <v>1081</v>
      </c>
      <c r="B595" s="22" t="s">
        <v>1086</v>
      </c>
      <c r="C595" s="21">
        <v>213</v>
      </c>
      <c r="D595" s="21">
        <v>2</v>
      </c>
      <c r="E595" s="22" t="s">
        <v>547</v>
      </c>
      <c r="F595" s="21" t="s">
        <v>550</v>
      </c>
      <c r="G595" s="24" t="s">
        <v>292</v>
      </c>
    </row>
    <row r="596" spans="1:9">
      <c r="A596" s="22" t="s">
        <v>1081</v>
      </c>
      <c r="B596" s="22" t="s">
        <v>596</v>
      </c>
      <c r="C596" s="21">
        <v>215</v>
      </c>
      <c r="D596" s="21">
        <v>6</v>
      </c>
      <c r="E596" s="22" t="s">
        <v>581</v>
      </c>
      <c r="F596" s="21" t="s">
        <v>550</v>
      </c>
      <c r="G596" s="24" t="s">
        <v>563</v>
      </c>
    </row>
    <row r="597" spans="1:9">
      <c r="A597" s="22" t="s">
        <v>1081</v>
      </c>
      <c r="B597" s="22" t="s">
        <v>596</v>
      </c>
      <c r="C597" s="21">
        <v>221</v>
      </c>
      <c r="D597" s="21">
        <v>1</v>
      </c>
      <c r="E597" s="22" t="s">
        <v>584</v>
      </c>
      <c r="F597" s="21" t="s">
        <v>550</v>
      </c>
      <c r="G597" s="24" t="s">
        <v>563</v>
      </c>
    </row>
    <row r="598" spans="1:9">
      <c r="A598" s="22" t="s">
        <v>1081</v>
      </c>
      <c r="B598" s="22" t="s">
        <v>1087</v>
      </c>
      <c r="C598" s="21">
        <v>222</v>
      </c>
      <c r="D598" s="21">
        <v>4</v>
      </c>
      <c r="E598" s="22" t="s">
        <v>574</v>
      </c>
      <c r="F598" s="21" t="s">
        <v>550</v>
      </c>
      <c r="G598" s="24" t="s">
        <v>563</v>
      </c>
    </row>
    <row r="599" spans="1:9">
      <c r="A599" s="22" t="s">
        <v>1081</v>
      </c>
      <c r="B599" s="22" t="s">
        <v>1088</v>
      </c>
      <c r="C599" s="21">
        <v>226</v>
      </c>
      <c r="D599" s="21">
        <v>2</v>
      </c>
      <c r="E599" s="22" t="s">
        <v>547</v>
      </c>
      <c r="F599" s="21" t="s">
        <v>550</v>
      </c>
      <c r="G599" s="24" t="s">
        <v>563</v>
      </c>
    </row>
    <row r="600" spans="1:9">
      <c r="A600" s="22" t="s">
        <v>1081</v>
      </c>
      <c r="B600" s="22" t="s">
        <v>1089</v>
      </c>
      <c r="C600" s="21">
        <v>228</v>
      </c>
      <c r="D600" s="21">
        <v>4</v>
      </c>
      <c r="E600" s="22" t="s">
        <v>574</v>
      </c>
      <c r="F600" s="21" t="s">
        <v>550</v>
      </c>
      <c r="G600" s="24" t="s">
        <v>563</v>
      </c>
    </row>
    <row r="601" spans="1:9">
      <c r="A601" s="22" t="s">
        <v>1081</v>
      </c>
      <c r="B601" s="22" t="s">
        <v>1090</v>
      </c>
      <c r="C601" s="21">
        <v>232</v>
      </c>
      <c r="D601" s="21">
        <v>2</v>
      </c>
      <c r="E601" s="22" t="s">
        <v>547</v>
      </c>
      <c r="F601" s="21" t="s">
        <v>550</v>
      </c>
      <c r="G601" s="24" t="s">
        <v>563</v>
      </c>
    </row>
    <row r="602" spans="1:9">
      <c r="A602" s="22" t="s">
        <v>1081</v>
      </c>
      <c r="B602" s="22" t="s">
        <v>1091</v>
      </c>
      <c r="C602" s="21">
        <v>234</v>
      </c>
      <c r="D602" s="21">
        <v>2</v>
      </c>
      <c r="E602" s="22" t="s">
        <v>547</v>
      </c>
      <c r="F602" s="21" t="s">
        <v>550</v>
      </c>
      <c r="G602" s="24" t="s">
        <v>563</v>
      </c>
    </row>
    <row r="603" spans="1:9">
      <c r="A603" s="22" t="s">
        <v>1081</v>
      </c>
      <c r="B603" s="22" t="s">
        <v>596</v>
      </c>
      <c r="C603" s="21">
        <v>236</v>
      </c>
      <c r="D603" s="21">
        <v>9</v>
      </c>
      <c r="E603" s="22" t="s">
        <v>791</v>
      </c>
      <c r="F603" s="21" t="s">
        <v>550</v>
      </c>
      <c r="G603" s="24" t="s">
        <v>563</v>
      </c>
    </row>
    <row r="604" spans="1:9">
      <c r="A604" s="22" t="s">
        <v>1081</v>
      </c>
      <c r="B604" s="22" t="s">
        <v>1092</v>
      </c>
      <c r="C604" s="21">
        <v>245</v>
      </c>
      <c r="D604" s="21">
        <v>1</v>
      </c>
      <c r="E604" s="22" t="s">
        <v>584</v>
      </c>
      <c r="F604" s="21" t="s">
        <v>550</v>
      </c>
      <c r="G604" s="24" t="s">
        <v>563</v>
      </c>
    </row>
    <row r="605" spans="1:9">
      <c r="A605" s="22" t="s">
        <v>1081</v>
      </c>
      <c r="B605" s="22" t="s">
        <v>1092</v>
      </c>
      <c r="C605" s="21">
        <v>246</v>
      </c>
      <c r="D605" s="21">
        <v>1</v>
      </c>
      <c r="E605" s="22" t="s">
        <v>584</v>
      </c>
      <c r="F605" s="21" t="s">
        <v>550</v>
      </c>
      <c r="G605" s="24" t="s">
        <v>563</v>
      </c>
    </row>
    <row r="606" spans="1:9">
      <c r="A606" s="22" t="s">
        <v>1081</v>
      </c>
      <c r="B606" s="22" t="s">
        <v>1092</v>
      </c>
      <c r="C606" s="21">
        <v>247</v>
      </c>
      <c r="D606" s="21">
        <v>1</v>
      </c>
      <c r="E606" s="22" t="s">
        <v>584</v>
      </c>
      <c r="F606" s="21" t="s">
        <v>550</v>
      </c>
      <c r="G606" s="24" t="s">
        <v>563</v>
      </c>
    </row>
    <row r="607" spans="1:9">
      <c r="A607" s="22" t="s">
        <v>1081</v>
      </c>
      <c r="B607" s="22" t="s">
        <v>1092</v>
      </c>
      <c r="C607" s="21">
        <v>248</v>
      </c>
      <c r="D607" s="21">
        <v>1</v>
      </c>
      <c r="E607" s="22" t="s">
        <v>584</v>
      </c>
      <c r="F607" s="21" t="s">
        <v>550</v>
      </c>
      <c r="G607" s="24" t="s">
        <v>563</v>
      </c>
    </row>
    <row r="608" spans="1:9">
      <c r="A608" s="22" t="s">
        <v>1081</v>
      </c>
      <c r="B608" s="22" t="s">
        <v>1092</v>
      </c>
      <c r="C608" s="21">
        <v>249</v>
      </c>
      <c r="D608" s="21">
        <v>1</v>
      </c>
      <c r="E608" s="22" t="s">
        <v>584</v>
      </c>
      <c r="F608" s="21" t="s">
        <v>550</v>
      </c>
      <c r="G608" s="24" t="s">
        <v>563</v>
      </c>
    </row>
    <row r="609" spans="1:9">
      <c r="A609" s="22" t="s">
        <v>1081</v>
      </c>
      <c r="B609" s="22" t="s">
        <v>1092</v>
      </c>
      <c r="C609" s="21">
        <v>250</v>
      </c>
      <c r="D609" s="21">
        <v>1</v>
      </c>
      <c r="E609" s="22" t="s">
        <v>584</v>
      </c>
      <c r="F609" s="21" t="s">
        <v>550</v>
      </c>
      <c r="G609" s="24" t="s">
        <v>563</v>
      </c>
    </row>
    <row r="610" spans="1:9">
      <c r="A610" s="22" t="s">
        <v>1081</v>
      </c>
      <c r="B610" s="22" t="s">
        <v>1092</v>
      </c>
      <c r="C610" s="21">
        <v>251</v>
      </c>
      <c r="D610" s="21">
        <v>1</v>
      </c>
      <c r="E610" s="22" t="s">
        <v>584</v>
      </c>
      <c r="F610" s="21" t="s">
        <v>550</v>
      </c>
      <c r="G610" s="24" t="s">
        <v>563</v>
      </c>
    </row>
    <row r="611" spans="1:9">
      <c r="A611" s="22" t="s">
        <v>1081</v>
      </c>
      <c r="B611" s="22" t="s">
        <v>1092</v>
      </c>
      <c r="C611" s="21">
        <v>252</v>
      </c>
      <c r="D611" s="21">
        <v>1</v>
      </c>
      <c r="E611" s="22" t="s">
        <v>584</v>
      </c>
      <c r="F611" s="21" t="s">
        <v>550</v>
      </c>
      <c r="G611" s="24" t="s">
        <v>563</v>
      </c>
    </row>
    <row r="612" spans="1:9">
      <c r="A612" s="22" t="s">
        <v>1081</v>
      </c>
      <c r="B612" s="22" t="s">
        <v>1092</v>
      </c>
      <c r="C612" s="21">
        <v>253</v>
      </c>
      <c r="D612" s="21">
        <v>1</v>
      </c>
      <c r="E612" s="22" t="s">
        <v>584</v>
      </c>
      <c r="F612" s="21" t="s">
        <v>550</v>
      </c>
      <c r="G612" s="24" t="s">
        <v>563</v>
      </c>
    </row>
    <row r="613" spans="1:9">
      <c r="A613" s="22" t="s">
        <v>1081</v>
      </c>
      <c r="B613" s="22" t="s">
        <v>1092</v>
      </c>
      <c r="C613" s="21">
        <v>254</v>
      </c>
      <c r="D613" s="21">
        <v>1</v>
      </c>
      <c r="E613" s="22" t="s">
        <v>584</v>
      </c>
      <c r="F613" s="21" t="s">
        <v>550</v>
      </c>
      <c r="G613" s="24" t="s">
        <v>563</v>
      </c>
    </row>
    <row r="614" spans="1:9">
      <c r="A614" s="22" t="s">
        <v>1081</v>
      </c>
      <c r="B614" s="22" t="s">
        <v>1093</v>
      </c>
      <c r="C614" s="21">
        <v>255</v>
      </c>
      <c r="D614" s="21">
        <v>2</v>
      </c>
      <c r="E614" s="22" t="s">
        <v>547</v>
      </c>
      <c r="F614" s="21" t="s">
        <v>550</v>
      </c>
      <c r="G614" s="152" t="s">
        <v>563</v>
      </c>
      <c r="H614" s="58"/>
      <c r="I614" s="58"/>
    </row>
    <row r="615" spans="1:9">
      <c r="A615" s="22" t="s">
        <v>1081</v>
      </c>
      <c r="B615" s="22" t="s">
        <v>1094</v>
      </c>
      <c r="C615" s="21">
        <v>257</v>
      </c>
      <c r="D615" s="21">
        <v>2</v>
      </c>
      <c r="E615" s="22" t="s">
        <v>771</v>
      </c>
      <c r="F615" s="21" t="s">
        <v>558</v>
      </c>
      <c r="G615" s="24" t="s">
        <v>1095</v>
      </c>
    </row>
    <row r="616" spans="1:9">
      <c r="A616" s="22" t="s">
        <v>1081</v>
      </c>
      <c r="B616" s="22" t="s">
        <v>596</v>
      </c>
      <c r="C616" s="21">
        <v>259</v>
      </c>
      <c r="D616" s="21">
        <v>4</v>
      </c>
      <c r="E616" s="22" t="s">
        <v>574</v>
      </c>
      <c r="F616" s="21" t="s">
        <v>550</v>
      </c>
      <c r="G616" s="24" t="s">
        <v>563</v>
      </c>
    </row>
    <row r="617" spans="1:9" ht="27.6">
      <c r="A617" s="22" t="s">
        <v>1081</v>
      </c>
      <c r="B617" s="22" t="s">
        <v>1096</v>
      </c>
      <c r="C617" s="21">
        <v>263</v>
      </c>
      <c r="D617" s="21">
        <v>8</v>
      </c>
      <c r="E617" s="22" t="s">
        <v>599</v>
      </c>
      <c r="F617" s="21" t="s">
        <v>550</v>
      </c>
      <c r="G617" s="57" t="s">
        <v>1462</v>
      </c>
      <c r="H617" s="56" t="s">
        <v>1498</v>
      </c>
      <c r="I617" s="56" t="s">
        <v>1545</v>
      </c>
    </row>
    <row r="618" spans="1:9">
      <c r="A618" s="22" t="s">
        <v>1081</v>
      </c>
      <c r="B618" s="22" t="s">
        <v>1097</v>
      </c>
      <c r="C618" s="21">
        <v>271</v>
      </c>
      <c r="D618" s="21">
        <v>2</v>
      </c>
      <c r="E618" s="22" t="s">
        <v>771</v>
      </c>
      <c r="F618" s="21" t="s">
        <v>558</v>
      </c>
      <c r="G618" s="24" t="s">
        <v>563</v>
      </c>
    </row>
    <row r="619" spans="1:9">
      <c r="A619" s="22" t="s">
        <v>1081</v>
      </c>
      <c r="B619" s="22" t="s">
        <v>1098</v>
      </c>
      <c r="C619" s="21">
        <v>273</v>
      </c>
      <c r="D619" s="21">
        <v>6</v>
      </c>
      <c r="E619" s="22" t="s">
        <v>581</v>
      </c>
      <c r="F619" s="21" t="s">
        <v>550</v>
      </c>
      <c r="G619" s="24" t="s">
        <v>789</v>
      </c>
      <c r="H619" s="22" t="s">
        <v>1139</v>
      </c>
      <c r="I619" s="22" t="s">
        <v>1659</v>
      </c>
    </row>
    <row r="620" spans="1:9" ht="27.6">
      <c r="A620" s="22" t="s">
        <v>1081</v>
      </c>
      <c r="B620" s="22" t="s">
        <v>1099</v>
      </c>
      <c r="C620" s="21">
        <v>279</v>
      </c>
      <c r="D620" s="21">
        <v>1</v>
      </c>
      <c r="E620" s="22" t="s">
        <v>745</v>
      </c>
      <c r="F620" s="21" t="s">
        <v>550</v>
      </c>
      <c r="G620" s="57" t="s">
        <v>1100</v>
      </c>
      <c r="H620" s="56" t="s">
        <v>1499</v>
      </c>
      <c r="I620" s="56" t="s">
        <v>1545</v>
      </c>
    </row>
    <row r="621" spans="1:9">
      <c r="A621" s="22" t="s">
        <v>1081</v>
      </c>
      <c r="B621" s="22" t="s">
        <v>1101</v>
      </c>
      <c r="C621" s="21">
        <v>280</v>
      </c>
      <c r="D621" s="21">
        <v>1</v>
      </c>
      <c r="E621" s="22" t="s">
        <v>745</v>
      </c>
      <c r="F621" s="21" t="s">
        <v>550</v>
      </c>
      <c r="G621" s="24" t="s">
        <v>563</v>
      </c>
    </row>
    <row r="622" spans="1:9" ht="27.6">
      <c r="A622" s="22" t="s">
        <v>1081</v>
      </c>
      <c r="B622" s="22" t="s">
        <v>1102</v>
      </c>
      <c r="C622" s="21">
        <v>281</v>
      </c>
      <c r="D622" s="21">
        <v>3</v>
      </c>
      <c r="E622" s="22" t="s">
        <v>1103</v>
      </c>
      <c r="F622" s="21" t="s">
        <v>558</v>
      </c>
      <c r="G622" s="57" t="s">
        <v>551</v>
      </c>
      <c r="H622" s="56" t="s">
        <v>1500</v>
      </c>
      <c r="I622" s="56" t="s">
        <v>1545</v>
      </c>
    </row>
    <row r="623" spans="1:9">
      <c r="A623" s="22" t="s">
        <v>1081</v>
      </c>
      <c r="B623" s="22" t="s">
        <v>1104</v>
      </c>
      <c r="C623" s="21">
        <v>284</v>
      </c>
      <c r="D623" s="21">
        <v>1</v>
      </c>
      <c r="E623" s="22" t="s">
        <v>1105</v>
      </c>
      <c r="F623" s="21" t="s">
        <v>558</v>
      </c>
      <c r="G623" s="24" t="s">
        <v>563</v>
      </c>
    </row>
    <row r="624" spans="1:9" ht="27.6">
      <c r="A624" s="22" t="s">
        <v>1081</v>
      </c>
      <c r="B624" s="22" t="s">
        <v>1106</v>
      </c>
      <c r="C624" s="21">
        <v>285</v>
      </c>
      <c r="D624" s="21">
        <v>2</v>
      </c>
      <c r="E624" s="22" t="s">
        <v>918</v>
      </c>
      <c r="F624" s="21" t="s">
        <v>558</v>
      </c>
      <c r="G624" s="57" t="s">
        <v>551</v>
      </c>
      <c r="H624" s="56" t="s">
        <v>1501</v>
      </c>
      <c r="I624" s="56" t="s">
        <v>1545</v>
      </c>
    </row>
    <row r="625" spans="1:9" ht="41.4">
      <c r="A625" s="22" t="s">
        <v>1081</v>
      </c>
      <c r="B625" s="22" t="s">
        <v>1107</v>
      </c>
      <c r="C625" s="21">
        <v>287</v>
      </c>
      <c r="D625" s="21">
        <v>1</v>
      </c>
      <c r="E625" s="22" t="s">
        <v>751</v>
      </c>
      <c r="F625" s="21" t="s">
        <v>550</v>
      </c>
      <c r="G625" s="45" t="s">
        <v>2316</v>
      </c>
      <c r="H625" s="42" t="s">
        <v>797</v>
      </c>
    </row>
    <row r="626" spans="1:9">
      <c r="A626" s="22" t="s">
        <v>1081</v>
      </c>
      <c r="B626" s="22" t="s">
        <v>1108</v>
      </c>
      <c r="C626" s="21">
        <v>288</v>
      </c>
      <c r="D626" s="21">
        <v>9</v>
      </c>
      <c r="E626" s="22" t="s">
        <v>791</v>
      </c>
      <c r="F626" s="21" t="s">
        <v>550</v>
      </c>
      <c r="G626" s="41" t="s">
        <v>551</v>
      </c>
      <c r="H626" s="47" t="s">
        <v>1109</v>
      </c>
    </row>
    <row r="627" spans="1:9" ht="41.4">
      <c r="A627" s="22" t="s">
        <v>1081</v>
      </c>
      <c r="B627" s="22" t="s">
        <v>1110</v>
      </c>
      <c r="C627" s="21">
        <v>297</v>
      </c>
      <c r="D627" s="21">
        <v>1</v>
      </c>
      <c r="E627" s="22" t="s">
        <v>751</v>
      </c>
      <c r="F627" s="21" t="s">
        <v>550</v>
      </c>
      <c r="G627" s="45" t="s">
        <v>2317</v>
      </c>
      <c r="H627" s="42" t="s">
        <v>797</v>
      </c>
    </row>
    <row r="628" spans="1:9">
      <c r="A628" s="22" t="s">
        <v>1081</v>
      </c>
      <c r="B628" s="22" t="s">
        <v>1111</v>
      </c>
      <c r="C628" s="21">
        <v>298</v>
      </c>
      <c r="D628" s="21">
        <v>1</v>
      </c>
      <c r="E628" s="22" t="s">
        <v>751</v>
      </c>
      <c r="F628" s="21" t="s">
        <v>550</v>
      </c>
      <c r="G628" s="24" t="s">
        <v>1660</v>
      </c>
      <c r="H628" s="22" t="s">
        <v>1467</v>
      </c>
    </row>
    <row r="629" spans="1:9">
      <c r="A629" s="22" t="s">
        <v>1081</v>
      </c>
      <c r="B629" s="22" t="s">
        <v>1112</v>
      </c>
      <c r="C629" s="21">
        <v>299</v>
      </c>
      <c r="D629" s="21">
        <v>1</v>
      </c>
      <c r="E629" s="22" t="s">
        <v>1113</v>
      </c>
      <c r="F629" s="21" t="s">
        <v>550</v>
      </c>
      <c r="G629" s="24" t="s">
        <v>563</v>
      </c>
    </row>
    <row r="630" spans="1:9">
      <c r="A630" s="22" t="s">
        <v>1081</v>
      </c>
      <c r="B630" s="22" t="s">
        <v>1114</v>
      </c>
      <c r="C630" s="21">
        <v>300</v>
      </c>
      <c r="D630" s="21">
        <v>1</v>
      </c>
      <c r="E630" s="22" t="s">
        <v>751</v>
      </c>
      <c r="F630" s="21" t="s">
        <v>550</v>
      </c>
      <c r="G630" s="24" t="s">
        <v>563</v>
      </c>
    </row>
    <row r="631" spans="1:9">
      <c r="A631" s="22" t="s">
        <v>1081</v>
      </c>
      <c r="B631" s="22" t="s">
        <v>1115</v>
      </c>
      <c r="C631" s="21">
        <v>301</v>
      </c>
      <c r="D631" s="21">
        <v>1</v>
      </c>
      <c r="E631" s="22" t="s">
        <v>751</v>
      </c>
      <c r="F631" s="21" t="s">
        <v>550</v>
      </c>
      <c r="G631" s="24" t="s">
        <v>563</v>
      </c>
    </row>
    <row r="632" spans="1:9" ht="69">
      <c r="A632" s="22" t="s">
        <v>1081</v>
      </c>
      <c r="B632" s="22" t="s">
        <v>1116</v>
      </c>
      <c r="C632" s="21">
        <v>302</v>
      </c>
      <c r="D632" s="21">
        <v>1</v>
      </c>
      <c r="E632" s="22" t="s">
        <v>751</v>
      </c>
      <c r="F632" s="21" t="s">
        <v>550</v>
      </c>
      <c r="G632" s="55" t="s">
        <v>2306</v>
      </c>
      <c r="H632" s="56" t="s">
        <v>2307</v>
      </c>
      <c r="I632" s="58" t="s">
        <v>1546</v>
      </c>
    </row>
    <row r="633" spans="1:9">
      <c r="A633" s="22" t="s">
        <v>1081</v>
      </c>
      <c r="B633" s="22" t="s">
        <v>1117</v>
      </c>
      <c r="C633" s="21">
        <v>303</v>
      </c>
      <c r="D633" s="21">
        <v>1</v>
      </c>
      <c r="E633" s="22" t="s">
        <v>751</v>
      </c>
      <c r="F633" s="21" t="s">
        <v>550</v>
      </c>
      <c r="G633" s="24" t="s">
        <v>563</v>
      </c>
      <c r="H633" s="25"/>
    </row>
    <row r="634" spans="1:9">
      <c r="A634" s="22" t="s">
        <v>1081</v>
      </c>
      <c r="B634" s="22" t="s">
        <v>1118</v>
      </c>
      <c r="C634" s="21">
        <v>304</v>
      </c>
      <c r="D634" s="21">
        <v>1</v>
      </c>
      <c r="E634" s="22" t="s">
        <v>751</v>
      </c>
      <c r="F634" s="21" t="s">
        <v>550</v>
      </c>
      <c r="G634" s="24" t="s">
        <v>563</v>
      </c>
    </row>
    <row r="635" spans="1:9">
      <c r="A635" s="22" t="s">
        <v>1081</v>
      </c>
      <c r="B635" s="22" t="s">
        <v>1118</v>
      </c>
      <c r="C635" s="21">
        <v>305</v>
      </c>
      <c r="D635" s="21">
        <v>1</v>
      </c>
      <c r="E635" s="22" t="s">
        <v>751</v>
      </c>
      <c r="F635" s="21" t="s">
        <v>550</v>
      </c>
      <c r="G635" s="24" t="s">
        <v>563</v>
      </c>
    </row>
    <row r="636" spans="1:9">
      <c r="A636" s="22" t="s">
        <v>1081</v>
      </c>
      <c r="B636" s="22" t="s">
        <v>1118</v>
      </c>
      <c r="C636" s="21">
        <v>306</v>
      </c>
      <c r="D636" s="21">
        <v>1</v>
      </c>
      <c r="E636" s="22" t="s">
        <v>751</v>
      </c>
      <c r="F636" s="21" t="s">
        <v>550</v>
      </c>
      <c r="G636" s="24" t="s">
        <v>563</v>
      </c>
    </row>
    <row r="637" spans="1:9">
      <c r="A637" s="22" t="s">
        <v>1081</v>
      </c>
      <c r="B637" s="22" t="s">
        <v>1118</v>
      </c>
      <c r="C637" s="21">
        <v>307</v>
      </c>
      <c r="D637" s="21">
        <v>1</v>
      </c>
      <c r="E637" s="22" t="s">
        <v>751</v>
      </c>
      <c r="F637" s="21" t="s">
        <v>550</v>
      </c>
      <c r="G637" s="24" t="s">
        <v>563</v>
      </c>
    </row>
    <row r="638" spans="1:9">
      <c r="A638" s="22" t="s">
        <v>1081</v>
      </c>
      <c r="B638" s="22" t="s">
        <v>1118</v>
      </c>
      <c r="C638" s="21">
        <v>308</v>
      </c>
      <c r="D638" s="21">
        <v>1</v>
      </c>
      <c r="E638" s="22" t="s">
        <v>751</v>
      </c>
      <c r="F638" s="21" t="s">
        <v>550</v>
      </c>
      <c r="G638" s="24" t="s">
        <v>563</v>
      </c>
    </row>
    <row r="639" spans="1:9">
      <c r="A639" s="22" t="s">
        <v>1081</v>
      </c>
      <c r="B639" s="22" t="s">
        <v>1118</v>
      </c>
      <c r="C639" s="21">
        <v>309</v>
      </c>
      <c r="D639" s="21">
        <v>1</v>
      </c>
      <c r="E639" s="22" t="s">
        <v>751</v>
      </c>
      <c r="F639" s="21" t="s">
        <v>550</v>
      </c>
      <c r="G639" s="24" t="s">
        <v>563</v>
      </c>
    </row>
    <row r="640" spans="1:9">
      <c r="A640" s="22" t="s">
        <v>1081</v>
      </c>
      <c r="B640" s="22" t="s">
        <v>1118</v>
      </c>
      <c r="C640" s="21">
        <v>310</v>
      </c>
      <c r="D640" s="21">
        <v>1</v>
      </c>
      <c r="E640" s="22" t="s">
        <v>751</v>
      </c>
      <c r="F640" s="21" t="s">
        <v>550</v>
      </c>
      <c r="G640" s="24" t="s">
        <v>563</v>
      </c>
    </row>
    <row r="641" spans="1:7">
      <c r="A641" s="22" t="s">
        <v>1081</v>
      </c>
      <c r="B641" s="22" t="s">
        <v>1118</v>
      </c>
      <c r="C641" s="21">
        <v>311</v>
      </c>
      <c r="D641" s="21">
        <v>1</v>
      </c>
      <c r="E641" s="22" t="s">
        <v>751</v>
      </c>
      <c r="F641" s="21" t="s">
        <v>550</v>
      </c>
      <c r="G641" s="24" t="s">
        <v>563</v>
      </c>
    </row>
    <row r="642" spans="1:7">
      <c r="A642" s="22" t="s">
        <v>1081</v>
      </c>
      <c r="B642" s="22" t="s">
        <v>1118</v>
      </c>
      <c r="C642" s="21">
        <v>312</v>
      </c>
      <c r="D642" s="21">
        <v>1</v>
      </c>
      <c r="E642" s="22" t="s">
        <v>751</v>
      </c>
      <c r="F642" s="21" t="s">
        <v>550</v>
      </c>
      <c r="G642" s="24" t="s">
        <v>563</v>
      </c>
    </row>
    <row r="643" spans="1:7">
      <c r="A643" s="22" t="s">
        <v>1081</v>
      </c>
      <c r="B643" s="22" t="s">
        <v>1118</v>
      </c>
      <c r="C643" s="21">
        <v>313</v>
      </c>
      <c r="D643" s="21">
        <v>1</v>
      </c>
      <c r="E643" s="22" t="s">
        <v>751</v>
      </c>
      <c r="F643" s="21" t="s">
        <v>550</v>
      </c>
      <c r="G643" s="24" t="s">
        <v>563</v>
      </c>
    </row>
    <row r="644" spans="1:7">
      <c r="A644" s="22" t="s">
        <v>1081</v>
      </c>
      <c r="B644" s="22" t="s">
        <v>1118</v>
      </c>
      <c r="C644" s="21">
        <v>314</v>
      </c>
      <c r="D644" s="21">
        <v>1</v>
      </c>
      <c r="E644" s="22" t="s">
        <v>751</v>
      </c>
      <c r="F644" s="21" t="s">
        <v>550</v>
      </c>
      <c r="G644" s="24" t="s">
        <v>563</v>
      </c>
    </row>
    <row r="645" spans="1:7">
      <c r="A645" s="22" t="s">
        <v>1081</v>
      </c>
      <c r="B645" s="22" t="s">
        <v>1118</v>
      </c>
      <c r="C645" s="21">
        <v>315</v>
      </c>
      <c r="D645" s="21">
        <v>1</v>
      </c>
      <c r="E645" s="22" t="s">
        <v>751</v>
      </c>
      <c r="F645" s="21" t="s">
        <v>550</v>
      </c>
      <c r="G645" s="24" t="s">
        <v>563</v>
      </c>
    </row>
    <row r="646" spans="1:7">
      <c r="A646" s="22" t="s">
        <v>1081</v>
      </c>
      <c r="B646" s="22" t="s">
        <v>1118</v>
      </c>
      <c r="C646" s="21">
        <v>316</v>
      </c>
      <c r="D646" s="21">
        <v>1</v>
      </c>
      <c r="E646" s="22" t="s">
        <v>751</v>
      </c>
      <c r="F646" s="21" t="s">
        <v>550</v>
      </c>
      <c r="G646" s="24" t="s">
        <v>563</v>
      </c>
    </row>
    <row r="647" spans="1:7">
      <c r="A647" s="22" t="s">
        <v>1081</v>
      </c>
      <c r="B647" s="22" t="s">
        <v>1118</v>
      </c>
      <c r="C647" s="21">
        <v>317</v>
      </c>
      <c r="D647" s="21">
        <v>1</v>
      </c>
      <c r="E647" s="22" t="s">
        <v>751</v>
      </c>
      <c r="F647" s="21" t="s">
        <v>550</v>
      </c>
      <c r="G647" s="24" t="s">
        <v>563</v>
      </c>
    </row>
    <row r="648" spans="1:7">
      <c r="A648" s="22" t="s">
        <v>1081</v>
      </c>
      <c r="B648" s="22" t="s">
        <v>1118</v>
      </c>
      <c r="C648" s="21">
        <v>318</v>
      </c>
      <c r="D648" s="21">
        <v>1</v>
      </c>
      <c r="E648" s="22" t="s">
        <v>751</v>
      </c>
      <c r="F648" s="21" t="s">
        <v>550</v>
      </c>
      <c r="G648" s="24" t="s">
        <v>563</v>
      </c>
    </row>
    <row r="649" spans="1:7">
      <c r="A649" s="22" t="s">
        <v>1081</v>
      </c>
      <c r="B649" s="22" t="s">
        <v>1118</v>
      </c>
      <c r="C649" s="21">
        <v>319</v>
      </c>
      <c r="D649" s="21">
        <v>1</v>
      </c>
      <c r="E649" s="22" t="s">
        <v>751</v>
      </c>
      <c r="F649" s="21" t="s">
        <v>550</v>
      </c>
      <c r="G649" s="24" t="s">
        <v>563</v>
      </c>
    </row>
    <row r="650" spans="1:7">
      <c r="A650" s="22" t="s">
        <v>1081</v>
      </c>
      <c r="B650" s="22" t="s">
        <v>1118</v>
      </c>
      <c r="C650" s="21">
        <v>320</v>
      </c>
      <c r="D650" s="21">
        <v>1</v>
      </c>
      <c r="E650" s="22" t="s">
        <v>751</v>
      </c>
      <c r="F650" s="21" t="s">
        <v>550</v>
      </c>
      <c r="G650" s="24" t="s">
        <v>563</v>
      </c>
    </row>
    <row r="651" spans="1:7">
      <c r="A651" s="22" t="s">
        <v>1081</v>
      </c>
      <c r="B651" s="22" t="s">
        <v>1118</v>
      </c>
      <c r="C651" s="21">
        <v>321</v>
      </c>
      <c r="D651" s="21">
        <v>1</v>
      </c>
      <c r="E651" s="22" t="s">
        <v>751</v>
      </c>
      <c r="F651" s="21" t="s">
        <v>550</v>
      </c>
      <c r="G651" s="24" t="s">
        <v>563</v>
      </c>
    </row>
    <row r="652" spans="1:7">
      <c r="A652" s="22" t="s">
        <v>1081</v>
      </c>
      <c r="B652" s="22" t="s">
        <v>1118</v>
      </c>
      <c r="C652" s="21">
        <v>322</v>
      </c>
      <c r="D652" s="21">
        <v>1</v>
      </c>
      <c r="E652" s="22" t="s">
        <v>751</v>
      </c>
      <c r="F652" s="21" t="s">
        <v>550</v>
      </c>
      <c r="G652" s="24" t="s">
        <v>563</v>
      </c>
    </row>
    <row r="653" spans="1:7">
      <c r="A653" s="22" t="s">
        <v>1081</v>
      </c>
      <c r="B653" s="22" t="s">
        <v>1118</v>
      </c>
      <c r="C653" s="21">
        <v>323</v>
      </c>
      <c r="D653" s="21">
        <v>1</v>
      </c>
      <c r="E653" s="22" t="s">
        <v>751</v>
      </c>
      <c r="F653" s="21" t="s">
        <v>550</v>
      </c>
      <c r="G653" s="24" t="s">
        <v>563</v>
      </c>
    </row>
    <row r="654" spans="1:7">
      <c r="A654" s="22" t="s">
        <v>1081</v>
      </c>
      <c r="B654" s="22" t="s">
        <v>1118</v>
      </c>
      <c r="C654" s="21">
        <v>324</v>
      </c>
      <c r="D654" s="21">
        <v>1</v>
      </c>
      <c r="E654" s="22" t="s">
        <v>751</v>
      </c>
      <c r="F654" s="21" t="s">
        <v>550</v>
      </c>
      <c r="G654" s="24" t="s">
        <v>563</v>
      </c>
    </row>
    <row r="655" spans="1:7">
      <c r="A655" s="22" t="s">
        <v>1081</v>
      </c>
      <c r="B655" s="22" t="s">
        <v>1118</v>
      </c>
      <c r="C655" s="21">
        <v>325</v>
      </c>
      <c r="D655" s="21">
        <v>1</v>
      </c>
      <c r="E655" s="22" t="s">
        <v>751</v>
      </c>
      <c r="F655" s="21" t="s">
        <v>550</v>
      </c>
      <c r="G655" s="24" t="s">
        <v>563</v>
      </c>
    </row>
    <row r="656" spans="1:7">
      <c r="A656" s="22" t="s">
        <v>1081</v>
      </c>
      <c r="B656" s="22" t="s">
        <v>1118</v>
      </c>
      <c r="C656" s="21">
        <v>326</v>
      </c>
      <c r="D656" s="21">
        <v>1</v>
      </c>
      <c r="E656" s="22" t="s">
        <v>751</v>
      </c>
      <c r="F656" s="21" t="s">
        <v>550</v>
      </c>
      <c r="G656" s="24" t="s">
        <v>563</v>
      </c>
    </row>
    <row r="657" spans="1:7">
      <c r="A657" s="22" t="s">
        <v>1081</v>
      </c>
      <c r="B657" s="22" t="s">
        <v>1118</v>
      </c>
      <c r="C657" s="21">
        <v>327</v>
      </c>
      <c r="D657" s="21">
        <v>1</v>
      </c>
      <c r="E657" s="22" t="s">
        <v>751</v>
      </c>
      <c r="F657" s="21" t="s">
        <v>550</v>
      </c>
      <c r="G657" s="24" t="s">
        <v>563</v>
      </c>
    </row>
    <row r="658" spans="1:7">
      <c r="A658" s="22" t="s">
        <v>1081</v>
      </c>
      <c r="B658" s="22" t="s">
        <v>1118</v>
      </c>
      <c r="C658" s="21">
        <v>328</v>
      </c>
      <c r="D658" s="21">
        <v>1</v>
      </c>
      <c r="E658" s="22" t="s">
        <v>751</v>
      </c>
      <c r="F658" s="21" t="s">
        <v>550</v>
      </c>
      <c r="G658" s="24" t="s">
        <v>563</v>
      </c>
    </row>
    <row r="659" spans="1:7">
      <c r="A659" s="22" t="s">
        <v>1081</v>
      </c>
      <c r="B659" s="22" t="s">
        <v>1118</v>
      </c>
      <c r="C659" s="21">
        <v>329</v>
      </c>
      <c r="D659" s="21">
        <v>1</v>
      </c>
      <c r="E659" s="22" t="s">
        <v>751</v>
      </c>
      <c r="F659" s="21" t="s">
        <v>550</v>
      </c>
      <c r="G659" s="24" t="s">
        <v>563</v>
      </c>
    </row>
    <row r="660" spans="1:7">
      <c r="A660" s="22" t="s">
        <v>1081</v>
      </c>
      <c r="B660" s="22" t="s">
        <v>1118</v>
      </c>
      <c r="C660" s="21">
        <v>330</v>
      </c>
      <c r="D660" s="21">
        <v>1</v>
      </c>
      <c r="E660" s="22" t="s">
        <v>751</v>
      </c>
      <c r="F660" s="21" t="s">
        <v>550</v>
      </c>
      <c r="G660" s="24" t="s">
        <v>563</v>
      </c>
    </row>
    <row r="661" spans="1:7">
      <c r="A661" s="22" t="s">
        <v>1081</v>
      </c>
      <c r="B661" s="22" t="s">
        <v>1118</v>
      </c>
      <c r="C661" s="21">
        <v>331</v>
      </c>
      <c r="D661" s="21">
        <v>1</v>
      </c>
      <c r="E661" s="22" t="s">
        <v>751</v>
      </c>
      <c r="F661" s="21" t="s">
        <v>550</v>
      </c>
      <c r="G661" s="24" t="s">
        <v>563</v>
      </c>
    </row>
    <row r="662" spans="1:7">
      <c r="A662" s="22" t="s">
        <v>1081</v>
      </c>
      <c r="B662" s="22" t="s">
        <v>1118</v>
      </c>
      <c r="C662" s="21">
        <v>332</v>
      </c>
      <c r="D662" s="21">
        <v>1</v>
      </c>
      <c r="E662" s="22" t="s">
        <v>751</v>
      </c>
      <c r="F662" s="21" t="s">
        <v>550</v>
      </c>
      <c r="G662" s="24" t="s">
        <v>563</v>
      </c>
    </row>
    <row r="663" spans="1:7">
      <c r="A663" s="22" t="s">
        <v>1081</v>
      </c>
      <c r="B663" s="22" t="s">
        <v>1118</v>
      </c>
      <c r="C663" s="21">
        <v>333</v>
      </c>
      <c r="D663" s="21">
        <v>1</v>
      </c>
      <c r="E663" s="22" t="s">
        <v>751</v>
      </c>
      <c r="F663" s="21" t="s">
        <v>550</v>
      </c>
      <c r="G663" s="24" t="s">
        <v>563</v>
      </c>
    </row>
    <row r="664" spans="1:7">
      <c r="A664" s="22" t="s">
        <v>1081</v>
      </c>
      <c r="B664" s="22" t="s">
        <v>1118</v>
      </c>
      <c r="C664" s="21">
        <v>334</v>
      </c>
      <c r="D664" s="21">
        <v>1</v>
      </c>
      <c r="E664" s="22" t="s">
        <v>751</v>
      </c>
      <c r="F664" s="21" t="s">
        <v>550</v>
      </c>
      <c r="G664" s="24" t="s">
        <v>563</v>
      </c>
    </row>
    <row r="665" spans="1:7">
      <c r="A665" s="22" t="s">
        <v>1081</v>
      </c>
      <c r="B665" s="22" t="s">
        <v>1118</v>
      </c>
      <c r="C665" s="21">
        <v>335</v>
      </c>
      <c r="D665" s="21">
        <v>1</v>
      </c>
      <c r="E665" s="22" t="s">
        <v>751</v>
      </c>
      <c r="F665" s="21" t="s">
        <v>550</v>
      </c>
      <c r="G665" s="24" t="s">
        <v>563</v>
      </c>
    </row>
    <row r="666" spans="1:7">
      <c r="A666" s="22" t="s">
        <v>1081</v>
      </c>
      <c r="B666" s="22" t="s">
        <v>1118</v>
      </c>
      <c r="C666" s="21">
        <v>336</v>
      </c>
      <c r="D666" s="21">
        <v>1</v>
      </c>
      <c r="E666" s="22" t="s">
        <v>751</v>
      </c>
      <c r="F666" s="21" t="s">
        <v>550</v>
      </c>
      <c r="G666" s="24" t="s">
        <v>563</v>
      </c>
    </row>
    <row r="667" spans="1:7">
      <c r="A667" s="22" t="s">
        <v>1081</v>
      </c>
      <c r="B667" s="22" t="s">
        <v>1118</v>
      </c>
      <c r="C667" s="21">
        <v>337</v>
      </c>
      <c r="D667" s="21">
        <v>1</v>
      </c>
      <c r="E667" s="22" t="s">
        <v>751</v>
      </c>
      <c r="F667" s="21" t="s">
        <v>550</v>
      </c>
      <c r="G667" s="24" t="s">
        <v>563</v>
      </c>
    </row>
    <row r="668" spans="1:7">
      <c r="A668" s="22" t="s">
        <v>1081</v>
      </c>
      <c r="B668" s="22" t="s">
        <v>1118</v>
      </c>
      <c r="C668" s="21">
        <v>338</v>
      </c>
      <c r="D668" s="21">
        <v>1</v>
      </c>
      <c r="E668" s="22" t="s">
        <v>751</v>
      </c>
      <c r="F668" s="21" t="s">
        <v>550</v>
      </c>
      <c r="G668" s="24" t="s">
        <v>563</v>
      </c>
    </row>
    <row r="669" spans="1:7">
      <c r="A669" s="22" t="s">
        <v>1081</v>
      </c>
      <c r="B669" s="22" t="s">
        <v>1118</v>
      </c>
      <c r="C669" s="21">
        <v>339</v>
      </c>
      <c r="D669" s="21">
        <v>1</v>
      </c>
      <c r="E669" s="22" t="s">
        <v>751</v>
      </c>
      <c r="F669" s="21" t="s">
        <v>550</v>
      </c>
      <c r="G669" s="24" t="s">
        <v>563</v>
      </c>
    </row>
    <row r="670" spans="1:7">
      <c r="A670" s="22" t="s">
        <v>1081</v>
      </c>
      <c r="B670" s="22" t="s">
        <v>1118</v>
      </c>
      <c r="C670" s="21">
        <v>340</v>
      </c>
      <c r="D670" s="21">
        <v>1</v>
      </c>
      <c r="E670" s="22" t="s">
        <v>751</v>
      </c>
      <c r="F670" s="21" t="s">
        <v>550</v>
      </c>
      <c r="G670" s="24" t="s">
        <v>563</v>
      </c>
    </row>
    <row r="671" spans="1:7">
      <c r="A671" s="22" t="s">
        <v>1081</v>
      </c>
      <c r="B671" s="22" t="s">
        <v>1118</v>
      </c>
      <c r="C671" s="21">
        <v>341</v>
      </c>
      <c r="D671" s="21">
        <v>1</v>
      </c>
      <c r="E671" s="22" t="s">
        <v>751</v>
      </c>
      <c r="F671" s="21" t="s">
        <v>550</v>
      </c>
      <c r="G671" s="24" t="s">
        <v>563</v>
      </c>
    </row>
    <row r="672" spans="1:7">
      <c r="A672" s="22" t="s">
        <v>1081</v>
      </c>
      <c r="B672" s="22" t="s">
        <v>1118</v>
      </c>
      <c r="C672" s="21">
        <v>342</v>
      </c>
      <c r="D672" s="21">
        <v>1</v>
      </c>
      <c r="E672" s="22" t="s">
        <v>751</v>
      </c>
      <c r="F672" s="21" t="s">
        <v>550</v>
      </c>
      <c r="G672" s="24" t="s">
        <v>563</v>
      </c>
    </row>
    <row r="673" spans="1:8">
      <c r="A673" s="22" t="s">
        <v>1081</v>
      </c>
      <c r="B673" s="22" t="s">
        <v>1118</v>
      </c>
      <c r="C673" s="21">
        <v>343</v>
      </c>
      <c r="D673" s="21">
        <v>1</v>
      </c>
      <c r="E673" s="22" t="s">
        <v>751</v>
      </c>
      <c r="F673" s="21" t="s">
        <v>550</v>
      </c>
      <c r="G673" s="24" t="s">
        <v>563</v>
      </c>
    </row>
    <row r="674" spans="1:8">
      <c r="A674" s="22" t="s">
        <v>1081</v>
      </c>
      <c r="B674" s="22" t="s">
        <v>1118</v>
      </c>
      <c r="C674" s="21">
        <v>344</v>
      </c>
      <c r="D674" s="21">
        <v>1</v>
      </c>
      <c r="E674" s="22" t="s">
        <v>751</v>
      </c>
      <c r="F674" s="21" t="s">
        <v>550</v>
      </c>
      <c r="G674" s="24" t="s">
        <v>563</v>
      </c>
    </row>
    <row r="675" spans="1:8">
      <c r="A675" s="22" t="s">
        <v>1081</v>
      </c>
      <c r="B675" s="22" t="s">
        <v>1118</v>
      </c>
      <c r="C675" s="21">
        <v>345</v>
      </c>
      <c r="D675" s="21">
        <v>1</v>
      </c>
      <c r="E675" s="22" t="s">
        <v>751</v>
      </c>
      <c r="F675" s="21" t="s">
        <v>550</v>
      </c>
      <c r="G675" s="24" t="s">
        <v>563</v>
      </c>
    </row>
    <row r="676" spans="1:8">
      <c r="A676" s="22" t="s">
        <v>1081</v>
      </c>
      <c r="B676" s="22" t="s">
        <v>1118</v>
      </c>
      <c r="C676" s="21">
        <v>346</v>
      </c>
      <c r="D676" s="21">
        <v>1</v>
      </c>
      <c r="E676" s="22" t="s">
        <v>751</v>
      </c>
      <c r="F676" s="21" t="s">
        <v>550</v>
      </c>
      <c r="G676" s="24" t="s">
        <v>563</v>
      </c>
    </row>
    <row r="677" spans="1:8">
      <c r="A677" s="22" t="s">
        <v>1081</v>
      </c>
      <c r="B677" s="22" t="s">
        <v>1118</v>
      </c>
      <c r="C677" s="21">
        <v>347</v>
      </c>
      <c r="D677" s="21">
        <v>1</v>
      </c>
      <c r="E677" s="22" t="s">
        <v>751</v>
      </c>
      <c r="F677" s="21" t="s">
        <v>550</v>
      </c>
      <c r="G677" s="24" t="s">
        <v>563</v>
      </c>
    </row>
    <row r="678" spans="1:8">
      <c r="A678" s="22" t="s">
        <v>1081</v>
      </c>
      <c r="B678" s="22" t="s">
        <v>1118</v>
      </c>
      <c r="C678" s="21">
        <v>348</v>
      </c>
      <c r="D678" s="21">
        <v>1</v>
      </c>
      <c r="E678" s="22" t="s">
        <v>751</v>
      </c>
      <c r="F678" s="21" t="s">
        <v>550</v>
      </c>
      <c r="G678" s="24" t="s">
        <v>563</v>
      </c>
    </row>
    <row r="679" spans="1:8">
      <c r="A679" s="22" t="s">
        <v>1081</v>
      </c>
      <c r="B679" s="22" t="s">
        <v>1118</v>
      </c>
      <c r="C679" s="21">
        <v>349</v>
      </c>
      <c r="D679" s="21">
        <v>1</v>
      </c>
      <c r="E679" s="22" t="s">
        <v>751</v>
      </c>
      <c r="F679" s="21" t="s">
        <v>550</v>
      </c>
      <c r="G679" s="24" t="s">
        <v>563</v>
      </c>
    </row>
    <row r="680" spans="1:8">
      <c r="A680" s="22" t="s">
        <v>1081</v>
      </c>
      <c r="B680" s="22" t="s">
        <v>1118</v>
      </c>
      <c r="C680" s="21">
        <v>350</v>
      </c>
      <c r="D680" s="21">
        <v>1</v>
      </c>
      <c r="E680" s="22" t="s">
        <v>751</v>
      </c>
      <c r="F680" s="21" t="s">
        <v>550</v>
      </c>
      <c r="G680" s="24" t="s">
        <v>563</v>
      </c>
    </row>
    <row r="681" spans="1:8">
      <c r="A681" s="22" t="s">
        <v>1081</v>
      </c>
      <c r="B681" s="22" t="s">
        <v>1118</v>
      </c>
      <c r="C681" s="21">
        <v>351</v>
      </c>
      <c r="D681" s="21">
        <v>1</v>
      </c>
      <c r="E681" s="22" t="s">
        <v>751</v>
      </c>
      <c r="F681" s="21" t="s">
        <v>550</v>
      </c>
      <c r="G681" s="24" t="s">
        <v>563</v>
      </c>
    </row>
    <row r="682" spans="1:8">
      <c r="A682" s="22" t="s">
        <v>1081</v>
      </c>
      <c r="B682" s="22" t="s">
        <v>1118</v>
      </c>
      <c r="C682" s="21">
        <v>352</v>
      </c>
      <c r="D682" s="21">
        <v>1</v>
      </c>
      <c r="E682" s="22" t="s">
        <v>751</v>
      </c>
      <c r="F682" s="21" t="s">
        <v>550</v>
      </c>
      <c r="G682" s="24" t="s">
        <v>563</v>
      </c>
    </row>
    <row r="683" spans="1:8">
      <c r="A683" s="22" t="s">
        <v>1081</v>
      </c>
      <c r="B683" s="22" t="s">
        <v>1118</v>
      </c>
      <c r="C683" s="21">
        <v>353</v>
      </c>
      <c r="D683" s="21">
        <v>1</v>
      </c>
      <c r="E683" s="22" t="s">
        <v>751</v>
      </c>
      <c r="F683" s="21" t="s">
        <v>550</v>
      </c>
      <c r="G683" s="24" t="s">
        <v>563</v>
      </c>
    </row>
    <row r="684" spans="1:8">
      <c r="A684" s="22" t="s">
        <v>1081</v>
      </c>
      <c r="B684" s="22" t="s">
        <v>1119</v>
      </c>
      <c r="C684" s="21">
        <v>354</v>
      </c>
      <c r="D684" s="21">
        <v>1</v>
      </c>
      <c r="E684" s="22" t="s">
        <v>938</v>
      </c>
      <c r="F684" s="21" t="s">
        <v>550</v>
      </c>
      <c r="G684" s="24" t="s">
        <v>563</v>
      </c>
    </row>
    <row r="685" spans="1:8">
      <c r="A685" s="22" t="s">
        <v>1081</v>
      </c>
      <c r="B685" s="22" t="s">
        <v>1120</v>
      </c>
      <c r="C685" s="21">
        <v>355</v>
      </c>
      <c r="D685" s="21">
        <v>3</v>
      </c>
      <c r="E685" s="22" t="s">
        <v>1121</v>
      </c>
      <c r="F685" s="21" t="s">
        <v>550</v>
      </c>
      <c r="G685" s="24" t="s">
        <v>563</v>
      </c>
    </row>
    <row r="686" spans="1:8">
      <c r="A686" s="22" t="s">
        <v>1081</v>
      </c>
      <c r="B686" s="22" t="s">
        <v>1122</v>
      </c>
      <c r="C686" s="21">
        <v>358</v>
      </c>
      <c r="D686" s="21">
        <v>1</v>
      </c>
      <c r="E686" s="22" t="s">
        <v>938</v>
      </c>
      <c r="F686" s="21" t="s">
        <v>550</v>
      </c>
      <c r="G686" s="24" t="s">
        <v>563</v>
      </c>
    </row>
    <row r="687" spans="1:8">
      <c r="A687" s="22" t="s">
        <v>1081</v>
      </c>
      <c r="B687" s="22" t="s">
        <v>1123</v>
      </c>
      <c r="C687" s="21">
        <v>359</v>
      </c>
      <c r="D687" s="21">
        <v>20</v>
      </c>
      <c r="E687" s="22" t="s">
        <v>1124</v>
      </c>
      <c r="F687" s="21" t="s">
        <v>550</v>
      </c>
      <c r="G687" s="39" t="s">
        <v>1125</v>
      </c>
      <c r="H687" s="52" t="s">
        <v>1126</v>
      </c>
    </row>
    <row r="688" spans="1:8">
      <c r="A688" s="22" t="s">
        <v>1081</v>
      </c>
      <c r="B688" s="22" t="s">
        <v>1127</v>
      </c>
      <c r="C688" s="21">
        <v>379</v>
      </c>
      <c r="D688" s="21">
        <v>7</v>
      </c>
      <c r="E688" s="22" t="s">
        <v>1128</v>
      </c>
      <c r="F688" s="21" t="s">
        <v>558</v>
      </c>
      <c r="G688" s="24" t="s">
        <v>563</v>
      </c>
    </row>
    <row r="689" spans="1:9" s="245" customFormat="1" ht="82.8">
      <c r="A689" s="244" t="s">
        <v>1081</v>
      </c>
      <c r="B689" s="245" t="s">
        <v>1129</v>
      </c>
      <c r="C689" s="244">
        <v>386</v>
      </c>
      <c r="D689" s="244">
        <v>30</v>
      </c>
      <c r="E689" s="245" t="s">
        <v>659</v>
      </c>
      <c r="F689" s="244" t="s">
        <v>550</v>
      </c>
      <c r="G689" s="247" t="s">
        <v>1588</v>
      </c>
      <c r="H689" s="248" t="s">
        <v>1586</v>
      </c>
      <c r="I689" s="248" t="s">
        <v>1587</v>
      </c>
    </row>
    <row r="690" spans="1:9" s="240" customFormat="1" ht="27.6">
      <c r="A690" s="239" t="s">
        <v>1081</v>
      </c>
      <c r="B690" s="240" t="s">
        <v>1131</v>
      </c>
      <c r="C690" s="239">
        <v>405</v>
      </c>
      <c r="D690" s="239">
        <v>0</v>
      </c>
      <c r="E690" s="240" t="s">
        <v>653</v>
      </c>
      <c r="F690" s="239" t="s">
        <v>550</v>
      </c>
      <c r="G690" s="242" t="s">
        <v>1130</v>
      </c>
      <c r="H690" s="243" t="s">
        <v>1502</v>
      </c>
      <c r="I690" s="243" t="s">
        <v>1545</v>
      </c>
    </row>
    <row r="691" spans="1:9" s="240" customFormat="1" ht="27.6">
      <c r="A691" s="239" t="s">
        <v>1081</v>
      </c>
      <c r="B691" s="240" t="s">
        <v>1132</v>
      </c>
      <c r="C691" s="239">
        <v>415</v>
      </c>
      <c r="D691" s="239">
        <v>0</v>
      </c>
      <c r="E691" s="240" t="s">
        <v>745</v>
      </c>
      <c r="F691" s="239" t="s">
        <v>550</v>
      </c>
      <c r="G691" s="242" t="s">
        <v>1130</v>
      </c>
      <c r="H691" s="243" t="s">
        <v>1503</v>
      </c>
      <c r="I691" s="243" t="s">
        <v>1545</v>
      </c>
    </row>
    <row r="692" spans="1:9">
      <c r="A692" s="22" t="s">
        <v>1081</v>
      </c>
      <c r="B692" s="22" t="s">
        <v>1133</v>
      </c>
      <c r="C692" s="21">
        <v>416</v>
      </c>
      <c r="D692" s="21">
        <v>30</v>
      </c>
      <c r="E692" s="22" t="s">
        <v>659</v>
      </c>
      <c r="F692" s="21" t="s">
        <v>550</v>
      </c>
      <c r="G692" s="39" t="s">
        <v>551</v>
      </c>
      <c r="H692" s="52" t="s">
        <v>1134</v>
      </c>
    </row>
    <row r="693" spans="1:9">
      <c r="A693" s="22" t="s">
        <v>1081</v>
      </c>
      <c r="B693" s="22" t="s">
        <v>1135</v>
      </c>
      <c r="C693" s="21">
        <v>446</v>
      </c>
      <c r="D693" s="21">
        <v>30</v>
      </c>
      <c r="E693" s="22" t="s">
        <v>659</v>
      </c>
      <c r="F693" s="21" t="s">
        <v>550</v>
      </c>
      <c r="G693" s="39" t="s">
        <v>563</v>
      </c>
      <c r="H693" s="52" t="s">
        <v>1463</v>
      </c>
    </row>
    <row r="694" spans="1:9">
      <c r="A694" s="22" t="s">
        <v>1081</v>
      </c>
      <c r="B694" s="22" t="s">
        <v>1136</v>
      </c>
      <c r="C694" s="21">
        <v>476</v>
      </c>
      <c r="D694" s="21">
        <v>26</v>
      </c>
      <c r="E694" s="22" t="s">
        <v>787</v>
      </c>
      <c r="F694" s="21" t="s">
        <v>550</v>
      </c>
      <c r="G694" s="39" t="s">
        <v>551</v>
      </c>
      <c r="H694" s="52" t="s">
        <v>1137</v>
      </c>
    </row>
    <row r="695" spans="1:9">
      <c r="A695" s="22" t="s">
        <v>1081</v>
      </c>
      <c r="B695" s="22" t="s">
        <v>1138</v>
      </c>
      <c r="C695" s="21">
        <v>502</v>
      </c>
      <c r="D695" s="21">
        <v>2</v>
      </c>
      <c r="E695" s="22" t="s">
        <v>547</v>
      </c>
      <c r="F695" s="21" t="s">
        <v>550</v>
      </c>
      <c r="G695" s="39" t="s">
        <v>789</v>
      </c>
      <c r="H695" s="52" t="s">
        <v>1139</v>
      </c>
    </row>
    <row r="696" spans="1:9">
      <c r="A696" s="22" t="s">
        <v>1081</v>
      </c>
      <c r="B696" s="22" t="s">
        <v>596</v>
      </c>
      <c r="C696" s="21">
        <v>504</v>
      </c>
      <c r="D696" s="21">
        <v>4</v>
      </c>
      <c r="E696" s="22" t="s">
        <v>574</v>
      </c>
      <c r="F696" s="21" t="s">
        <v>550</v>
      </c>
      <c r="G696" s="24" t="s">
        <v>563</v>
      </c>
    </row>
    <row r="697" spans="1:9">
      <c r="A697" s="22" t="s">
        <v>1081</v>
      </c>
      <c r="B697" s="22" t="s">
        <v>1140</v>
      </c>
      <c r="C697" s="21">
        <v>508</v>
      </c>
      <c r="D697" s="21">
        <v>9</v>
      </c>
      <c r="E697" s="22" t="s">
        <v>791</v>
      </c>
      <c r="F697" s="21" t="s">
        <v>550</v>
      </c>
      <c r="G697" s="39" t="s">
        <v>551</v>
      </c>
      <c r="H697" s="52" t="s">
        <v>1141</v>
      </c>
    </row>
    <row r="698" spans="1:9" ht="27.6">
      <c r="A698" s="22" t="s">
        <v>1081</v>
      </c>
      <c r="B698" s="22" t="s">
        <v>1142</v>
      </c>
      <c r="C698" s="21">
        <v>517</v>
      </c>
      <c r="D698" s="21">
        <v>10</v>
      </c>
      <c r="E698" s="22" t="s">
        <v>653</v>
      </c>
      <c r="F698" s="21" t="s">
        <v>550</v>
      </c>
      <c r="G698" s="39" t="s">
        <v>799</v>
      </c>
      <c r="H698" s="59" t="s">
        <v>1143</v>
      </c>
    </row>
    <row r="699" spans="1:9">
      <c r="A699" s="22" t="s">
        <v>1081</v>
      </c>
      <c r="B699" s="22" t="s">
        <v>1144</v>
      </c>
      <c r="C699" s="21">
        <v>527</v>
      </c>
      <c r="D699" s="21">
        <v>30</v>
      </c>
      <c r="E699" s="22" t="s">
        <v>659</v>
      </c>
      <c r="F699" s="21" t="s">
        <v>550</v>
      </c>
      <c r="G699" s="24" t="s">
        <v>563</v>
      </c>
    </row>
    <row r="700" spans="1:9">
      <c r="A700" s="22" t="s">
        <v>1081</v>
      </c>
      <c r="B700" s="22" t="s">
        <v>1145</v>
      </c>
      <c r="C700" s="21">
        <v>557</v>
      </c>
      <c r="D700" s="21">
        <v>30</v>
      </c>
      <c r="E700" s="22" t="s">
        <v>659</v>
      </c>
      <c r="F700" s="21" t="s">
        <v>550</v>
      </c>
      <c r="G700" s="24" t="s">
        <v>563</v>
      </c>
    </row>
    <row r="701" spans="1:9">
      <c r="A701" s="22" t="s">
        <v>1081</v>
      </c>
      <c r="B701" s="22" t="s">
        <v>1146</v>
      </c>
      <c r="C701" s="21">
        <v>587</v>
      </c>
      <c r="D701" s="21">
        <v>26</v>
      </c>
      <c r="E701" s="22" t="s">
        <v>787</v>
      </c>
      <c r="F701" s="21" t="s">
        <v>550</v>
      </c>
      <c r="G701" s="24" t="s">
        <v>563</v>
      </c>
    </row>
    <row r="702" spans="1:9">
      <c r="A702" s="22" t="s">
        <v>1081</v>
      </c>
      <c r="B702" s="22" t="s">
        <v>1147</v>
      </c>
      <c r="C702" s="21">
        <v>613</v>
      </c>
      <c r="D702" s="21">
        <v>6</v>
      </c>
      <c r="E702" s="22" t="s">
        <v>581</v>
      </c>
      <c r="F702" s="21" t="s">
        <v>550</v>
      </c>
      <c r="G702" s="24" t="s">
        <v>563</v>
      </c>
    </row>
    <row r="703" spans="1:9">
      <c r="A703" s="22" t="s">
        <v>1081</v>
      </c>
      <c r="B703" s="22" t="s">
        <v>1148</v>
      </c>
      <c r="C703" s="21">
        <v>619</v>
      </c>
      <c r="D703" s="21">
        <v>9</v>
      </c>
      <c r="E703" s="22" t="s">
        <v>791</v>
      </c>
      <c r="F703" s="21" t="s">
        <v>550</v>
      </c>
      <c r="G703" s="24" t="s">
        <v>563</v>
      </c>
    </row>
    <row r="704" spans="1:9" ht="69">
      <c r="A704" s="22" t="s">
        <v>1081</v>
      </c>
      <c r="B704" s="22" t="s">
        <v>1149</v>
      </c>
      <c r="C704" s="21">
        <v>628</v>
      </c>
      <c r="D704" s="21">
        <v>30</v>
      </c>
      <c r="E704" s="22" t="s">
        <v>659</v>
      </c>
      <c r="F704" s="21" t="s">
        <v>550</v>
      </c>
      <c r="G704" s="51" t="s">
        <v>765</v>
      </c>
      <c r="H704" s="59" t="s">
        <v>1150</v>
      </c>
    </row>
    <row r="705" spans="1:9" ht="151.80000000000001">
      <c r="A705" s="22" t="s">
        <v>1081</v>
      </c>
      <c r="B705" s="22" t="s">
        <v>1151</v>
      </c>
      <c r="C705" s="21">
        <v>658</v>
      </c>
      <c r="D705" s="21">
        <v>2</v>
      </c>
      <c r="E705" s="22" t="s">
        <v>771</v>
      </c>
      <c r="F705" s="21" t="s">
        <v>558</v>
      </c>
      <c r="G705" s="51" t="s">
        <v>957</v>
      </c>
      <c r="H705" s="52" t="s">
        <v>1152</v>
      </c>
    </row>
    <row r="706" spans="1:9">
      <c r="A706" s="22" t="s">
        <v>1081</v>
      </c>
      <c r="B706" s="22" t="s">
        <v>596</v>
      </c>
      <c r="C706" s="21">
        <v>660</v>
      </c>
      <c r="D706" s="21">
        <v>8</v>
      </c>
      <c r="E706" s="22" t="s">
        <v>599</v>
      </c>
      <c r="F706" s="21" t="s">
        <v>550</v>
      </c>
      <c r="G706" s="24" t="s">
        <v>563</v>
      </c>
    </row>
    <row r="707" spans="1:9">
      <c r="A707" s="22" t="s">
        <v>1081</v>
      </c>
      <c r="B707" s="22" t="s">
        <v>1153</v>
      </c>
      <c r="C707" s="21">
        <v>668</v>
      </c>
      <c r="D707" s="21">
        <v>1</v>
      </c>
      <c r="E707" s="22" t="s">
        <v>751</v>
      </c>
      <c r="F707" s="21" t="s">
        <v>550</v>
      </c>
      <c r="G707" s="24" t="s">
        <v>903</v>
      </c>
    </row>
    <row r="708" spans="1:9">
      <c r="A708" s="22" t="s">
        <v>1081</v>
      </c>
      <c r="B708" s="22" t="s">
        <v>1154</v>
      </c>
      <c r="C708" s="21">
        <v>669</v>
      </c>
      <c r="D708" s="21">
        <v>1</v>
      </c>
      <c r="E708" s="22" t="s">
        <v>751</v>
      </c>
      <c r="F708" s="21" t="s">
        <v>550</v>
      </c>
      <c r="G708" s="35" t="s">
        <v>1155</v>
      </c>
    </row>
    <row r="709" spans="1:9">
      <c r="A709" s="22" t="s">
        <v>1081</v>
      </c>
      <c r="B709" s="22" t="s">
        <v>1156</v>
      </c>
      <c r="C709" s="21">
        <v>670</v>
      </c>
      <c r="D709" s="21">
        <v>4</v>
      </c>
      <c r="E709" s="22" t="s">
        <v>574</v>
      </c>
      <c r="F709" s="21" t="s">
        <v>550</v>
      </c>
      <c r="G709" s="24" t="s">
        <v>1464</v>
      </c>
    </row>
    <row r="710" spans="1:9">
      <c r="A710" s="22" t="s">
        <v>1081</v>
      </c>
      <c r="B710" s="22" t="s">
        <v>1157</v>
      </c>
      <c r="C710" s="21">
        <v>674</v>
      </c>
      <c r="D710" s="21">
        <v>2</v>
      </c>
      <c r="E710" s="22" t="s">
        <v>547</v>
      </c>
      <c r="F710" s="21" t="s">
        <v>550</v>
      </c>
      <c r="G710" s="24" t="s">
        <v>1465</v>
      </c>
    </row>
    <row r="711" spans="1:9">
      <c r="A711" s="22" t="s">
        <v>1081</v>
      </c>
      <c r="B711" s="22" t="s">
        <v>1158</v>
      </c>
      <c r="C711" s="21">
        <v>676</v>
      </c>
      <c r="D711" s="21">
        <v>2</v>
      </c>
      <c r="E711" s="22" t="s">
        <v>547</v>
      </c>
      <c r="F711" s="21" t="s">
        <v>550</v>
      </c>
      <c r="G711" s="24" t="s">
        <v>1466</v>
      </c>
    </row>
    <row r="712" spans="1:9">
      <c r="A712" s="22" t="s">
        <v>1081</v>
      </c>
      <c r="B712" s="21" t="s">
        <v>1561</v>
      </c>
      <c r="C712" s="23">
        <f t="shared" ref="C712:C714" si="3">C711+D711</f>
        <v>678</v>
      </c>
      <c r="D712" s="21">
        <v>20</v>
      </c>
      <c r="E712" s="22" t="s">
        <v>1564</v>
      </c>
      <c r="F712" s="21" t="s">
        <v>550</v>
      </c>
      <c r="G712" s="24" t="s">
        <v>563</v>
      </c>
    </row>
    <row r="713" spans="1:9">
      <c r="A713" s="22" t="s">
        <v>1081</v>
      </c>
      <c r="B713" s="21" t="s">
        <v>1562</v>
      </c>
      <c r="C713" s="23">
        <f t="shared" si="3"/>
        <v>698</v>
      </c>
      <c r="D713" s="21">
        <v>12</v>
      </c>
      <c r="E713" s="22" t="s">
        <v>804</v>
      </c>
      <c r="F713" s="21" t="s">
        <v>550</v>
      </c>
      <c r="G713" s="24" t="s">
        <v>563</v>
      </c>
    </row>
    <row r="714" spans="1:9">
      <c r="A714" s="22" t="s">
        <v>1081</v>
      </c>
      <c r="B714" s="21" t="s">
        <v>1563</v>
      </c>
      <c r="C714" s="23">
        <f t="shared" si="3"/>
        <v>710</v>
      </c>
      <c r="D714" s="21">
        <v>1</v>
      </c>
      <c r="E714" s="22" t="s">
        <v>704</v>
      </c>
      <c r="F714" s="21" t="s">
        <v>550</v>
      </c>
      <c r="G714" s="24" t="s">
        <v>563</v>
      </c>
    </row>
    <row r="715" spans="1:9">
      <c r="A715" s="22" t="s">
        <v>1081</v>
      </c>
      <c r="B715" s="22" t="s">
        <v>596</v>
      </c>
      <c r="C715" s="21">
        <v>711</v>
      </c>
      <c r="D715" s="21">
        <v>1023</v>
      </c>
      <c r="E715" s="22" t="s">
        <v>1565</v>
      </c>
      <c r="F715" s="21" t="s">
        <v>550</v>
      </c>
      <c r="G715" s="24" t="s">
        <v>563</v>
      </c>
    </row>
    <row r="716" spans="1:9">
      <c r="A716" s="22" t="s">
        <v>1081</v>
      </c>
      <c r="B716" s="22" t="s">
        <v>681</v>
      </c>
      <c r="C716" s="21">
        <v>1734</v>
      </c>
      <c r="D716" s="21">
        <v>15</v>
      </c>
      <c r="E716" s="22" t="s">
        <v>682</v>
      </c>
      <c r="F716" s="21" t="s">
        <v>550</v>
      </c>
      <c r="G716" s="24" t="s">
        <v>563</v>
      </c>
    </row>
    <row r="717" spans="1:9">
      <c r="A717" s="22" t="s">
        <v>1159</v>
      </c>
      <c r="B717" s="22" t="s">
        <v>546</v>
      </c>
      <c r="C717" s="23">
        <v>1</v>
      </c>
      <c r="D717" s="23">
        <v>2</v>
      </c>
      <c r="E717" s="22" t="s">
        <v>547</v>
      </c>
      <c r="F717" s="24" t="s">
        <v>550</v>
      </c>
      <c r="G717" s="22" t="s">
        <v>548</v>
      </c>
      <c r="I717" s="21"/>
    </row>
    <row r="718" spans="1:9">
      <c r="A718" s="22" t="s">
        <v>1159</v>
      </c>
      <c r="B718" s="22" t="s">
        <v>549</v>
      </c>
      <c r="C718" s="23">
        <v>3</v>
      </c>
      <c r="D718" s="23">
        <v>2</v>
      </c>
      <c r="E718" s="22" t="s">
        <v>547</v>
      </c>
      <c r="F718" s="24" t="s">
        <v>550</v>
      </c>
      <c r="G718" s="52" t="s">
        <v>551</v>
      </c>
      <c r="H718" s="52" t="s">
        <v>552</v>
      </c>
      <c r="I718" s="21"/>
    </row>
    <row r="719" spans="1:9">
      <c r="A719" s="22" t="s">
        <v>1159</v>
      </c>
      <c r="B719" s="22" t="s">
        <v>553</v>
      </c>
      <c r="C719" s="23">
        <v>5</v>
      </c>
      <c r="D719" s="23">
        <v>36</v>
      </c>
      <c r="E719" s="22" t="s">
        <v>554</v>
      </c>
      <c r="F719" s="24" t="s">
        <v>550</v>
      </c>
      <c r="G719" s="22" t="s">
        <v>555</v>
      </c>
      <c r="I719" s="21"/>
    </row>
    <row r="720" spans="1:9">
      <c r="A720" s="22" t="s">
        <v>1159</v>
      </c>
      <c r="B720" s="22" t="s">
        <v>556</v>
      </c>
      <c r="C720" s="23">
        <v>41</v>
      </c>
      <c r="D720" s="23">
        <v>3</v>
      </c>
      <c r="E720" s="22" t="s">
        <v>557</v>
      </c>
      <c r="F720" s="24" t="s">
        <v>558</v>
      </c>
      <c r="G720" s="22" t="s">
        <v>559</v>
      </c>
      <c r="I720" s="21"/>
    </row>
    <row r="721" spans="1:9">
      <c r="A721" s="22" t="s">
        <v>1159</v>
      </c>
      <c r="B721" s="22" t="s">
        <v>560</v>
      </c>
      <c r="C721" s="23">
        <v>44</v>
      </c>
      <c r="D721" s="23">
        <v>3</v>
      </c>
      <c r="E721" s="22" t="s">
        <v>561</v>
      </c>
      <c r="F721" s="24" t="s">
        <v>558</v>
      </c>
      <c r="G721" s="22" t="s">
        <v>563</v>
      </c>
      <c r="I721" s="21"/>
    </row>
    <row r="722" spans="1:9">
      <c r="A722" s="22" t="s">
        <v>1159</v>
      </c>
      <c r="B722" s="22" t="s">
        <v>564</v>
      </c>
      <c r="C722" s="23">
        <v>47</v>
      </c>
      <c r="D722" s="23">
        <v>2</v>
      </c>
      <c r="E722" s="22" t="s">
        <v>547</v>
      </c>
      <c r="F722" s="24" t="s">
        <v>550</v>
      </c>
      <c r="G722" s="22" t="s">
        <v>684</v>
      </c>
      <c r="I722" s="21"/>
    </row>
    <row r="723" spans="1:9">
      <c r="A723" s="22" t="s">
        <v>1159</v>
      </c>
      <c r="B723" s="22" t="s">
        <v>565</v>
      </c>
      <c r="C723" s="23">
        <v>49</v>
      </c>
      <c r="D723" s="23">
        <v>2</v>
      </c>
      <c r="E723" s="22" t="s">
        <v>547</v>
      </c>
      <c r="F723" s="24" t="s">
        <v>550</v>
      </c>
      <c r="G723" s="22" t="s">
        <v>1082</v>
      </c>
      <c r="I723" s="21"/>
    </row>
    <row r="724" spans="1:9" ht="27.6">
      <c r="A724" s="22" t="s">
        <v>1159</v>
      </c>
      <c r="B724" s="22" t="s">
        <v>566</v>
      </c>
      <c r="C724" s="23">
        <v>51</v>
      </c>
      <c r="D724" s="23">
        <v>2</v>
      </c>
      <c r="E724" s="22" t="s">
        <v>547</v>
      </c>
      <c r="F724" s="24" t="s">
        <v>550</v>
      </c>
      <c r="G724" s="56" t="s">
        <v>1504</v>
      </c>
      <c r="H724" s="58"/>
      <c r="I724" s="21"/>
    </row>
    <row r="725" spans="1:9">
      <c r="A725" s="22" t="s">
        <v>1159</v>
      </c>
      <c r="B725" s="22" t="s">
        <v>567</v>
      </c>
      <c r="C725" s="23">
        <v>53</v>
      </c>
      <c r="D725" s="23">
        <v>2</v>
      </c>
      <c r="E725" s="22" t="s">
        <v>547</v>
      </c>
      <c r="F725" s="24" t="s">
        <v>558</v>
      </c>
      <c r="G725" s="28" t="s">
        <v>924</v>
      </c>
      <c r="I725" s="21"/>
    </row>
    <row r="726" spans="1:9">
      <c r="A726" s="22" t="s">
        <v>1159</v>
      </c>
      <c r="B726" s="22" t="s">
        <v>568</v>
      </c>
      <c r="C726" s="23">
        <v>55</v>
      </c>
      <c r="D726" s="23">
        <v>3</v>
      </c>
      <c r="E726" s="22" t="s">
        <v>561</v>
      </c>
      <c r="F726" s="24" t="s">
        <v>550</v>
      </c>
      <c r="G726" s="22" t="s">
        <v>563</v>
      </c>
      <c r="I726" s="21"/>
    </row>
    <row r="727" spans="1:9">
      <c r="A727" s="22" t="s">
        <v>1159</v>
      </c>
      <c r="B727" s="22" t="s">
        <v>569</v>
      </c>
      <c r="C727" s="23">
        <v>58</v>
      </c>
      <c r="D727" s="23">
        <v>36</v>
      </c>
      <c r="E727" s="22" t="s">
        <v>554</v>
      </c>
      <c r="F727" s="24" t="s">
        <v>550</v>
      </c>
      <c r="G727" s="52" t="s">
        <v>551</v>
      </c>
      <c r="H727" s="52" t="s">
        <v>570</v>
      </c>
      <c r="I727" s="21"/>
    </row>
    <row r="728" spans="1:9">
      <c r="A728" s="22" t="s">
        <v>1159</v>
      </c>
      <c r="B728" s="22" t="s">
        <v>571</v>
      </c>
      <c r="C728" s="23">
        <v>94</v>
      </c>
      <c r="D728" s="23">
        <v>36</v>
      </c>
      <c r="E728" s="22" t="s">
        <v>554</v>
      </c>
      <c r="F728" s="24" t="s">
        <v>550</v>
      </c>
      <c r="G728" s="22" t="s">
        <v>572</v>
      </c>
      <c r="I728" s="21"/>
    </row>
    <row r="729" spans="1:9">
      <c r="A729" s="22" t="s">
        <v>1159</v>
      </c>
      <c r="B729" s="22" t="s">
        <v>573</v>
      </c>
      <c r="C729" s="23">
        <v>130</v>
      </c>
      <c r="D729" s="23">
        <v>4</v>
      </c>
      <c r="E729" s="22" t="s">
        <v>574</v>
      </c>
      <c r="F729" s="24" t="s">
        <v>550</v>
      </c>
      <c r="G729" s="22" t="s">
        <v>575</v>
      </c>
      <c r="I729" s="21"/>
    </row>
    <row r="730" spans="1:9">
      <c r="A730" s="22" t="s">
        <v>1159</v>
      </c>
      <c r="B730" s="22" t="s">
        <v>576</v>
      </c>
      <c r="C730" s="23">
        <v>134</v>
      </c>
      <c r="D730" s="23">
        <v>2</v>
      </c>
      <c r="E730" s="22" t="s">
        <v>685</v>
      </c>
      <c r="F730" s="24" t="s">
        <v>550</v>
      </c>
      <c r="G730" s="22" t="s">
        <v>577</v>
      </c>
      <c r="I730" s="21"/>
    </row>
    <row r="731" spans="1:9">
      <c r="A731" s="22" t="s">
        <v>1159</v>
      </c>
      <c r="B731" s="22" t="s">
        <v>578</v>
      </c>
      <c r="C731" s="23">
        <v>136</v>
      </c>
      <c r="D731" s="23">
        <v>2</v>
      </c>
      <c r="E731" s="22" t="s">
        <v>547</v>
      </c>
      <c r="F731" s="24" t="s">
        <v>550</v>
      </c>
      <c r="G731" s="22" t="s">
        <v>579</v>
      </c>
      <c r="I731" s="21"/>
    </row>
    <row r="732" spans="1:9">
      <c r="A732" s="22" t="s">
        <v>1159</v>
      </c>
      <c r="B732" s="22" t="s">
        <v>580</v>
      </c>
      <c r="C732" s="23">
        <v>138</v>
      </c>
      <c r="D732" s="23">
        <v>6</v>
      </c>
      <c r="E732" s="22" t="s">
        <v>581</v>
      </c>
      <c r="F732" s="24" t="s">
        <v>550</v>
      </c>
      <c r="G732" s="22" t="s">
        <v>582</v>
      </c>
      <c r="I732" s="21"/>
    </row>
    <row r="733" spans="1:9">
      <c r="A733" s="22" t="s">
        <v>1159</v>
      </c>
      <c r="B733" s="22" t="s">
        <v>583</v>
      </c>
      <c r="C733" s="23">
        <v>144</v>
      </c>
      <c r="D733" s="23">
        <v>1</v>
      </c>
      <c r="E733" s="22" t="s">
        <v>584</v>
      </c>
      <c r="F733" s="24" t="s">
        <v>550</v>
      </c>
      <c r="G733" s="22" t="s">
        <v>585</v>
      </c>
      <c r="I733" s="21"/>
    </row>
    <row r="734" spans="1:9">
      <c r="A734" s="22" t="s">
        <v>1159</v>
      </c>
      <c r="B734" s="22" t="s">
        <v>586</v>
      </c>
      <c r="C734" s="23">
        <v>145</v>
      </c>
      <c r="D734" s="23">
        <v>1</v>
      </c>
      <c r="E734" s="22" t="s">
        <v>584</v>
      </c>
      <c r="F734" s="24" t="s">
        <v>550</v>
      </c>
      <c r="G734" s="22" t="s">
        <v>587</v>
      </c>
      <c r="I734" s="21"/>
    </row>
    <row r="735" spans="1:9">
      <c r="A735" s="22" t="s">
        <v>1159</v>
      </c>
      <c r="B735" s="22" t="s">
        <v>588</v>
      </c>
      <c r="C735" s="23">
        <v>146</v>
      </c>
      <c r="D735" s="23">
        <v>4</v>
      </c>
      <c r="E735" s="22" t="s">
        <v>574</v>
      </c>
      <c r="F735" s="24" t="s">
        <v>550</v>
      </c>
      <c r="G735" s="22" t="s">
        <v>563</v>
      </c>
      <c r="H735" s="21"/>
      <c r="I735" s="21"/>
    </row>
    <row r="736" spans="1:9">
      <c r="A736" s="22" t="s">
        <v>1159</v>
      </c>
      <c r="B736" s="22" t="s">
        <v>589</v>
      </c>
      <c r="C736" s="23">
        <v>150</v>
      </c>
      <c r="D736" s="23">
        <v>2</v>
      </c>
      <c r="E736" s="22" t="s">
        <v>547</v>
      </c>
      <c r="F736" s="24" t="s">
        <v>550</v>
      </c>
      <c r="G736" s="22" t="s">
        <v>563</v>
      </c>
    </row>
    <row r="737" spans="1:9">
      <c r="A737" s="22" t="s">
        <v>1159</v>
      </c>
      <c r="B737" s="22" t="s">
        <v>590</v>
      </c>
      <c r="C737" s="23">
        <v>152</v>
      </c>
      <c r="D737" s="23">
        <v>2</v>
      </c>
      <c r="E737" s="22" t="s">
        <v>547</v>
      </c>
      <c r="F737" s="24" t="s">
        <v>550</v>
      </c>
      <c r="G737" s="22" t="s">
        <v>563</v>
      </c>
      <c r="H737" s="21"/>
      <c r="I737" s="21"/>
    </row>
    <row r="738" spans="1:9">
      <c r="A738" s="22" t="s">
        <v>1159</v>
      </c>
      <c r="B738" s="22" t="s">
        <v>591</v>
      </c>
      <c r="C738" s="23">
        <v>154</v>
      </c>
      <c r="D738" s="23">
        <v>6</v>
      </c>
      <c r="E738" s="22" t="s">
        <v>581</v>
      </c>
      <c r="F738" s="24" t="s">
        <v>550</v>
      </c>
      <c r="G738" s="22" t="s">
        <v>563</v>
      </c>
      <c r="H738" s="21"/>
      <c r="I738" s="21"/>
    </row>
    <row r="739" spans="1:9">
      <c r="A739" s="22" t="s">
        <v>1159</v>
      </c>
      <c r="B739" s="22" t="s">
        <v>592</v>
      </c>
      <c r="C739" s="23">
        <v>160</v>
      </c>
      <c r="D739" s="23">
        <v>1</v>
      </c>
      <c r="E739" s="22" t="s">
        <v>584</v>
      </c>
      <c r="F739" s="24" t="s">
        <v>550</v>
      </c>
      <c r="G739" s="22" t="s">
        <v>563</v>
      </c>
      <c r="H739" s="21"/>
      <c r="I739" s="21"/>
    </row>
    <row r="740" spans="1:9">
      <c r="A740" s="22" t="s">
        <v>1159</v>
      </c>
      <c r="B740" s="22" t="s">
        <v>593</v>
      </c>
      <c r="C740" s="23">
        <v>161</v>
      </c>
      <c r="D740" s="23">
        <v>1</v>
      </c>
      <c r="E740" s="22" t="s">
        <v>584</v>
      </c>
      <c r="F740" s="24" t="s">
        <v>550</v>
      </c>
      <c r="G740" s="22" t="s">
        <v>563</v>
      </c>
      <c r="H740" s="21"/>
      <c r="I740" s="21"/>
    </row>
    <row r="741" spans="1:9">
      <c r="A741" s="22" t="s">
        <v>1159</v>
      </c>
      <c r="B741" s="22" t="s">
        <v>594</v>
      </c>
      <c r="C741" s="21">
        <v>162</v>
      </c>
      <c r="D741" s="21">
        <v>1</v>
      </c>
      <c r="E741" s="22" t="s">
        <v>595</v>
      </c>
      <c r="F741" s="21" t="s">
        <v>550</v>
      </c>
      <c r="G741" s="22" t="s">
        <v>563</v>
      </c>
    </row>
    <row r="742" spans="1:9">
      <c r="A742" s="22" t="s">
        <v>1159</v>
      </c>
      <c r="B742" s="22" t="s">
        <v>596</v>
      </c>
      <c r="C742" s="23">
        <v>163</v>
      </c>
      <c r="D742" s="23">
        <v>38</v>
      </c>
      <c r="E742" s="22" t="s">
        <v>597</v>
      </c>
      <c r="F742" s="24" t="s">
        <v>550</v>
      </c>
      <c r="G742" s="22" t="s">
        <v>563</v>
      </c>
      <c r="H742" s="21"/>
      <c r="I742" s="21"/>
    </row>
    <row r="743" spans="1:9" ht="82.8">
      <c r="A743" s="22" t="s">
        <v>1159</v>
      </c>
      <c r="B743" s="22" t="s">
        <v>1160</v>
      </c>
      <c r="C743" s="21">
        <v>201</v>
      </c>
      <c r="D743" s="21">
        <v>6</v>
      </c>
      <c r="E743" s="22" t="s">
        <v>581</v>
      </c>
      <c r="F743" s="21" t="s">
        <v>550</v>
      </c>
      <c r="G743" s="55" t="s">
        <v>1474</v>
      </c>
      <c r="H743" s="55" t="s">
        <v>1777</v>
      </c>
      <c r="I743" s="21" t="s">
        <v>1676</v>
      </c>
    </row>
    <row r="744" spans="1:9" ht="55.2">
      <c r="A744" s="22" t="s">
        <v>1159</v>
      </c>
      <c r="B744" s="22" t="s">
        <v>1161</v>
      </c>
      <c r="C744" s="21">
        <v>207</v>
      </c>
      <c r="D744" s="21">
        <v>2</v>
      </c>
      <c r="E744" s="22" t="s">
        <v>547</v>
      </c>
      <c r="F744" s="21" t="s">
        <v>550</v>
      </c>
      <c r="G744" s="55" t="s">
        <v>1472</v>
      </c>
      <c r="H744" s="55" t="s">
        <v>1505</v>
      </c>
      <c r="I744" s="21" t="s">
        <v>1676</v>
      </c>
    </row>
    <row r="745" spans="1:9" ht="27.6">
      <c r="A745" s="22" t="s">
        <v>1159</v>
      </c>
      <c r="B745" s="22" t="s">
        <v>1162</v>
      </c>
      <c r="C745" s="21">
        <v>209</v>
      </c>
      <c r="D745" s="21">
        <v>3</v>
      </c>
      <c r="E745" s="22" t="s">
        <v>557</v>
      </c>
      <c r="F745" s="21" t="s">
        <v>550</v>
      </c>
      <c r="G745" s="288" t="s">
        <v>1780</v>
      </c>
      <c r="H745" s="21"/>
      <c r="I745" s="288" t="s">
        <v>1677</v>
      </c>
    </row>
    <row r="746" spans="1:9">
      <c r="A746" s="22" t="s">
        <v>1159</v>
      </c>
      <c r="B746" s="22" t="s">
        <v>1163</v>
      </c>
      <c r="C746" s="21">
        <v>212</v>
      </c>
      <c r="D746" s="21">
        <v>11</v>
      </c>
      <c r="E746" s="22" t="s">
        <v>1164</v>
      </c>
      <c r="F746" s="21" t="s">
        <v>558</v>
      </c>
      <c r="G746" s="24" t="s">
        <v>563</v>
      </c>
    </row>
    <row r="747" spans="1:9" ht="57" customHeight="1">
      <c r="A747" s="22" t="s">
        <v>1159</v>
      </c>
      <c r="B747" s="22" t="s">
        <v>1165</v>
      </c>
      <c r="C747" s="21">
        <v>223</v>
      </c>
      <c r="D747" s="21">
        <v>11</v>
      </c>
      <c r="E747" s="22" t="s">
        <v>1166</v>
      </c>
      <c r="F747" s="21" t="s">
        <v>558</v>
      </c>
      <c r="G747" s="57" t="s">
        <v>551</v>
      </c>
      <c r="H747" s="55" t="s">
        <v>1778</v>
      </c>
      <c r="I747" s="58"/>
    </row>
    <row r="748" spans="1:9">
      <c r="A748" s="22" t="s">
        <v>1159</v>
      </c>
      <c r="B748" s="22" t="s">
        <v>1167</v>
      </c>
      <c r="C748" s="21">
        <v>234</v>
      </c>
      <c r="D748" s="21">
        <v>9</v>
      </c>
      <c r="E748" s="22" t="s">
        <v>726</v>
      </c>
      <c r="F748" s="21" t="s">
        <v>558</v>
      </c>
      <c r="G748" s="24" t="s">
        <v>563</v>
      </c>
    </row>
    <row r="749" spans="1:9">
      <c r="A749" s="22" t="s">
        <v>1159</v>
      </c>
      <c r="B749" s="22" t="s">
        <v>1168</v>
      </c>
      <c r="C749" s="21">
        <v>243</v>
      </c>
      <c r="D749" s="21">
        <v>9</v>
      </c>
      <c r="E749" s="22" t="s">
        <v>726</v>
      </c>
      <c r="F749" s="21" t="s">
        <v>558</v>
      </c>
      <c r="G749" s="24" t="s">
        <v>563</v>
      </c>
    </row>
    <row r="750" spans="1:9">
      <c r="A750" s="22" t="s">
        <v>1159</v>
      </c>
      <c r="B750" s="22" t="s">
        <v>1169</v>
      </c>
      <c r="C750" s="21">
        <v>252</v>
      </c>
      <c r="D750" s="21">
        <v>3</v>
      </c>
      <c r="E750" s="22" t="s">
        <v>1170</v>
      </c>
      <c r="F750" s="21" t="s">
        <v>558</v>
      </c>
      <c r="G750" s="24" t="s">
        <v>563</v>
      </c>
    </row>
    <row r="751" spans="1:9">
      <c r="A751" s="22" t="s">
        <v>1159</v>
      </c>
      <c r="B751" s="22" t="s">
        <v>1171</v>
      </c>
      <c r="C751" s="21">
        <v>255</v>
      </c>
      <c r="D751" s="21">
        <v>3</v>
      </c>
      <c r="E751" s="22" t="s">
        <v>1170</v>
      </c>
      <c r="F751" s="21" t="s">
        <v>558</v>
      </c>
      <c r="G751" s="24" t="s">
        <v>563</v>
      </c>
    </row>
    <row r="752" spans="1:9">
      <c r="A752" s="22" t="s">
        <v>1159</v>
      </c>
      <c r="B752" s="22" t="s">
        <v>1172</v>
      </c>
      <c r="C752" s="21">
        <v>258</v>
      </c>
      <c r="D752" s="21">
        <v>4</v>
      </c>
      <c r="E752" s="22" t="s">
        <v>574</v>
      </c>
      <c r="F752" s="21" t="s">
        <v>550</v>
      </c>
      <c r="G752" s="24" t="s">
        <v>563</v>
      </c>
    </row>
    <row r="753" spans="1:7">
      <c r="A753" s="22" t="s">
        <v>1159</v>
      </c>
      <c r="B753" s="22" t="s">
        <v>1173</v>
      </c>
      <c r="C753" s="21">
        <v>262</v>
      </c>
      <c r="D753" s="21">
        <v>2</v>
      </c>
      <c r="E753" s="22" t="s">
        <v>547</v>
      </c>
      <c r="F753" s="21" t="s">
        <v>550</v>
      </c>
      <c r="G753" s="24" t="s">
        <v>563</v>
      </c>
    </row>
    <row r="754" spans="1:7">
      <c r="A754" s="22" t="s">
        <v>1159</v>
      </c>
      <c r="B754" s="22" t="s">
        <v>1174</v>
      </c>
      <c r="C754" s="21">
        <v>264</v>
      </c>
      <c r="D754" s="21">
        <v>2</v>
      </c>
      <c r="E754" s="22" t="s">
        <v>547</v>
      </c>
      <c r="F754" s="21" t="s">
        <v>550</v>
      </c>
      <c r="G754" s="24" t="s">
        <v>563</v>
      </c>
    </row>
    <row r="755" spans="1:7">
      <c r="A755" s="22" t="s">
        <v>1159</v>
      </c>
      <c r="B755" s="22" t="s">
        <v>1175</v>
      </c>
      <c r="C755" s="21">
        <v>266</v>
      </c>
      <c r="D755" s="21">
        <v>4</v>
      </c>
      <c r="E755" s="22" t="s">
        <v>574</v>
      </c>
      <c r="F755" s="21" t="s">
        <v>550</v>
      </c>
      <c r="G755" s="24" t="s">
        <v>563</v>
      </c>
    </row>
    <row r="756" spans="1:7">
      <c r="A756" s="22" t="s">
        <v>1159</v>
      </c>
      <c r="B756" s="22" t="s">
        <v>1176</v>
      </c>
      <c r="C756" s="21">
        <v>270</v>
      </c>
      <c r="D756" s="21">
        <v>2</v>
      </c>
      <c r="E756" s="22" t="s">
        <v>547</v>
      </c>
      <c r="F756" s="21" t="s">
        <v>550</v>
      </c>
      <c r="G756" s="24" t="s">
        <v>563</v>
      </c>
    </row>
    <row r="757" spans="1:7">
      <c r="A757" s="22" t="s">
        <v>1159</v>
      </c>
      <c r="B757" s="22" t="s">
        <v>1177</v>
      </c>
      <c r="C757" s="21">
        <v>272</v>
      </c>
      <c r="D757" s="21">
        <v>2</v>
      </c>
      <c r="E757" s="22" t="s">
        <v>547</v>
      </c>
      <c r="F757" s="21" t="s">
        <v>550</v>
      </c>
      <c r="G757" s="24" t="s">
        <v>563</v>
      </c>
    </row>
    <row r="758" spans="1:7">
      <c r="A758" s="22" t="s">
        <v>1159</v>
      </c>
      <c r="B758" s="22" t="s">
        <v>1178</v>
      </c>
      <c r="C758" s="21">
        <v>274</v>
      </c>
      <c r="D758" s="21">
        <v>4</v>
      </c>
      <c r="E758" s="22" t="s">
        <v>574</v>
      </c>
      <c r="F758" s="21" t="s">
        <v>550</v>
      </c>
      <c r="G758" s="24" t="s">
        <v>563</v>
      </c>
    </row>
    <row r="759" spans="1:7">
      <c r="A759" s="22" t="s">
        <v>1159</v>
      </c>
      <c r="B759" s="22" t="s">
        <v>1179</v>
      </c>
      <c r="C759" s="21">
        <v>278</v>
      </c>
      <c r="D759" s="21">
        <v>2</v>
      </c>
      <c r="E759" s="22" t="s">
        <v>547</v>
      </c>
      <c r="F759" s="21" t="s">
        <v>550</v>
      </c>
      <c r="G759" s="24" t="s">
        <v>563</v>
      </c>
    </row>
    <row r="760" spans="1:7">
      <c r="A760" s="22" t="s">
        <v>1159</v>
      </c>
      <c r="B760" s="22" t="s">
        <v>1180</v>
      </c>
      <c r="C760" s="21">
        <v>280</v>
      </c>
      <c r="D760" s="21">
        <v>2</v>
      </c>
      <c r="E760" s="22" t="s">
        <v>547</v>
      </c>
      <c r="F760" s="21" t="s">
        <v>550</v>
      </c>
      <c r="G760" s="24" t="s">
        <v>563</v>
      </c>
    </row>
    <row r="761" spans="1:7">
      <c r="A761" s="22" t="s">
        <v>1159</v>
      </c>
      <c r="B761" s="22" t="s">
        <v>1181</v>
      </c>
      <c r="C761" s="21">
        <v>282</v>
      </c>
      <c r="D761" s="21">
        <v>4</v>
      </c>
      <c r="E761" s="22" t="s">
        <v>574</v>
      </c>
      <c r="F761" s="21" t="s">
        <v>550</v>
      </c>
      <c r="G761" s="24" t="s">
        <v>563</v>
      </c>
    </row>
    <row r="762" spans="1:7">
      <c r="A762" s="22" t="s">
        <v>1159</v>
      </c>
      <c r="B762" s="22" t="s">
        <v>1182</v>
      </c>
      <c r="C762" s="21">
        <v>286</v>
      </c>
      <c r="D762" s="21">
        <v>2</v>
      </c>
      <c r="E762" s="22" t="s">
        <v>547</v>
      </c>
      <c r="F762" s="21" t="s">
        <v>550</v>
      </c>
      <c r="G762" s="24" t="s">
        <v>563</v>
      </c>
    </row>
    <row r="763" spans="1:7">
      <c r="A763" s="22" t="s">
        <v>1159</v>
      </c>
      <c r="B763" s="22" t="s">
        <v>1183</v>
      </c>
      <c r="C763" s="21">
        <v>288</v>
      </c>
      <c r="D763" s="21">
        <v>2</v>
      </c>
      <c r="E763" s="22" t="s">
        <v>547</v>
      </c>
      <c r="F763" s="21" t="s">
        <v>550</v>
      </c>
      <c r="G763" s="24" t="s">
        <v>563</v>
      </c>
    </row>
    <row r="764" spans="1:7">
      <c r="A764" s="22" t="s">
        <v>1159</v>
      </c>
      <c r="B764" s="22" t="s">
        <v>1184</v>
      </c>
      <c r="C764" s="21">
        <v>290</v>
      </c>
      <c r="D764" s="21">
        <v>1</v>
      </c>
      <c r="E764" s="22" t="s">
        <v>737</v>
      </c>
      <c r="F764" s="21" t="s">
        <v>550</v>
      </c>
      <c r="G764" s="24" t="s">
        <v>563</v>
      </c>
    </row>
    <row r="765" spans="1:7">
      <c r="A765" s="22" t="s">
        <v>1159</v>
      </c>
      <c r="B765" s="22" t="s">
        <v>1185</v>
      </c>
      <c r="C765" s="21">
        <v>291</v>
      </c>
      <c r="D765" s="21">
        <v>3</v>
      </c>
      <c r="E765" s="22" t="s">
        <v>1186</v>
      </c>
      <c r="F765" s="21" t="s">
        <v>558</v>
      </c>
      <c r="G765" s="24" t="s">
        <v>563</v>
      </c>
    </row>
    <row r="766" spans="1:7">
      <c r="A766" s="22" t="s">
        <v>1159</v>
      </c>
      <c r="B766" s="22" t="s">
        <v>1187</v>
      </c>
      <c r="C766" s="21">
        <v>294</v>
      </c>
      <c r="D766" s="21">
        <v>1</v>
      </c>
      <c r="E766" s="22" t="s">
        <v>737</v>
      </c>
      <c r="F766" s="21" t="s">
        <v>550</v>
      </c>
      <c r="G766" s="24" t="s">
        <v>563</v>
      </c>
    </row>
    <row r="767" spans="1:7">
      <c r="A767" s="22" t="s">
        <v>1159</v>
      </c>
      <c r="B767" s="22" t="s">
        <v>1188</v>
      </c>
      <c r="C767" s="21">
        <v>295</v>
      </c>
      <c r="D767" s="21">
        <v>3</v>
      </c>
      <c r="E767" s="22" t="s">
        <v>1186</v>
      </c>
      <c r="F767" s="21" t="s">
        <v>558</v>
      </c>
      <c r="G767" s="24" t="s">
        <v>563</v>
      </c>
    </row>
    <row r="768" spans="1:7">
      <c r="A768" s="22" t="s">
        <v>1159</v>
      </c>
      <c r="B768" s="22" t="s">
        <v>1189</v>
      </c>
      <c r="C768" s="21">
        <v>298</v>
      </c>
      <c r="D768" s="21">
        <v>3</v>
      </c>
      <c r="E768" s="22" t="s">
        <v>1186</v>
      </c>
      <c r="F768" s="21" t="s">
        <v>558</v>
      </c>
      <c r="G768" s="24" t="s">
        <v>563</v>
      </c>
    </row>
    <row r="769" spans="1:8">
      <c r="A769" s="22" t="s">
        <v>1159</v>
      </c>
      <c r="B769" s="22" t="s">
        <v>1190</v>
      </c>
      <c r="C769" s="21">
        <v>301</v>
      </c>
      <c r="D769" s="21">
        <v>3</v>
      </c>
      <c r="E769" s="22" t="s">
        <v>1186</v>
      </c>
      <c r="F769" s="21" t="s">
        <v>558</v>
      </c>
      <c r="G769" s="24" t="s">
        <v>563</v>
      </c>
    </row>
    <row r="770" spans="1:8">
      <c r="A770" s="22" t="s">
        <v>1159</v>
      </c>
      <c r="B770" s="22" t="s">
        <v>1191</v>
      </c>
      <c r="C770" s="21">
        <v>304</v>
      </c>
      <c r="D770" s="21">
        <v>9</v>
      </c>
      <c r="E770" s="22" t="s">
        <v>719</v>
      </c>
      <c r="F770" s="21" t="s">
        <v>558</v>
      </c>
      <c r="G770" s="24" t="s">
        <v>563</v>
      </c>
    </row>
    <row r="771" spans="1:8">
      <c r="A771" s="22" t="s">
        <v>1159</v>
      </c>
      <c r="B771" s="22" t="s">
        <v>1192</v>
      </c>
      <c r="C771" s="21">
        <v>313</v>
      </c>
      <c r="D771" s="21">
        <v>9</v>
      </c>
      <c r="E771" s="22" t="s">
        <v>980</v>
      </c>
      <c r="F771" s="21" t="s">
        <v>558</v>
      </c>
      <c r="G771" s="24" t="s">
        <v>563</v>
      </c>
      <c r="H771" s="25" t="s">
        <v>1672</v>
      </c>
    </row>
    <row r="772" spans="1:8">
      <c r="A772" s="22" t="s">
        <v>1159</v>
      </c>
      <c r="B772" s="22" t="s">
        <v>1193</v>
      </c>
      <c r="C772" s="21">
        <v>322</v>
      </c>
      <c r="D772" s="21">
        <v>9</v>
      </c>
      <c r="E772" s="22" t="s">
        <v>726</v>
      </c>
      <c r="F772" s="21" t="s">
        <v>558</v>
      </c>
      <c r="G772" s="24" t="s">
        <v>563</v>
      </c>
    </row>
    <row r="773" spans="1:8">
      <c r="A773" s="22" t="s">
        <v>1159</v>
      </c>
      <c r="B773" s="22" t="s">
        <v>1194</v>
      </c>
      <c r="C773" s="21">
        <v>331</v>
      </c>
      <c r="D773" s="21">
        <v>2</v>
      </c>
      <c r="E773" s="22" t="s">
        <v>1195</v>
      </c>
      <c r="F773" s="21" t="s">
        <v>558</v>
      </c>
      <c r="G773" s="24" t="s">
        <v>563</v>
      </c>
    </row>
    <row r="774" spans="1:8">
      <c r="A774" s="22" t="s">
        <v>1159</v>
      </c>
      <c r="B774" s="22" t="s">
        <v>1193</v>
      </c>
      <c r="C774" s="21">
        <v>333</v>
      </c>
      <c r="D774" s="21">
        <v>9</v>
      </c>
      <c r="E774" s="22" t="s">
        <v>726</v>
      </c>
      <c r="F774" s="21" t="s">
        <v>558</v>
      </c>
      <c r="G774" s="24" t="s">
        <v>563</v>
      </c>
    </row>
    <row r="775" spans="1:8">
      <c r="A775" s="22" t="s">
        <v>1159</v>
      </c>
      <c r="B775" s="22" t="s">
        <v>1194</v>
      </c>
      <c r="C775" s="21">
        <v>342</v>
      </c>
      <c r="D775" s="21">
        <v>2</v>
      </c>
      <c r="E775" s="22" t="s">
        <v>1195</v>
      </c>
      <c r="F775" s="21" t="s">
        <v>558</v>
      </c>
      <c r="G775" s="24" t="s">
        <v>563</v>
      </c>
    </row>
    <row r="776" spans="1:8">
      <c r="A776" s="22" t="s">
        <v>1159</v>
      </c>
      <c r="B776" s="22" t="s">
        <v>1193</v>
      </c>
      <c r="C776" s="21">
        <v>344</v>
      </c>
      <c r="D776" s="21">
        <v>9</v>
      </c>
      <c r="E776" s="22" t="s">
        <v>726</v>
      </c>
      <c r="F776" s="21" t="s">
        <v>558</v>
      </c>
      <c r="G776" s="24" t="s">
        <v>563</v>
      </c>
    </row>
    <row r="777" spans="1:8">
      <c r="A777" s="22" t="s">
        <v>1159</v>
      </c>
      <c r="B777" s="22" t="s">
        <v>1194</v>
      </c>
      <c r="C777" s="21">
        <v>353</v>
      </c>
      <c r="D777" s="21">
        <v>2</v>
      </c>
      <c r="E777" s="22" t="s">
        <v>1195</v>
      </c>
      <c r="F777" s="21" t="s">
        <v>558</v>
      </c>
      <c r="G777" s="24" t="s">
        <v>563</v>
      </c>
    </row>
    <row r="778" spans="1:8">
      <c r="A778" s="22" t="s">
        <v>1159</v>
      </c>
      <c r="B778" s="22" t="s">
        <v>1193</v>
      </c>
      <c r="C778" s="21">
        <v>355</v>
      </c>
      <c r="D778" s="21">
        <v>9</v>
      </c>
      <c r="E778" s="22" t="s">
        <v>726</v>
      </c>
      <c r="F778" s="21" t="s">
        <v>558</v>
      </c>
      <c r="G778" s="24" t="s">
        <v>563</v>
      </c>
    </row>
    <row r="779" spans="1:8">
      <c r="A779" s="22" t="s">
        <v>1159</v>
      </c>
      <c r="B779" s="22" t="s">
        <v>1194</v>
      </c>
      <c r="C779" s="21">
        <v>364</v>
      </c>
      <c r="D779" s="21">
        <v>2</v>
      </c>
      <c r="E779" s="22" t="s">
        <v>1195</v>
      </c>
      <c r="F779" s="21" t="s">
        <v>558</v>
      </c>
      <c r="G779" s="24" t="s">
        <v>563</v>
      </c>
    </row>
    <row r="780" spans="1:8">
      <c r="A780" s="22" t="s">
        <v>1159</v>
      </c>
      <c r="B780" s="22" t="s">
        <v>1196</v>
      </c>
      <c r="C780" s="21">
        <v>366</v>
      </c>
      <c r="D780" s="21">
        <v>2</v>
      </c>
      <c r="E780" s="22" t="s">
        <v>771</v>
      </c>
      <c r="F780" s="21" t="s">
        <v>558</v>
      </c>
      <c r="G780" s="24" t="s">
        <v>563</v>
      </c>
    </row>
    <row r="781" spans="1:8">
      <c r="A781" s="22" t="s">
        <v>1159</v>
      </c>
      <c r="B781" s="22" t="s">
        <v>1197</v>
      </c>
      <c r="C781" s="21">
        <v>368</v>
      </c>
      <c r="D781" s="21">
        <v>4</v>
      </c>
      <c r="E781" s="22" t="s">
        <v>574</v>
      </c>
      <c r="F781" s="21" t="s">
        <v>550</v>
      </c>
      <c r="G781" s="24" t="s">
        <v>563</v>
      </c>
    </row>
    <row r="782" spans="1:8">
      <c r="A782" s="22" t="s">
        <v>1159</v>
      </c>
      <c r="B782" s="22" t="s">
        <v>1198</v>
      </c>
      <c r="C782" s="21">
        <v>372</v>
      </c>
      <c r="D782" s="21">
        <v>2</v>
      </c>
      <c r="E782" s="22" t="s">
        <v>547</v>
      </c>
      <c r="F782" s="21" t="s">
        <v>550</v>
      </c>
      <c r="G782" s="24" t="s">
        <v>563</v>
      </c>
    </row>
    <row r="783" spans="1:8">
      <c r="A783" s="22" t="s">
        <v>1159</v>
      </c>
      <c r="B783" s="22" t="s">
        <v>1199</v>
      </c>
      <c r="C783" s="21">
        <v>374</v>
      </c>
      <c r="D783" s="21">
        <v>2</v>
      </c>
      <c r="E783" s="22" t="s">
        <v>547</v>
      </c>
      <c r="F783" s="21" t="s">
        <v>550</v>
      </c>
      <c r="G783" s="24" t="s">
        <v>563</v>
      </c>
    </row>
    <row r="784" spans="1:8">
      <c r="A784" s="22" t="s">
        <v>1159</v>
      </c>
      <c r="B784" s="22" t="s">
        <v>1200</v>
      </c>
      <c r="C784" s="21">
        <v>376</v>
      </c>
      <c r="D784" s="21">
        <v>3</v>
      </c>
      <c r="E784" s="22" t="s">
        <v>1201</v>
      </c>
      <c r="F784" s="21" t="s">
        <v>558</v>
      </c>
      <c r="G784" s="24" t="s">
        <v>563</v>
      </c>
    </row>
    <row r="785" spans="1:9">
      <c r="A785" s="22" t="s">
        <v>1159</v>
      </c>
      <c r="B785" s="22" t="s">
        <v>1202</v>
      </c>
      <c r="C785" s="21">
        <v>379</v>
      </c>
      <c r="D785" s="21">
        <v>5</v>
      </c>
      <c r="E785" s="22" t="s">
        <v>1203</v>
      </c>
      <c r="F785" s="21" t="s">
        <v>550</v>
      </c>
      <c r="G785" s="24" t="s">
        <v>563</v>
      </c>
    </row>
    <row r="786" spans="1:9">
      <c r="A786" s="22" t="s">
        <v>1159</v>
      </c>
      <c r="B786" s="22" t="s">
        <v>1204</v>
      </c>
      <c r="C786" s="21">
        <v>384</v>
      </c>
      <c r="D786" s="21">
        <v>9</v>
      </c>
      <c r="E786" s="22" t="s">
        <v>719</v>
      </c>
      <c r="F786" s="21" t="s">
        <v>558</v>
      </c>
      <c r="G786" s="24" t="s">
        <v>563</v>
      </c>
    </row>
    <row r="787" spans="1:9">
      <c r="A787" s="22" t="s">
        <v>1159</v>
      </c>
      <c r="B787" s="22" t="s">
        <v>596</v>
      </c>
      <c r="C787" s="21">
        <v>393</v>
      </c>
      <c r="D787" s="21">
        <v>3</v>
      </c>
      <c r="E787" s="22" t="s">
        <v>1205</v>
      </c>
      <c r="F787" s="21" t="s">
        <v>550</v>
      </c>
      <c r="G787" s="24" t="s">
        <v>563</v>
      </c>
    </row>
    <row r="788" spans="1:9">
      <c r="A788" s="22" t="s">
        <v>1159</v>
      </c>
      <c r="B788" s="22" t="s">
        <v>1196</v>
      </c>
      <c r="C788" s="21">
        <v>396</v>
      </c>
      <c r="D788" s="21">
        <v>2</v>
      </c>
      <c r="E788" s="22" t="s">
        <v>771</v>
      </c>
      <c r="F788" s="21" t="s">
        <v>558</v>
      </c>
      <c r="G788" s="24" t="s">
        <v>563</v>
      </c>
    </row>
    <row r="789" spans="1:9">
      <c r="A789" s="22" t="s">
        <v>1159</v>
      </c>
      <c r="B789" s="22" t="s">
        <v>1197</v>
      </c>
      <c r="C789" s="21">
        <v>398</v>
      </c>
      <c r="D789" s="21">
        <v>4</v>
      </c>
      <c r="E789" s="22" t="s">
        <v>574</v>
      </c>
      <c r="F789" s="21" t="s">
        <v>550</v>
      </c>
      <c r="G789" s="24" t="s">
        <v>563</v>
      </c>
    </row>
    <row r="790" spans="1:9">
      <c r="A790" s="22" t="s">
        <v>1159</v>
      </c>
      <c r="B790" s="22" t="s">
        <v>1198</v>
      </c>
      <c r="C790" s="21">
        <v>402</v>
      </c>
      <c r="D790" s="21">
        <v>2</v>
      </c>
      <c r="E790" s="22" t="s">
        <v>547</v>
      </c>
      <c r="F790" s="21" t="s">
        <v>550</v>
      </c>
      <c r="G790" s="24" t="s">
        <v>563</v>
      </c>
    </row>
    <row r="791" spans="1:9">
      <c r="A791" s="22" t="s">
        <v>1159</v>
      </c>
      <c r="B791" s="22" t="s">
        <v>1199</v>
      </c>
      <c r="C791" s="21">
        <v>404</v>
      </c>
      <c r="D791" s="21">
        <v>2</v>
      </c>
      <c r="E791" s="22" t="s">
        <v>547</v>
      </c>
      <c r="F791" s="21" t="s">
        <v>550</v>
      </c>
      <c r="G791" s="24" t="s">
        <v>563</v>
      </c>
    </row>
    <row r="792" spans="1:9">
      <c r="A792" s="22" t="s">
        <v>1159</v>
      </c>
      <c r="B792" s="22" t="s">
        <v>1200</v>
      </c>
      <c r="C792" s="21">
        <v>406</v>
      </c>
      <c r="D792" s="21">
        <v>3</v>
      </c>
      <c r="E792" s="22" t="s">
        <v>1201</v>
      </c>
      <c r="F792" s="21" t="s">
        <v>558</v>
      </c>
      <c r="G792" s="24" t="s">
        <v>563</v>
      </c>
    </row>
    <row r="793" spans="1:9">
      <c r="A793" s="22" t="s">
        <v>1159</v>
      </c>
      <c r="B793" s="22" t="s">
        <v>1202</v>
      </c>
      <c r="C793" s="21">
        <v>409</v>
      </c>
      <c r="D793" s="21">
        <v>5</v>
      </c>
      <c r="E793" s="22" t="s">
        <v>1203</v>
      </c>
      <c r="F793" s="21" t="s">
        <v>550</v>
      </c>
      <c r="G793" s="24" t="s">
        <v>563</v>
      </c>
    </row>
    <row r="794" spans="1:9">
      <c r="A794" s="22" t="s">
        <v>1159</v>
      </c>
      <c r="B794" s="22" t="s">
        <v>1204</v>
      </c>
      <c r="C794" s="21">
        <v>414</v>
      </c>
      <c r="D794" s="21">
        <v>9</v>
      </c>
      <c r="E794" s="22" t="s">
        <v>719</v>
      </c>
      <c r="F794" s="21" t="s">
        <v>558</v>
      </c>
      <c r="G794" s="24" t="s">
        <v>563</v>
      </c>
    </row>
    <row r="795" spans="1:9">
      <c r="A795" s="21" t="s">
        <v>1159</v>
      </c>
      <c r="B795" s="22" t="s">
        <v>596</v>
      </c>
      <c r="C795" s="21">
        <v>423</v>
      </c>
      <c r="D795" s="21">
        <v>3</v>
      </c>
      <c r="E795" s="22" t="s">
        <v>1205</v>
      </c>
      <c r="F795" s="21" t="s">
        <v>550</v>
      </c>
      <c r="G795" s="26" t="s">
        <v>563</v>
      </c>
      <c r="H795" s="25"/>
    </row>
    <row r="796" spans="1:9" ht="69">
      <c r="A796" s="21" t="s">
        <v>1159</v>
      </c>
      <c r="B796" s="22" t="s">
        <v>1160</v>
      </c>
      <c r="C796" s="21">
        <v>426</v>
      </c>
      <c r="D796" s="21">
        <v>6</v>
      </c>
      <c r="E796" s="22" t="s">
        <v>581</v>
      </c>
      <c r="F796" s="21" t="s">
        <v>550</v>
      </c>
      <c r="G796" s="55" t="s">
        <v>1781</v>
      </c>
      <c r="H796" s="55" t="s">
        <v>1779</v>
      </c>
      <c r="I796" s="55"/>
    </row>
    <row r="797" spans="1:9" ht="69">
      <c r="A797" s="21" t="s">
        <v>1159</v>
      </c>
      <c r="B797" s="22" t="s">
        <v>1161</v>
      </c>
      <c r="C797" s="21">
        <v>432</v>
      </c>
      <c r="D797" s="21">
        <v>2</v>
      </c>
      <c r="E797" s="22" t="s">
        <v>547</v>
      </c>
      <c r="F797" s="21" t="s">
        <v>550</v>
      </c>
      <c r="G797" s="55" t="s">
        <v>1781</v>
      </c>
      <c r="H797" s="55" t="s">
        <v>1779</v>
      </c>
      <c r="I797" s="55"/>
    </row>
    <row r="798" spans="1:9" ht="27.6">
      <c r="A798" s="21" t="s">
        <v>1159</v>
      </c>
      <c r="B798" s="22" t="s">
        <v>1162</v>
      </c>
      <c r="C798" s="21">
        <v>434</v>
      </c>
      <c r="D798" s="21">
        <v>3</v>
      </c>
      <c r="E798" s="22" t="s">
        <v>557</v>
      </c>
      <c r="F798" s="21" t="s">
        <v>550</v>
      </c>
      <c r="G798" s="26" t="s">
        <v>1782</v>
      </c>
      <c r="H798" s="22" t="s">
        <v>1783</v>
      </c>
    </row>
    <row r="799" spans="1:9">
      <c r="A799" s="21" t="s">
        <v>1159</v>
      </c>
      <c r="B799" s="22" t="s">
        <v>1163</v>
      </c>
      <c r="C799" s="21">
        <v>437</v>
      </c>
      <c r="D799" s="21">
        <v>11</v>
      </c>
      <c r="E799" s="22" t="s">
        <v>1164</v>
      </c>
      <c r="F799" s="21" t="s">
        <v>558</v>
      </c>
      <c r="G799" s="24" t="s">
        <v>563</v>
      </c>
    </row>
    <row r="800" spans="1:9" ht="69">
      <c r="A800" s="21" t="s">
        <v>1159</v>
      </c>
      <c r="B800" s="22" t="s">
        <v>1165</v>
      </c>
      <c r="C800" s="21">
        <v>448</v>
      </c>
      <c r="D800" s="21">
        <v>11</v>
      </c>
      <c r="E800" s="22" t="s">
        <v>1166</v>
      </c>
      <c r="F800" s="21" t="s">
        <v>558</v>
      </c>
      <c r="G800" s="55" t="s">
        <v>1784</v>
      </c>
      <c r="H800" s="55" t="s">
        <v>1785</v>
      </c>
      <c r="I800" s="58"/>
    </row>
    <row r="801" spans="1:8">
      <c r="A801" s="21" t="s">
        <v>1159</v>
      </c>
      <c r="B801" s="22" t="s">
        <v>1167</v>
      </c>
      <c r="C801" s="21">
        <v>459</v>
      </c>
      <c r="D801" s="21">
        <v>9</v>
      </c>
      <c r="E801" s="22" t="s">
        <v>726</v>
      </c>
      <c r="F801" s="21" t="s">
        <v>558</v>
      </c>
      <c r="G801" s="26" t="s">
        <v>563</v>
      </c>
      <c r="H801" s="25"/>
    </row>
    <row r="802" spans="1:8">
      <c r="A802" s="21" t="s">
        <v>1159</v>
      </c>
      <c r="B802" s="22" t="s">
        <v>1168</v>
      </c>
      <c r="C802" s="21">
        <v>468</v>
      </c>
      <c r="D802" s="21">
        <v>9</v>
      </c>
      <c r="E802" s="22" t="s">
        <v>726</v>
      </c>
      <c r="F802" s="21" t="s">
        <v>558</v>
      </c>
      <c r="G802" s="26" t="s">
        <v>563</v>
      </c>
      <c r="H802" s="25"/>
    </row>
    <row r="803" spans="1:8">
      <c r="A803" s="21" t="s">
        <v>1159</v>
      </c>
      <c r="B803" s="22" t="s">
        <v>1169</v>
      </c>
      <c r="C803" s="21">
        <v>477</v>
      </c>
      <c r="D803" s="21">
        <v>3</v>
      </c>
      <c r="E803" s="22" t="s">
        <v>1170</v>
      </c>
      <c r="F803" s="21" t="s">
        <v>558</v>
      </c>
      <c r="G803" s="26" t="s">
        <v>563</v>
      </c>
      <c r="H803" s="25"/>
    </row>
    <row r="804" spans="1:8">
      <c r="A804" s="21" t="s">
        <v>1159</v>
      </c>
      <c r="B804" s="22" t="s">
        <v>1171</v>
      </c>
      <c r="C804" s="21">
        <v>480</v>
      </c>
      <c r="D804" s="21">
        <v>3</v>
      </c>
      <c r="E804" s="22" t="s">
        <v>1170</v>
      </c>
      <c r="F804" s="21" t="s">
        <v>558</v>
      </c>
      <c r="G804" s="26" t="s">
        <v>563</v>
      </c>
      <c r="H804" s="25"/>
    </row>
    <row r="805" spans="1:8">
      <c r="A805" s="21" t="s">
        <v>1159</v>
      </c>
      <c r="B805" s="22" t="s">
        <v>1172</v>
      </c>
      <c r="C805" s="21">
        <v>483</v>
      </c>
      <c r="D805" s="21">
        <v>4</v>
      </c>
      <c r="E805" s="22" t="s">
        <v>574</v>
      </c>
      <c r="F805" s="21" t="s">
        <v>550</v>
      </c>
      <c r="G805" s="26" t="s">
        <v>563</v>
      </c>
      <c r="H805" s="25"/>
    </row>
    <row r="806" spans="1:8">
      <c r="A806" s="21" t="s">
        <v>1159</v>
      </c>
      <c r="B806" s="22" t="s">
        <v>1173</v>
      </c>
      <c r="C806" s="21">
        <v>487</v>
      </c>
      <c r="D806" s="21">
        <v>2</v>
      </c>
      <c r="E806" s="22" t="s">
        <v>547</v>
      </c>
      <c r="F806" s="21" t="s">
        <v>550</v>
      </c>
      <c r="G806" s="26" t="s">
        <v>563</v>
      </c>
      <c r="H806" s="25"/>
    </row>
    <row r="807" spans="1:8">
      <c r="A807" s="21" t="s">
        <v>1159</v>
      </c>
      <c r="B807" s="22" t="s">
        <v>1174</v>
      </c>
      <c r="C807" s="21">
        <v>489</v>
      </c>
      <c r="D807" s="21">
        <v>2</v>
      </c>
      <c r="E807" s="22" t="s">
        <v>547</v>
      </c>
      <c r="F807" s="21" t="s">
        <v>550</v>
      </c>
      <c r="G807" s="26" t="s">
        <v>563</v>
      </c>
      <c r="H807" s="25"/>
    </row>
    <row r="808" spans="1:8">
      <c r="A808" s="21" t="s">
        <v>1159</v>
      </c>
      <c r="B808" s="22" t="s">
        <v>1175</v>
      </c>
      <c r="C808" s="21">
        <v>491</v>
      </c>
      <c r="D808" s="21">
        <v>4</v>
      </c>
      <c r="E808" s="22" t="s">
        <v>574</v>
      </c>
      <c r="F808" s="21" t="s">
        <v>550</v>
      </c>
      <c r="G808" s="26" t="s">
        <v>563</v>
      </c>
      <c r="H808" s="25"/>
    </row>
    <row r="809" spans="1:8">
      <c r="A809" s="21" t="s">
        <v>1159</v>
      </c>
      <c r="B809" s="22" t="s">
        <v>1176</v>
      </c>
      <c r="C809" s="21">
        <v>495</v>
      </c>
      <c r="D809" s="21">
        <v>2</v>
      </c>
      <c r="E809" s="22" t="s">
        <v>547</v>
      </c>
      <c r="F809" s="21" t="s">
        <v>550</v>
      </c>
      <c r="G809" s="26" t="s">
        <v>563</v>
      </c>
      <c r="H809" s="25"/>
    </row>
    <row r="810" spans="1:8">
      <c r="A810" s="21" t="s">
        <v>1159</v>
      </c>
      <c r="B810" s="22" t="s">
        <v>1177</v>
      </c>
      <c r="C810" s="21">
        <v>497</v>
      </c>
      <c r="D810" s="21">
        <v>2</v>
      </c>
      <c r="E810" s="22" t="s">
        <v>547</v>
      </c>
      <c r="F810" s="21" t="s">
        <v>550</v>
      </c>
      <c r="G810" s="26" t="s">
        <v>563</v>
      </c>
      <c r="H810" s="25"/>
    </row>
    <row r="811" spans="1:8">
      <c r="A811" s="21" t="s">
        <v>1159</v>
      </c>
      <c r="B811" s="22" t="s">
        <v>1178</v>
      </c>
      <c r="C811" s="21">
        <v>499</v>
      </c>
      <c r="D811" s="21">
        <v>4</v>
      </c>
      <c r="E811" s="22" t="s">
        <v>574</v>
      </c>
      <c r="F811" s="21" t="s">
        <v>550</v>
      </c>
      <c r="G811" s="26" t="s">
        <v>563</v>
      </c>
      <c r="H811" s="25"/>
    </row>
    <row r="812" spans="1:8">
      <c r="A812" s="21" t="s">
        <v>1159</v>
      </c>
      <c r="B812" s="22" t="s">
        <v>1179</v>
      </c>
      <c r="C812" s="21">
        <v>503</v>
      </c>
      <c r="D812" s="21">
        <v>2</v>
      </c>
      <c r="E812" s="22" t="s">
        <v>547</v>
      </c>
      <c r="F812" s="21" t="s">
        <v>550</v>
      </c>
      <c r="G812" s="26" t="s">
        <v>563</v>
      </c>
      <c r="H812" s="25"/>
    </row>
    <row r="813" spans="1:8">
      <c r="A813" s="21" t="s">
        <v>1159</v>
      </c>
      <c r="B813" s="22" t="s">
        <v>1180</v>
      </c>
      <c r="C813" s="21">
        <v>505</v>
      </c>
      <c r="D813" s="21">
        <v>2</v>
      </c>
      <c r="E813" s="22" t="s">
        <v>547</v>
      </c>
      <c r="F813" s="21" t="s">
        <v>550</v>
      </c>
      <c r="G813" s="26" t="s">
        <v>563</v>
      </c>
      <c r="H813" s="25"/>
    </row>
    <row r="814" spans="1:8">
      <c r="A814" s="21" t="s">
        <v>1159</v>
      </c>
      <c r="B814" s="22" t="s">
        <v>1181</v>
      </c>
      <c r="C814" s="21">
        <v>507</v>
      </c>
      <c r="D814" s="21">
        <v>4</v>
      </c>
      <c r="E814" s="22" t="s">
        <v>574</v>
      </c>
      <c r="F814" s="21" t="s">
        <v>550</v>
      </c>
      <c r="G814" s="26" t="s">
        <v>563</v>
      </c>
      <c r="H814" s="25"/>
    </row>
    <row r="815" spans="1:8">
      <c r="A815" s="21" t="s">
        <v>1159</v>
      </c>
      <c r="B815" s="22" t="s">
        <v>1182</v>
      </c>
      <c r="C815" s="21">
        <v>511</v>
      </c>
      <c r="D815" s="21">
        <v>2</v>
      </c>
      <c r="E815" s="22" t="s">
        <v>547</v>
      </c>
      <c r="F815" s="21" t="s">
        <v>550</v>
      </c>
      <c r="G815" s="26" t="s">
        <v>563</v>
      </c>
      <c r="H815" s="25"/>
    </row>
    <row r="816" spans="1:8">
      <c r="A816" s="21" t="s">
        <v>1159</v>
      </c>
      <c r="B816" s="22" t="s">
        <v>1183</v>
      </c>
      <c r="C816" s="21">
        <v>513</v>
      </c>
      <c r="D816" s="21">
        <v>2</v>
      </c>
      <c r="E816" s="22" t="s">
        <v>547</v>
      </c>
      <c r="F816" s="21" t="s">
        <v>550</v>
      </c>
      <c r="G816" s="26" t="s">
        <v>563</v>
      </c>
      <c r="H816" s="25"/>
    </row>
    <row r="817" spans="1:8">
      <c r="A817" s="21" t="s">
        <v>1159</v>
      </c>
      <c r="B817" s="22" t="s">
        <v>1184</v>
      </c>
      <c r="C817" s="21">
        <v>515</v>
      </c>
      <c r="D817" s="21">
        <v>1</v>
      </c>
      <c r="E817" s="22" t="s">
        <v>737</v>
      </c>
      <c r="F817" s="21" t="s">
        <v>550</v>
      </c>
      <c r="G817" s="26" t="s">
        <v>563</v>
      </c>
      <c r="H817" s="25"/>
    </row>
    <row r="818" spans="1:8">
      <c r="A818" s="21" t="s">
        <v>1159</v>
      </c>
      <c r="B818" s="22" t="s">
        <v>1185</v>
      </c>
      <c r="C818" s="21">
        <v>516</v>
      </c>
      <c r="D818" s="21">
        <v>3</v>
      </c>
      <c r="E818" s="22" t="s">
        <v>1186</v>
      </c>
      <c r="F818" s="21" t="s">
        <v>558</v>
      </c>
      <c r="G818" s="26" t="s">
        <v>563</v>
      </c>
      <c r="H818" s="25"/>
    </row>
    <row r="819" spans="1:8">
      <c r="A819" s="21" t="s">
        <v>1159</v>
      </c>
      <c r="B819" s="22" t="s">
        <v>1187</v>
      </c>
      <c r="C819" s="21">
        <v>519</v>
      </c>
      <c r="D819" s="21">
        <v>1</v>
      </c>
      <c r="E819" s="22" t="s">
        <v>737</v>
      </c>
      <c r="F819" s="21" t="s">
        <v>550</v>
      </c>
      <c r="G819" s="26" t="s">
        <v>563</v>
      </c>
      <c r="H819" s="25"/>
    </row>
    <row r="820" spans="1:8">
      <c r="A820" s="21" t="s">
        <v>1159</v>
      </c>
      <c r="B820" s="22" t="s">
        <v>1188</v>
      </c>
      <c r="C820" s="21">
        <v>520</v>
      </c>
      <c r="D820" s="21">
        <v>3</v>
      </c>
      <c r="E820" s="22" t="s">
        <v>1186</v>
      </c>
      <c r="F820" s="21" t="s">
        <v>558</v>
      </c>
      <c r="G820" s="26" t="s">
        <v>563</v>
      </c>
      <c r="H820" s="25"/>
    </row>
    <row r="821" spans="1:8">
      <c r="A821" s="21" t="s">
        <v>1159</v>
      </c>
      <c r="B821" s="22" t="s">
        <v>1189</v>
      </c>
      <c r="C821" s="21">
        <v>523</v>
      </c>
      <c r="D821" s="21">
        <v>3</v>
      </c>
      <c r="E821" s="22" t="s">
        <v>1186</v>
      </c>
      <c r="F821" s="21" t="s">
        <v>558</v>
      </c>
      <c r="G821" s="26" t="s">
        <v>563</v>
      </c>
      <c r="H821" s="25"/>
    </row>
    <row r="822" spans="1:8">
      <c r="A822" s="21" t="s">
        <v>1159</v>
      </c>
      <c r="B822" s="22" t="s">
        <v>1190</v>
      </c>
      <c r="C822" s="21">
        <v>526</v>
      </c>
      <c r="D822" s="21">
        <v>3</v>
      </c>
      <c r="E822" s="22" t="s">
        <v>1186</v>
      </c>
      <c r="F822" s="21" t="s">
        <v>558</v>
      </c>
      <c r="G822" s="26" t="s">
        <v>563</v>
      </c>
      <c r="H822" s="25"/>
    </row>
    <row r="823" spans="1:8">
      <c r="A823" s="21" t="s">
        <v>1159</v>
      </c>
      <c r="B823" s="22" t="s">
        <v>1191</v>
      </c>
      <c r="C823" s="21">
        <v>529</v>
      </c>
      <c r="D823" s="21">
        <v>9</v>
      </c>
      <c r="E823" s="22" t="s">
        <v>719</v>
      </c>
      <c r="F823" s="21" t="s">
        <v>558</v>
      </c>
      <c r="G823" s="26" t="s">
        <v>563</v>
      </c>
      <c r="H823" s="25"/>
    </row>
    <row r="824" spans="1:8">
      <c r="A824" s="21" t="s">
        <v>1159</v>
      </c>
      <c r="B824" s="22" t="s">
        <v>1192</v>
      </c>
      <c r="C824" s="21">
        <v>538</v>
      </c>
      <c r="D824" s="21">
        <v>9</v>
      </c>
      <c r="E824" s="22" t="s">
        <v>980</v>
      </c>
      <c r="F824" s="21" t="s">
        <v>558</v>
      </c>
      <c r="G824" s="26" t="s">
        <v>563</v>
      </c>
      <c r="H824" s="22" t="s">
        <v>1672</v>
      </c>
    </row>
    <row r="825" spans="1:8">
      <c r="A825" s="21" t="s">
        <v>1159</v>
      </c>
      <c r="B825" s="22" t="s">
        <v>1193</v>
      </c>
      <c r="C825" s="21">
        <v>547</v>
      </c>
      <c r="D825" s="21">
        <v>9</v>
      </c>
      <c r="E825" s="22" t="s">
        <v>726</v>
      </c>
      <c r="F825" s="21" t="s">
        <v>558</v>
      </c>
      <c r="G825" s="26" t="s">
        <v>563</v>
      </c>
      <c r="H825" s="25"/>
    </row>
    <row r="826" spans="1:8">
      <c r="A826" s="21" t="s">
        <v>1159</v>
      </c>
      <c r="B826" s="22" t="s">
        <v>1194</v>
      </c>
      <c r="C826" s="21">
        <v>556</v>
      </c>
      <c r="D826" s="21">
        <v>2</v>
      </c>
      <c r="E826" s="22" t="s">
        <v>1195</v>
      </c>
      <c r="F826" s="21" t="s">
        <v>558</v>
      </c>
      <c r="G826" s="26" t="s">
        <v>563</v>
      </c>
      <c r="H826" s="25"/>
    </row>
    <row r="827" spans="1:8">
      <c r="A827" s="21" t="s">
        <v>1159</v>
      </c>
      <c r="B827" s="22" t="s">
        <v>1193</v>
      </c>
      <c r="C827" s="21">
        <v>558</v>
      </c>
      <c r="D827" s="21">
        <v>9</v>
      </c>
      <c r="E827" s="22" t="s">
        <v>726</v>
      </c>
      <c r="F827" s="21" t="s">
        <v>558</v>
      </c>
      <c r="G827" s="26" t="s">
        <v>563</v>
      </c>
      <c r="H827" s="25"/>
    </row>
    <row r="828" spans="1:8">
      <c r="A828" s="21" t="s">
        <v>1159</v>
      </c>
      <c r="B828" s="22" t="s">
        <v>1194</v>
      </c>
      <c r="C828" s="21">
        <v>567</v>
      </c>
      <c r="D828" s="21">
        <v>2</v>
      </c>
      <c r="E828" s="22" t="s">
        <v>1195</v>
      </c>
      <c r="F828" s="21" t="s">
        <v>558</v>
      </c>
      <c r="G828" s="26" t="s">
        <v>563</v>
      </c>
      <c r="H828" s="25"/>
    </row>
    <row r="829" spans="1:8">
      <c r="A829" s="21" t="s">
        <v>1159</v>
      </c>
      <c r="B829" s="22" t="s">
        <v>1193</v>
      </c>
      <c r="C829" s="21">
        <v>569</v>
      </c>
      <c r="D829" s="21">
        <v>9</v>
      </c>
      <c r="E829" s="22" t="s">
        <v>726</v>
      </c>
      <c r="F829" s="21" t="s">
        <v>558</v>
      </c>
      <c r="G829" s="26" t="s">
        <v>563</v>
      </c>
      <c r="H829" s="25"/>
    </row>
    <row r="830" spans="1:8">
      <c r="A830" s="21" t="s">
        <v>1159</v>
      </c>
      <c r="B830" s="22" t="s">
        <v>1194</v>
      </c>
      <c r="C830" s="21">
        <v>578</v>
      </c>
      <c r="D830" s="21">
        <v>2</v>
      </c>
      <c r="E830" s="22" t="s">
        <v>1195</v>
      </c>
      <c r="F830" s="21" t="s">
        <v>558</v>
      </c>
      <c r="G830" s="26" t="s">
        <v>563</v>
      </c>
      <c r="H830" s="25"/>
    </row>
    <row r="831" spans="1:8">
      <c r="A831" s="21" t="s">
        <v>1159</v>
      </c>
      <c r="B831" s="22" t="s">
        <v>1193</v>
      </c>
      <c r="C831" s="21">
        <v>580</v>
      </c>
      <c r="D831" s="21">
        <v>9</v>
      </c>
      <c r="E831" s="22" t="s">
        <v>726</v>
      </c>
      <c r="F831" s="21" t="s">
        <v>558</v>
      </c>
      <c r="G831" s="26" t="s">
        <v>563</v>
      </c>
      <c r="H831" s="25"/>
    </row>
    <row r="832" spans="1:8">
      <c r="A832" s="21" t="s">
        <v>1159</v>
      </c>
      <c r="B832" s="22" t="s">
        <v>1194</v>
      </c>
      <c r="C832" s="21">
        <v>589</v>
      </c>
      <c r="D832" s="21">
        <v>2</v>
      </c>
      <c r="E832" s="22" t="s">
        <v>1195</v>
      </c>
      <c r="F832" s="21" t="s">
        <v>558</v>
      </c>
      <c r="G832" s="26" t="s">
        <v>563</v>
      </c>
      <c r="H832" s="25"/>
    </row>
    <row r="833" spans="1:8">
      <c r="A833" s="21" t="s">
        <v>1159</v>
      </c>
      <c r="B833" s="22" t="s">
        <v>1196</v>
      </c>
      <c r="C833" s="21">
        <v>591</v>
      </c>
      <c r="D833" s="21">
        <v>2</v>
      </c>
      <c r="E833" s="22" t="s">
        <v>771</v>
      </c>
      <c r="F833" s="21" t="s">
        <v>558</v>
      </c>
      <c r="G833" s="26" t="s">
        <v>563</v>
      </c>
      <c r="H833" s="25"/>
    </row>
    <row r="834" spans="1:8">
      <c r="A834" s="21" t="s">
        <v>1159</v>
      </c>
      <c r="B834" s="22" t="s">
        <v>1197</v>
      </c>
      <c r="C834" s="21">
        <v>593</v>
      </c>
      <c r="D834" s="21">
        <v>4</v>
      </c>
      <c r="E834" s="22" t="s">
        <v>574</v>
      </c>
      <c r="F834" s="21" t="s">
        <v>550</v>
      </c>
      <c r="G834" s="26" t="s">
        <v>563</v>
      </c>
      <c r="H834" s="25"/>
    </row>
    <row r="835" spans="1:8">
      <c r="A835" s="21" t="s">
        <v>1159</v>
      </c>
      <c r="B835" s="22" t="s">
        <v>1198</v>
      </c>
      <c r="C835" s="21">
        <v>597</v>
      </c>
      <c r="D835" s="21">
        <v>2</v>
      </c>
      <c r="E835" s="22" t="s">
        <v>547</v>
      </c>
      <c r="F835" s="21" t="s">
        <v>550</v>
      </c>
      <c r="G835" s="26" t="s">
        <v>563</v>
      </c>
      <c r="H835" s="25"/>
    </row>
    <row r="836" spans="1:8">
      <c r="A836" s="21" t="s">
        <v>1159</v>
      </c>
      <c r="B836" s="22" t="s">
        <v>1199</v>
      </c>
      <c r="C836" s="21">
        <v>599</v>
      </c>
      <c r="D836" s="21">
        <v>2</v>
      </c>
      <c r="E836" s="22" t="s">
        <v>547</v>
      </c>
      <c r="F836" s="21" t="s">
        <v>550</v>
      </c>
      <c r="G836" s="26" t="s">
        <v>563</v>
      </c>
      <c r="H836" s="25"/>
    </row>
    <row r="837" spans="1:8">
      <c r="A837" s="21" t="s">
        <v>1159</v>
      </c>
      <c r="B837" s="22" t="s">
        <v>1200</v>
      </c>
      <c r="C837" s="21">
        <v>601</v>
      </c>
      <c r="D837" s="21">
        <v>3</v>
      </c>
      <c r="E837" s="22" t="s">
        <v>1201</v>
      </c>
      <c r="F837" s="21" t="s">
        <v>558</v>
      </c>
      <c r="G837" s="26" t="s">
        <v>563</v>
      </c>
      <c r="H837" s="25"/>
    </row>
    <row r="838" spans="1:8">
      <c r="A838" s="21" t="s">
        <v>1159</v>
      </c>
      <c r="B838" s="22" t="s">
        <v>1202</v>
      </c>
      <c r="C838" s="21">
        <v>604</v>
      </c>
      <c r="D838" s="21">
        <v>5</v>
      </c>
      <c r="E838" s="22" t="s">
        <v>1203</v>
      </c>
      <c r="F838" s="21" t="s">
        <v>550</v>
      </c>
      <c r="G838" s="26" t="s">
        <v>563</v>
      </c>
      <c r="H838" s="25"/>
    </row>
    <row r="839" spans="1:8">
      <c r="A839" s="21" t="s">
        <v>1159</v>
      </c>
      <c r="B839" s="22" t="s">
        <v>1204</v>
      </c>
      <c r="C839" s="21">
        <v>609</v>
      </c>
      <c r="D839" s="21">
        <v>9</v>
      </c>
      <c r="E839" s="22" t="s">
        <v>719</v>
      </c>
      <c r="F839" s="21" t="s">
        <v>558</v>
      </c>
      <c r="G839" s="26" t="s">
        <v>563</v>
      </c>
      <c r="H839" s="25"/>
    </row>
    <row r="840" spans="1:8">
      <c r="A840" s="21" t="s">
        <v>1159</v>
      </c>
      <c r="B840" s="22" t="s">
        <v>596</v>
      </c>
      <c r="C840" s="21">
        <v>618</v>
      </c>
      <c r="D840" s="21">
        <v>3</v>
      </c>
      <c r="E840" s="22" t="s">
        <v>1205</v>
      </c>
      <c r="F840" s="21" t="s">
        <v>550</v>
      </c>
      <c r="G840" s="26" t="s">
        <v>563</v>
      </c>
      <c r="H840" s="25"/>
    </row>
    <row r="841" spans="1:8">
      <c r="A841" s="21" t="s">
        <v>1159</v>
      </c>
      <c r="B841" s="22" t="s">
        <v>1196</v>
      </c>
      <c r="C841" s="21">
        <v>621</v>
      </c>
      <c r="D841" s="21">
        <v>2</v>
      </c>
      <c r="E841" s="22" t="s">
        <v>771</v>
      </c>
      <c r="F841" s="21" t="s">
        <v>558</v>
      </c>
      <c r="G841" s="26" t="s">
        <v>563</v>
      </c>
      <c r="H841" s="25"/>
    </row>
    <row r="842" spans="1:8">
      <c r="A842" s="21" t="s">
        <v>1159</v>
      </c>
      <c r="B842" s="22" t="s">
        <v>1197</v>
      </c>
      <c r="C842" s="21">
        <v>623</v>
      </c>
      <c r="D842" s="21">
        <v>4</v>
      </c>
      <c r="E842" s="22" t="s">
        <v>574</v>
      </c>
      <c r="F842" s="21" t="s">
        <v>550</v>
      </c>
      <c r="G842" s="26" t="s">
        <v>563</v>
      </c>
      <c r="H842" s="25"/>
    </row>
    <row r="843" spans="1:8">
      <c r="A843" s="21" t="s">
        <v>1159</v>
      </c>
      <c r="B843" s="22" t="s">
        <v>1198</v>
      </c>
      <c r="C843" s="21">
        <v>627</v>
      </c>
      <c r="D843" s="21">
        <v>2</v>
      </c>
      <c r="E843" s="22" t="s">
        <v>547</v>
      </c>
      <c r="F843" s="21" t="s">
        <v>550</v>
      </c>
      <c r="G843" s="26" t="s">
        <v>563</v>
      </c>
      <c r="H843" s="25"/>
    </row>
    <row r="844" spans="1:8">
      <c r="A844" s="21" t="s">
        <v>1159</v>
      </c>
      <c r="B844" s="22" t="s">
        <v>1199</v>
      </c>
      <c r="C844" s="21">
        <v>629</v>
      </c>
      <c r="D844" s="21">
        <v>2</v>
      </c>
      <c r="E844" s="22" t="s">
        <v>547</v>
      </c>
      <c r="F844" s="21" t="s">
        <v>550</v>
      </c>
      <c r="G844" s="26" t="s">
        <v>563</v>
      </c>
      <c r="H844" s="25"/>
    </row>
    <row r="845" spans="1:8">
      <c r="A845" s="21" t="s">
        <v>1159</v>
      </c>
      <c r="B845" s="22" t="s">
        <v>1200</v>
      </c>
      <c r="C845" s="21">
        <v>631</v>
      </c>
      <c r="D845" s="21">
        <v>3</v>
      </c>
      <c r="E845" s="22" t="s">
        <v>1201</v>
      </c>
      <c r="F845" s="21" t="s">
        <v>558</v>
      </c>
      <c r="G845" s="26" t="s">
        <v>563</v>
      </c>
      <c r="H845" s="25"/>
    </row>
    <row r="846" spans="1:8">
      <c r="A846" s="21" t="s">
        <v>1159</v>
      </c>
      <c r="B846" s="22" t="s">
        <v>1202</v>
      </c>
      <c r="C846" s="21">
        <v>634</v>
      </c>
      <c r="D846" s="21">
        <v>5</v>
      </c>
      <c r="E846" s="22" t="s">
        <v>1203</v>
      </c>
      <c r="F846" s="21" t="s">
        <v>550</v>
      </c>
      <c r="G846" s="26" t="s">
        <v>563</v>
      </c>
      <c r="H846" s="25"/>
    </row>
    <row r="847" spans="1:8">
      <c r="A847" s="21" t="s">
        <v>1159</v>
      </c>
      <c r="B847" s="22" t="s">
        <v>1204</v>
      </c>
      <c r="C847" s="21">
        <v>639</v>
      </c>
      <c r="D847" s="21">
        <v>9</v>
      </c>
      <c r="E847" s="22" t="s">
        <v>719</v>
      </c>
      <c r="F847" s="21" t="s">
        <v>558</v>
      </c>
      <c r="G847" s="26" t="s">
        <v>563</v>
      </c>
      <c r="H847" s="25"/>
    </row>
    <row r="848" spans="1:8">
      <c r="A848" s="21" t="s">
        <v>1159</v>
      </c>
      <c r="B848" s="22" t="s">
        <v>596</v>
      </c>
      <c r="C848" s="21">
        <v>648</v>
      </c>
      <c r="D848" s="21">
        <v>3</v>
      </c>
      <c r="E848" s="22" t="s">
        <v>1205</v>
      </c>
      <c r="F848" s="21" t="s">
        <v>550</v>
      </c>
      <c r="G848" s="26" t="s">
        <v>563</v>
      </c>
      <c r="H848" s="25"/>
    </row>
    <row r="849" spans="1:8">
      <c r="A849" s="21" t="s">
        <v>1159</v>
      </c>
      <c r="B849" s="22" t="s">
        <v>1160</v>
      </c>
      <c r="C849" s="21">
        <v>651</v>
      </c>
      <c r="D849" s="21">
        <v>6</v>
      </c>
      <c r="E849" s="22" t="s">
        <v>581</v>
      </c>
      <c r="F849" s="21" t="s">
        <v>550</v>
      </c>
      <c r="G849" s="26" t="s">
        <v>563</v>
      </c>
      <c r="H849" s="25"/>
    </row>
    <row r="850" spans="1:8">
      <c r="A850" s="21" t="s">
        <v>1159</v>
      </c>
      <c r="B850" s="22" t="s">
        <v>1161</v>
      </c>
      <c r="C850" s="21">
        <v>657</v>
      </c>
      <c r="D850" s="21">
        <v>2</v>
      </c>
      <c r="E850" s="22" t="s">
        <v>547</v>
      </c>
      <c r="F850" s="21" t="s">
        <v>550</v>
      </c>
      <c r="G850" s="26" t="s">
        <v>563</v>
      </c>
      <c r="H850" s="25"/>
    </row>
    <row r="851" spans="1:8">
      <c r="A851" s="21" t="s">
        <v>1159</v>
      </c>
      <c r="B851" s="22" t="s">
        <v>1162</v>
      </c>
      <c r="C851" s="21">
        <v>659</v>
      </c>
      <c r="D851" s="21">
        <v>3</v>
      </c>
      <c r="E851" s="22" t="s">
        <v>557</v>
      </c>
      <c r="F851" s="21" t="s">
        <v>550</v>
      </c>
      <c r="G851" s="26" t="s">
        <v>563</v>
      </c>
      <c r="H851" s="25"/>
    </row>
    <row r="852" spans="1:8">
      <c r="A852" s="21" t="s">
        <v>1159</v>
      </c>
      <c r="B852" s="22" t="s">
        <v>1163</v>
      </c>
      <c r="C852" s="21">
        <v>662</v>
      </c>
      <c r="D852" s="21">
        <v>11</v>
      </c>
      <c r="E852" s="22" t="s">
        <v>1164</v>
      </c>
      <c r="F852" s="21" t="s">
        <v>558</v>
      </c>
      <c r="G852" s="26" t="s">
        <v>563</v>
      </c>
    </row>
    <row r="853" spans="1:8">
      <c r="A853" s="21" t="s">
        <v>1159</v>
      </c>
      <c r="B853" s="22" t="s">
        <v>1165</v>
      </c>
      <c r="C853" s="21">
        <v>673</v>
      </c>
      <c r="D853" s="21">
        <v>11</v>
      </c>
      <c r="E853" s="22" t="s">
        <v>1166</v>
      </c>
      <c r="F853" s="21" t="s">
        <v>558</v>
      </c>
      <c r="G853" s="26" t="s">
        <v>563</v>
      </c>
      <c r="H853" s="25"/>
    </row>
    <row r="854" spans="1:8">
      <c r="A854" s="21" t="s">
        <v>1159</v>
      </c>
      <c r="B854" s="22" t="s">
        <v>1167</v>
      </c>
      <c r="C854" s="21">
        <v>684</v>
      </c>
      <c r="D854" s="21">
        <v>9</v>
      </c>
      <c r="E854" s="22" t="s">
        <v>726</v>
      </c>
      <c r="F854" s="21" t="s">
        <v>558</v>
      </c>
      <c r="G854" s="26" t="s">
        <v>563</v>
      </c>
      <c r="H854" s="25"/>
    </row>
    <row r="855" spans="1:8">
      <c r="A855" s="21" t="s">
        <v>1159</v>
      </c>
      <c r="B855" s="22" t="s">
        <v>1168</v>
      </c>
      <c r="C855" s="21">
        <v>693</v>
      </c>
      <c r="D855" s="21">
        <v>9</v>
      </c>
      <c r="E855" s="22" t="s">
        <v>726</v>
      </c>
      <c r="F855" s="21" t="s">
        <v>558</v>
      </c>
      <c r="G855" s="26" t="s">
        <v>563</v>
      </c>
      <c r="H855" s="25"/>
    </row>
    <row r="856" spans="1:8">
      <c r="A856" s="21" t="s">
        <v>1159</v>
      </c>
      <c r="B856" s="22" t="s">
        <v>1169</v>
      </c>
      <c r="C856" s="21">
        <v>702</v>
      </c>
      <c r="D856" s="21">
        <v>3</v>
      </c>
      <c r="E856" s="22" t="s">
        <v>1170</v>
      </c>
      <c r="F856" s="21" t="s">
        <v>558</v>
      </c>
      <c r="G856" s="26" t="s">
        <v>563</v>
      </c>
      <c r="H856" s="25"/>
    </row>
    <row r="857" spans="1:8">
      <c r="A857" s="21" t="s">
        <v>1159</v>
      </c>
      <c r="B857" s="22" t="s">
        <v>1171</v>
      </c>
      <c r="C857" s="21">
        <v>705</v>
      </c>
      <c r="D857" s="21">
        <v>3</v>
      </c>
      <c r="E857" s="22" t="s">
        <v>1170</v>
      </c>
      <c r="F857" s="21" t="s">
        <v>558</v>
      </c>
      <c r="G857" s="26" t="s">
        <v>563</v>
      </c>
      <c r="H857" s="25"/>
    </row>
    <row r="858" spans="1:8">
      <c r="A858" s="21" t="s">
        <v>1159</v>
      </c>
      <c r="B858" s="22" t="s">
        <v>1172</v>
      </c>
      <c r="C858" s="21">
        <v>708</v>
      </c>
      <c r="D858" s="21">
        <v>4</v>
      </c>
      <c r="E858" s="22" t="s">
        <v>574</v>
      </c>
      <c r="F858" s="21" t="s">
        <v>550</v>
      </c>
      <c r="G858" s="26" t="s">
        <v>563</v>
      </c>
      <c r="H858" s="25"/>
    </row>
    <row r="859" spans="1:8">
      <c r="A859" s="21" t="s">
        <v>1159</v>
      </c>
      <c r="B859" s="22" t="s">
        <v>1173</v>
      </c>
      <c r="C859" s="21">
        <v>712</v>
      </c>
      <c r="D859" s="21">
        <v>2</v>
      </c>
      <c r="E859" s="22" t="s">
        <v>547</v>
      </c>
      <c r="F859" s="21" t="s">
        <v>550</v>
      </c>
      <c r="G859" s="26" t="s">
        <v>563</v>
      </c>
      <c r="H859" s="25"/>
    </row>
    <row r="860" spans="1:8">
      <c r="A860" s="21" t="s">
        <v>1159</v>
      </c>
      <c r="B860" s="22" t="s">
        <v>1174</v>
      </c>
      <c r="C860" s="21">
        <v>714</v>
      </c>
      <c r="D860" s="21">
        <v>2</v>
      </c>
      <c r="E860" s="22" t="s">
        <v>547</v>
      </c>
      <c r="F860" s="21" t="s">
        <v>550</v>
      </c>
      <c r="G860" s="26" t="s">
        <v>563</v>
      </c>
      <c r="H860" s="25"/>
    </row>
    <row r="861" spans="1:8">
      <c r="A861" s="21" t="s">
        <v>1159</v>
      </c>
      <c r="B861" s="22" t="s">
        <v>1175</v>
      </c>
      <c r="C861" s="21">
        <v>716</v>
      </c>
      <c r="D861" s="21">
        <v>4</v>
      </c>
      <c r="E861" s="22" t="s">
        <v>574</v>
      </c>
      <c r="F861" s="21" t="s">
        <v>550</v>
      </c>
      <c r="G861" s="26" t="s">
        <v>563</v>
      </c>
      <c r="H861" s="25"/>
    </row>
    <row r="862" spans="1:8">
      <c r="A862" s="21" t="s">
        <v>1159</v>
      </c>
      <c r="B862" s="22" t="s">
        <v>1176</v>
      </c>
      <c r="C862" s="21">
        <v>720</v>
      </c>
      <c r="D862" s="21">
        <v>2</v>
      </c>
      <c r="E862" s="22" t="s">
        <v>547</v>
      </c>
      <c r="F862" s="21" t="s">
        <v>550</v>
      </c>
      <c r="G862" s="26" t="s">
        <v>563</v>
      </c>
      <c r="H862" s="25"/>
    </row>
    <row r="863" spans="1:8">
      <c r="A863" s="21" t="s">
        <v>1159</v>
      </c>
      <c r="B863" s="22" t="s">
        <v>1177</v>
      </c>
      <c r="C863" s="21">
        <v>722</v>
      </c>
      <c r="D863" s="21">
        <v>2</v>
      </c>
      <c r="E863" s="22" t="s">
        <v>547</v>
      </c>
      <c r="F863" s="21" t="s">
        <v>550</v>
      </c>
      <c r="G863" s="26" t="s">
        <v>563</v>
      </c>
      <c r="H863" s="25"/>
    </row>
    <row r="864" spans="1:8">
      <c r="A864" s="21" t="s">
        <v>1159</v>
      </c>
      <c r="B864" s="22" t="s">
        <v>1178</v>
      </c>
      <c r="C864" s="21">
        <v>724</v>
      </c>
      <c r="D864" s="21">
        <v>4</v>
      </c>
      <c r="E864" s="22" t="s">
        <v>574</v>
      </c>
      <c r="F864" s="21" t="s">
        <v>550</v>
      </c>
      <c r="G864" s="26" t="s">
        <v>563</v>
      </c>
      <c r="H864" s="25"/>
    </row>
    <row r="865" spans="1:8">
      <c r="A865" s="21" t="s">
        <v>1159</v>
      </c>
      <c r="B865" s="22" t="s">
        <v>1179</v>
      </c>
      <c r="C865" s="21">
        <v>728</v>
      </c>
      <c r="D865" s="21">
        <v>2</v>
      </c>
      <c r="E865" s="22" t="s">
        <v>547</v>
      </c>
      <c r="F865" s="21" t="s">
        <v>550</v>
      </c>
      <c r="G865" s="26" t="s">
        <v>563</v>
      </c>
      <c r="H865" s="25"/>
    </row>
    <row r="866" spans="1:8">
      <c r="A866" s="21" t="s">
        <v>1159</v>
      </c>
      <c r="B866" s="22" t="s">
        <v>1180</v>
      </c>
      <c r="C866" s="21">
        <v>730</v>
      </c>
      <c r="D866" s="21">
        <v>2</v>
      </c>
      <c r="E866" s="22" t="s">
        <v>547</v>
      </c>
      <c r="F866" s="21" t="s">
        <v>550</v>
      </c>
      <c r="G866" s="26" t="s">
        <v>563</v>
      </c>
      <c r="H866" s="25"/>
    </row>
    <row r="867" spans="1:8">
      <c r="A867" s="21" t="s">
        <v>1159</v>
      </c>
      <c r="B867" s="22" t="s">
        <v>1181</v>
      </c>
      <c r="C867" s="21">
        <v>732</v>
      </c>
      <c r="D867" s="21">
        <v>4</v>
      </c>
      <c r="E867" s="22" t="s">
        <v>574</v>
      </c>
      <c r="F867" s="21" t="s">
        <v>550</v>
      </c>
      <c r="G867" s="26" t="s">
        <v>563</v>
      </c>
      <c r="H867" s="25"/>
    </row>
    <row r="868" spans="1:8">
      <c r="A868" s="21" t="s">
        <v>1159</v>
      </c>
      <c r="B868" s="22" t="s">
        <v>1182</v>
      </c>
      <c r="C868" s="21">
        <v>736</v>
      </c>
      <c r="D868" s="21">
        <v>2</v>
      </c>
      <c r="E868" s="22" t="s">
        <v>547</v>
      </c>
      <c r="F868" s="21" t="s">
        <v>550</v>
      </c>
      <c r="G868" s="26" t="s">
        <v>563</v>
      </c>
      <c r="H868" s="25"/>
    </row>
    <row r="869" spans="1:8">
      <c r="A869" s="21" t="s">
        <v>1159</v>
      </c>
      <c r="B869" s="22" t="s">
        <v>1183</v>
      </c>
      <c r="C869" s="21">
        <v>738</v>
      </c>
      <c r="D869" s="21">
        <v>2</v>
      </c>
      <c r="E869" s="22" t="s">
        <v>547</v>
      </c>
      <c r="F869" s="21" t="s">
        <v>550</v>
      </c>
      <c r="G869" s="26" t="s">
        <v>563</v>
      </c>
      <c r="H869" s="25"/>
    </row>
    <row r="870" spans="1:8">
      <c r="A870" s="21" t="s">
        <v>1159</v>
      </c>
      <c r="B870" s="22" t="s">
        <v>1184</v>
      </c>
      <c r="C870" s="21">
        <v>740</v>
      </c>
      <c r="D870" s="21">
        <v>1</v>
      </c>
      <c r="E870" s="22" t="s">
        <v>737</v>
      </c>
      <c r="F870" s="21" t="s">
        <v>550</v>
      </c>
      <c r="G870" s="26" t="s">
        <v>563</v>
      </c>
      <c r="H870" s="25"/>
    </row>
    <row r="871" spans="1:8">
      <c r="A871" s="21" t="s">
        <v>1159</v>
      </c>
      <c r="B871" s="22" t="s">
        <v>1185</v>
      </c>
      <c r="C871" s="21">
        <v>741</v>
      </c>
      <c r="D871" s="21">
        <v>3</v>
      </c>
      <c r="E871" s="22" t="s">
        <v>1186</v>
      </c>
      <c r="F871" s="21" t="s">
        <v>558</v>
      </c>
      <c r="G871" s="26" t="s">
        <v>563</v>
      </c>
      <c r="H871" s="25"/>
    </row>
    <row r="872" spans="1:8">
      <c r="A872" s="21" t="s">
        <v>1159</v>
      </c>
      <c r="B872" s="22" t="s">
        <v>1187</v>
      </c>
      <c r="C872" s="21">
        <v>744</v>
      </c>
      <c r="D872" s="21">
        <v>1</v>
      </c>
      <c r="E872" s="22" t="s">
        <v>737</v>
      </c>
      <c r="F872" s="21" t="s">
        <v>550</v>
      </c>
      <c r="G872" s="26" t="s">
        <v>563</v>
      </c>
      <c r="H872" s="25"/>
    </row>
    <row r="873" spans="1:8">
      <c r="A873" s="21" t="s">
        <v>1159</v>
      </c>
      <c r="B873" s="22" t="s">
        <v>1188</v>
      </c>
      <c r="C873" s="21">
        <v>745</v>
      </c>
      <c r="D873" s="21">
        <v>3</v>
      </c>
      <c r="E873" s="22" t="s">
        <v>1186</v>
      </c>
      <c r="F873" s="21" t="s">
        <v>558</v>
      </c>
      <c r="G873" s="26" t="s">
        <v>563</v>
      </c>
      <c r="H873" s="25"/>
    </row>
    <row r="874" spans="1:8">
      <c r="A874" s="21" t="s">
        <v>1159</v>
      </c>
      <c r="B874" s="22" t="s">
        <v>1189</v>
      </c>
      <c r="C874" s="21">
        <v>748</v>
      </c>
      <c r="D874" s="21">
        <v>3</v>
      </c>
      <c r="E874" s="22" t="s">
        <v>1186</v>
      </c>
      <c r="F874" s="21" t="s">
        <v>558</v>
      </c>
      <c r="G874" s="26" t="s">
        <v>563</v>
      </c>
      <c r="H874" s="25"/>
    </row>
    <row r="875" spans="1:8">
      <c r="A875" s="21" t="s">
        <v>1159</v>
      </c>
      <c r="B875" s="22" t="s">
        <v>1190</v>
      </c>
      <c r="C875" s="21">
        <v>751</v>
      </c>
      <c r="D875" s="21">
        <v>3</v>
      </c>
      <c r="E875" s="22" t="s">
        <v>1186</v>
      </c>
      <c r="F875" s="21" t="s">
        <v>558</v>
      </c>
      <c r="G875" s="26" t="s">
        <v>563</v>
      </c>
      <c r="H875" s="25"/>
    </row>
    <row r="876" spans="1:8">
      <c r="A876" s="21" t="s">
        <v>1159</v>
      </c>
      <c r="B876" s="22" t="s">
        <v>1191</v>
      </c>
      <c r="C876" s="21">
        <v>754</v>
      </c>
      <c r="D876" s="21">
        <v>9</v>
      </c>
      <c r="E876" s="22" t="s">
        <v>719</v>
      </c>
      <c r="F876" s="21" t="s">
        <v>558</v>
      </c>
      <c r="G876" s="26" t="s">
        <v>563</v>
      </c>
      <c r="H876" s="25"/>
    </row>
    <row r="877" spans="1:8">
      <c r="A877" s="21" t="s">
        <v>1159</v>
      </c>
      <c r="B877" s="22" t="s">
        <v>1192</v>
      </c>
      <c r="C877" s="21">
        <v>763</v>
      </c>
      <c r="D877" s="21">
        <v>9</v>
      </c>
      <c r="E877" s="22" t="s">
        <v>980</v>
      </c>
      <c r="F877" s="21" t="s">
        <v>558</v>
      </c>
      <c r="G877" s="26" t="s">
        <v>563</v>
      </c>
      <c r="H877" s="25"/>
    </row>
    <row r="878" spans="1:8">
      <c r="A878" s="21" t="s">
        <v>1159</v>
      </c>
      <c r="B878" s="22" t="s">
        <v>1193</v>
      </c>
      <c r="C878" s="21">
        <v>772</v>
      </c>
      <c r="D878" s="21">
        <v>9</v>
      </c>
      <c r="E878" s="22" t="s">
        <v>726</v>
      </c>
      <c r="F878" s="21" t="s">
        <v>558</v>
      </c>
      <c r="G878" s="26" t="s">
        <v>563</v>
      </c>
      <c r="H878" s="25"/>
    </row>
    <row r="879" spans="1:8">
      <c r="A879" s="21" t="s">
        <v>1159</v>
      </c>
      <c r="B879" s="22" t="s">
        <v>1194</v>
      </c>
      <c r="C879" s="21">
        <v>781</v>
      </c>
      <c r="D879" s="21">
        <v>2</v>
      </c>
      <c r="E879" s="22" t="s">
        <v>1195</v>
      </c>
      <c r="F879" s="21" t="s">
        <v>558</v>
      </c>
      <c r="G879" s="26" t="s">
        <v>563</v>
      </c>
      <c r="H879" s="25"/>
    </row>
    <row r="880" spans="1:8">
      <c r="A880" s="21" t="s">
        <v>1159</v>
      </c>
      <c r="B880" s="22" t="s">
        <v>1193</v>
      </c>
      <c r="C880" s="21">
        <v>783</v>
      </c>
      <c r="D880" s="21">
        <v>9</v>
      </c>
      <c r="E880" s="22" t="s">
        <v>726</v>
      </c>
      <c r="F880" s="21" t="s">
        <v>558</v>
      </c>
      <c r="G880" s="26" t="s">
        <v>563</v>
      </c>
      <c r="H880" s="25"/>
    </row>
    <row r="881" spans="1:8">
      <c r="A881" s="21" t="s">
        <v>1159</v>
      </c>
      <c r="B881" s="22" t="s">
        <v>1194</v>
      </c>
      <c r="C881" s="21">
        <v>792</v>
      </c>
      <c r="D881" s="21">
        <v>2</v>
      </c>
      <c r="E881" s="22" t="s">
        <v>1195</v>
      </c>
      <c r="F881" s="21" t="s">
        <v>558</v>
      </c>
      <c r="G881" s="26" t="s">
        <v>563</v>
      </c>
      <c r="H881" s="25"/>
    </row>
    <row r="882" spans="1:8">
      <c r="A882" s="21" t="s">
        <v>1159</v>
      </c>
      <c r="B882" s="22" t="s">
        <v>1193</v>
      </c>
      <c r="C882" s="21">
        <v>794</v>
      </c>
      <c r="D882" s="21">
        <v>9</v>
      </c>
      <c r="E882" s="22" t="s">
        <v>726</v>
      </c>
      <c r="F882" s="21" t="s">
        <v>558</v>
      </c>
      <c r="G882" s="26" t="s">
        <v>563</v>
      </c>
      <c r="H882" s="25"/>
    </row>
    <row r="883" spans="1:8">
      <c r="A883" s="21" t="s">
        <v>1159</v>
      </c>
      <c r="B883" s="22" t="s">
        <v>1194</v>
      </c>
      <c r="C883" s="21">
        <v>803</v>
      </c>
      <c r="D883" s="21">
        <v>2</v>
      </c>
      <c r="E883" s="22" t="s">
        <v>1195</v>
      </c>
      <c r="F883" s="21" t="s">
        <v>558</v>
      </c>
      <c r="G883" s="26" t="s">
        <v>563</v>
      </c>
      <c r="H883" s="25"/>
    </row>
    <row r="884" spans="1:8">
      <c r="A884" s="21" t="s">
        <v>1159</v>
      </c>
      <c r="B884" s="22" t="s">
        <v>1193</v>
      </c>
      <c r="C884" s="21">
        <v>805</v>
      </c>
      <c r="D884" s="21">
        <v>9</v>
      </c>
      <c r="E884" s="22" t="s">
        <v>726</v>
      </c>
      <c r="F884" s="21" t="s">
        <v>558</v>
      </c>
      <c r="G884" s="26" t="s">
        <v>563</v>
      </c>
      <c r="H884" s="25"/>
    </row>
    <row r="885" spans="1:8">
      <c r="A885" s="21" t="s">
        <v>1159</v>
      </c>
      <c r="B885" s="22" t="s">
        <v>1194</v>
      </c>
      <c r="C885" s="21">
        <v>814</v>
      </c>
      <c r="D885" s="21">
        <v>2</v>
      </c>
      <c r="E885" s="22" t="s">
        <v>1195</v>
      </c>
      <c r="F885" s="21" t="s">
        <v>558</v>
      </c>
      <c r="G885" s="26" t="s">
        <v>563</v>
      </c>
      <c r="H885" s="25"/>
    </row>
    <row r="886" spans="1:8">
      <c r="A886" s="21" t="s">
        <v>1159</v>
      </c>
      <c r="B886" s="22" t="s">
        <v>1196</v>
      </c>
      <c r="C886" s="21">
        <v>816</v>
      </c>
      <c r="D886" s="21">
        <v>2</v>
      </c>
      <c r="E886" s="22" t="s">
        <v>771</v>
      </c>
      <c r="F886" s="21" t="s">
        <v>558</v>
      </c>
      <c r="G886" s="26" t="s">
        <v>563</v>
      </c>
      <c r="H886" s="25"/>
    </row>
    <row r="887" spans="1:8">
      <c r="A887" s="21" t="s">
        <v>1159</v>
      </c>
      <c r="B887" s="22" t="s">
        <v>1197</v>
      </c>
      <c r="C887" s="21">
        <v>818</v>
      </c>
      <c r="D887" s="21">
        <v>4</v>
      </c>
      <c r="E887" s="22" t="s">
        <v>574</v>
      </c>
      <c r="F887" s="21" t="s">
        <v>550</v>
      </c>
      <c r="G887" s="26" t="s">
        <v>563</v>
      </c>
      <c r="H887" s="25"/>
    </row>
    <row r="888" spans="1:8">
      <c r="A888" s="21" t="s">
        <v>1159</v>
      </c>
      <c r="B888" s="22" t="s">
        <v>1198</v>
      </c>
      <c r="C888" s="21">
        <v>822</v>
      </c>
      <c r="D888" s="21">
        <v>2</v>
      </c>
      <c r="E888" s="22" t="s">
        <v>547</v>
      </c>
      <c r="F888" s="21" t="s">
        <v>550</v>
      </c>
      <c r="G888" s="26" t="s">
        <v>563</v>
      </c>
      <c r="H888" s="25"/>
    </row>
    <row r="889" spans="1:8">
      <c r="A889" s="21" t="s">
        <v>1159</v>
      </c>
      <c r="B889" s="22" t="s">
        <v>1199</v>
      </c>
      <c r="C889" s="21">
        <v>824</v>
      </c>
      <c r="D889" s="21">
        <v>2</v>
      </c>
      <c r="E889" s="22" t="s">
        <v>547</v>
      </c>
      <c r="F889" s="21" t="s">
        <v>550</v>
      </c>
      <c r="G889" s="26" t="s">
        <v>563</v>
      </c>
      <c r="H889" s="25"/>
    </row>
    <row r="890" spans="1:8">
      <c r="A890" s="21" t="s">
        <v>1159</v>
      </c>
      <c r="B890" s="22" t="s">
        <v>1200</v>
      </c>
      <c r="C890" s="21">
        <v>826</v>
      </c>
      <c r="D890" s="21">
        <v>3</v>
      </c>
      <c r="E890" s="22" t="s">
        <v>1201</v>
      </c>
      <c r="F890" s="21" t="s">
        <v>558</v>
      </c>
      <c r="G890" s="26" t="s">
        <v>563</v>
      </c>
      <c r="H890" s="25"/>
    </row>
    <row r="891" spans="1:8">
      <c r="A891" s="21" t="s">
        <v>1159</v>
      </c>
      <c r="B891" s="22" t="s">
        <v>1202</v>
      </c>
      <c r="C891" s="21">
        <v>829</v>
      </c>
      <c r="D891" s="21">
        <v>5</v>
      </c>
      <c r="E891" s="22" t="s">
        <v>1203</v>
      </c>
      <c r="F891" s="21" t="s">
        <v>550</v>
      </c>
      <c r="G891" s="26" t="s">
        <v>563</v>
      </c>
      <c r="H891" s="25"/>
    </row>
    <row r="892" spans="1:8">
      <c r="A892" s="21" t="s">
        <v>1159</v>
      </c>
      <c r="B892" s="22" t="s">
        <v>1204</v>
      </c>
      <c r="C892" s="21">
        <v>834</v>
      </c>
      <c r="D892" s="21">
        <v>9</v>
      </c>
      <c r="E892" s="22" t="s">
        <v>719</v>
      </c>
      <c r="F892" s="21" t="s">
        <v>558</v>
      </c>
      <c r="G892" s="26" t="s">
        <v>563</v>
      </c>
      <c r="H892" s="25"/>
    </row>
    <row r="893" spans="1:8">
      <c r="A893" s="21" t="s">
        <v>1159</v>
      </c>
      <c r="B893" s="22" t="s">
        <v>596</v>
      </c>
      <c r="C893" s="21">
        <v>843</v>
      </c>
      <c r="D893" s="21">
        <v>3</v>
      </c>
      <c r="E893" s="22" t="s">
        <v>1205</v>
      </c>
      <c r="F893" s="21" t="s">
        <v>550</v>
      </c>
      <c r="G893" s="26" t="s">
        <v>563</v>
      </c>
      <c r="H893" s="25"/>
    </row>
    <row r="894" spans="1:8">
      <c r="A894" s="21" t="s">
        <v>1159</v>
      </c>
      <c r="B894" s="22" t="s">
        <v>1196</v>
      </c>
      <c r="C894" s="21">
        <v>846</v>
      </c>
      <c r="D894" s="21">
        <v>2</v>
      </c>
      <c r="E894" s="22" t="s">
        <v>771</v>
      </c>
      <c r="F894" s="21" t="s">
        <v>558</v>
      </c>
      <c r="G894" s="26" t="s">
        <v>563</v>
      </c>
      <c r="H894" s="25"/>
    </row>
    <row r="895" spans="1:8">
      <c r="A895" s="21" t="s">
        <v>1159</v>
      </c>
      <c r="B895" s="22" t="s">
        <v>1197</v>
      </c>
      <c r="C895" s="21">
        <v>848</v>
      </c>
      <c r="D895" s="21">
        <v>4</v>
      </c>
      <c r="E895" s="22" t="s">
        <v>574</v>
      </c>
      <c r="F895" s="21" t="s">
        <v>550</v>
      </c>
      <c r="G895" s="26" t="s">
        <v>563</v>
      </c>
      <c r="H895" s="25"/>
    </row>
    <row r="896" spans="1:8">
      <c r="A896" s="21" t="s">
        <v>1159</v>
      </c>
      <c r="B896" s="22" t="s">
        <v>1198</v>
      </c>
      <c r="C896" s="21">
        <v>852</v>
      </c>
      <c r="D896" s="21">
        <v>2</v>
      </c>
      <c r="E896" s="22" t="s">
        <v>547</v>
      </c>
      <c r="F896" s="21" t="s">
        <v>550</v>
      </c>
      <c r="G896" s="26" t="s">
        <v>563</v>
      </c>
      <c r="H896" s="25"/>
    </row>
    <row r="897" spans="1:8">
      <c r="A897" s="21" t="s">
        <v>1159</v>
      </c>
      <c r="B897" s="22" t="s">
        <v>1199</v>
      </c>
      <c r="C897" s="21">
        <v>854</v>
      </c>
      <c r="D897" s="21">
        <v>2</v>
      </c>
      <c r="E897" s="22" t="s">
        <v>547</v>
      </c>
      <c r="F897" s="21" t="s">
        <v>550</v>
      </c>
      <c r="G897" s="26" t="s">
        <v>563</v>
      </c>
      <c r="H897" s="25"/>
    </row>
    <row r="898" spans="1:8">
      <c r="A898" s="21" t="s">
        <v>1159</v>
      </c>
      <c r="B898" s="22" t="s">
        <v>1200</v>
      </c>
      <c r="C898" s="21">
        <v>856</v>
      </c>
      <c r="D898" s="21">
        <v>3</v>
      </c>
      <c r="E898" s="22" t="s">
        <v>1201</v>
      </c>
      <c r="F898" s="21" t="s">
        <v>558</v>
      </c>
      <c r="G898" s="26" t="s">
        <v>563</v>
      </c>
      <c r="H898" s="25"/>
    </row>
    <row r="899" spans="1:8">
      <c r="A899" s="21" t="s">
        <v>1159</v>
      </c>
      <c r="B899" s="22" t="s">
        <v>1202</v>
      </c>
      <c r="C899" s="21">
        <v>859</v>
      </c>
      <c r="D899" s="21">
        <v>5</v>
      </c>
      <c r="E899" s="22" t="s">
        <v>1203</v>
      </c>
      <c r="F899" s="21" t="s">
        <v>550</v>
      </c>
      <c r="G899" s="26" t="s">
        <v>563</v>
      </c>
      <c r="H899" s="25"/>
    </row>
    <row r="900" spans="1:8">
      <c r="A900" s="21" t="s">
        <v>1159</v>
      </c>
      <c r="B900" s="22" t="s">
        <v>1204</v>
      </c>
      <c r="C900" s="21">
        <v>864</v>
      </c>
      <c r="D900" s="21">
        <v>9</v>
      </c>
      <c r="E900" s="22" t="s">
        <v>719</v>
      </c>
      <c r="F900" s="21" t="s">
        <v>558</v>
      </c>
      <c r="G900" s="26" t="s">
        <v>563</v>
      </c>
      <c r="H900" s="25"/>
    </row>
    <row r="901" spans="1:8">
      <c r="A901" s="21" t="s">
        <v>1159</v>
      </c>
      <c r="B901" s="22" t="s">
        <v>596</v>
      </c>
      <c r="C901" s="21">
        <v>873</v>
      </c>
      <c r="D901" s="21">
        <v>3</v>
      </c>
      <c r="E901" s="22" t="s">
        <v>1205</v>
      </c>
      <c r="F901" s="21" t="s">
        <v>550</v>
      </c>
      <c r="G901" s="26" t="s">
        <v>563</v>
      </c>
      <c r="H901" s="25"/>
    </row>
    <row r="902" spans="1:8" ht="69">
      <c r="A902" s="21" t="s">
        <v>1159</v>
      </c>
      <c r="B902" s="22" t="s">
        <v>1160</v>
      </c>
      <c r="C902" s="21">
        <v>876</v>
      </c>
      <c r="D902" s="21">
        <v>6</v>
      </c>
      <c r="E902" s="22" t="s">
        <v>581</v>
      </c>
      <c r="F902" s="21" t="s">
        <v>550</v>
      </c>
      <c r="G902" s="55" t="s">
        <v>1781</v>
      </c>
      <c r="H902" s="55" t="s">
        <v>1779</v>
      </c>
    </row>
    <row r="903" spans="1:8" ht="69">
      <c r="A903" s="21" t="s">
        <v>1159</v>
      </c>
      <c r="B903" s="22" t="s">
        <v>1161</v>
      </c>
      <c r="C903" s="21">
        <v>882</v>
      </c>
      <c r="D903" s="21">
        <v>2</v>
      </c>
      <c r="E903" s="22" t="s">
        <v>547</v>
      </c>
      <c r="F903" s="21" t="s">
        <v>550</v>
      </c>
      <c r="G903" s="55" t="s">
        <v>1781</v>
      </c>
      <c r="H903" s="55" t="s">
        <v>1779</v>
      </c>
    </row>
    <row r="904" spans="1:8" ht="27.6">
      <c r="A904" s="21" t="s">
        <v>1159</v>
      </c>
      <c r="B904" s="22" t="s">
        <v>1162</v>
      </c>
      <c r="C904" s="21">
        <v>884</v>
      </c>
      <c r="D904" s="21">
        <v>3</v>
      </c>
      <c r="E904" s="22" t="s">
        <v>557</v>
      </c>
      <c r="F904" s="21" t="s">
        <v>550</v>
      </c>
      <c r="G904" s="26" t="s">
        <v>1782</v>
      </c>
      <c r="H904" s="22" t="s">
        <v>1783</v>
      </c>
    </row>
    <row r="905" spans="1:8">
      <c r="A905" s="21" t="s">
        <v>1159</v>
      </c>
      <c r="B905" s="22" t="s">
        <v>1163</v>
      </c>
      <c r="C905" s="21">
        <v>887</v>
      </c>
      <c r="D905" s="21">
        <v>11</v>
      </c>
      <c r="E905" s="22" t="s">
        <v>1164</v>
      </c>
      <c r="F905" s="21" t="s">
        <v>558</v>
      </c>
      <c r="G905" s="24" t="s">
        <v>563</v>
      </c>
    </row>
    <row r="906" spans="1:8" ht="69">
      <c r="A906" s="21" t="s">
        <v>1159</v>
      </c>
      <c r="B906" s="22" t="s">
        <v>1165</v>
      </c>
      <c r="C906" s="21">
        <v>898</v>
      </c>
      <c r="D906" s="21">
        <v>11</v>
      </c>
      <c r="E906" s="22" t="s">
        <v>1166</v>
      </c>
      <c r="F906" s="21" t="s">
        <v>558</v>
      </c>
      <c r="G906" s="55" t="s">
        <v>1784</v>
      </c>
      <c r="H906" s="55" t="s">
        <v>1785</v>
      </c>
    </row>
    <row r="907" spans="1:8">
      <c r="A907" s="21" t="s">
        <v>1159</v>
      </c>
      <c r="B907" s="22" t="s">
        <v>1167</v>
      </c>
      <c r="C907" s="21">
        <v>909</v>
      </c>
      <c r="D907" s="21">
        <v>9</v>
      </c>
      <c r="E907" s="22" t="s">
        <v>726</v>
      </c>
      <c r="F907" s="21" t="s">
        <v>558</v>
      </c>
      <c r="G907" s="26" t="s">
        <v>563</v>
      </c>
      <c r="H907" s="25"/>
    </row>
    <row r="908" spans="1:8">
      <c r="A908" s="21" t="s">
        <v>1159</v>
      </c>
      <c r="B908" s="22" t="s">
        <v>1168</v>
      </c>
      <c r="C908" s="21">
        <v>918</v>
      </c>
      <c r="D908" s="21">
        <v>9</v>
      </c>
      <c r="E908" s="22" t="s">
        <v>726</v>
      </c>
      <c r="F908" s="21" t="s">
        <v>558</v>
      </c>
      <c r="G908" s="26" t="s">
        <v>563</v>
      </c>
      <c r="H908" s="25"/>
    </row>
    <row r="909" spans="1:8">
      <c r="A909" s="21" t="s">
        <v>1159</v>
      </c>
      <c r="B909" s="22" t="s">
        <v>1169</v>
      </c>
      <c r="C909" s="21">
        <v>927</v>
      </c>
      <c r="D909" s="21">
        <v>3</v>
      </c>
      <c r="E909" s="22" t="s">
        <v>1170</v>
      </c>
      <c r="F909" s="21" t="s">
        <v>558</v>
      </c>
      <c r="G909" s="26" t="s">
        <v>563</v>
      </c>
      <c r="H909" s="25"/>
    </row>
    <row r="910" spans="1:8">
      <c r="A910" s="21" t="s">
        <v>1159</v>
      </c>
      <c r="B910" s="22" t="s">
        <v>1171</v>
      </c>
      <c r="C910" s="21">
        <v>930</v>
      </c>
      <c r="D910" s="21">
        <v>3</v>
      </c>
      <c r="E910" s="22" t="s">
        <v>1170</v>
      </c>
      <c r="F910" s="21" t="s">
        <v>558</v>
      </c>
      <c r="G910" s="26" t="s">
        <v>563</v>
      </c>
      <c r="H910" s="25"/>
    </row>
    <row r="911" spans="1:8">
      <c r="A911" s="21" t="s">
        <v>1159</v>
      </c>
      <c r="B911" s="22" t="s">
        <v>1172</v>
      </c>
      <c r="C911" s="21">
        <v>933</v>
      </c>
      <c r="D911" s="21">
        <v>4</v>
      </c>
      <c r="E911" s="22" t="s">
        <v>574</v>
      </c>
      <c r="F911" s="21" t="s">
        <v>550</v>
      </c>
      <c r="G911" s="26" t="s">
        <v>563</v>
      </c>
      <c r="H911" s="25"/>
    </row>
    <row r="912" spans="1:8">
      <c r="A912" s="21" t="s">
        <v>1159</v>
      </c>
      <c r="B912" s="22" t="s">
        <v>1173</v>
      </c>
      <c r="C912" s="21">
        <v>937</v>
      </c>
      <c r="D912" s="21">
        <v>2</v>
      </c>
      <c r="E912" s="22" t="s">
        <v>547</v>
      </c>
      <c r="F912" s="21" t="s">
        <v>550</v>
      </c>
      <c r="G912" s="26" t="s">
        <v>563</v>
      </c>
      <c r="H912" s="25"/>
    </row>
    <row r="913" spans="1:8">
      <c r="A913" s="21" t="s">
        <v>1159</v>
      </c>
      <c r="B913" s="22" t="s">
        <v>1174</v>
      </c>
      <c r="C913" s="21">
        <v>939</v>
      </c>
      <c r="D913" s="21">
        <v>2</v>
      </c>
      <c r="E913" s="22" t="s">
        <v>547</v>
      </c>
      <c r="F913" s="21" t="s">
        <v>550</v>
      </c>
      <c r="G913" s="26" t="s">
        <v>563</v>
      </c>
      <c r="H913" s="25"/>
    </row>
    <row r="914" spans="1:8">
      <c r="A914" s="21" t="s">
        <v>1159</v>
      </c>
      <c r="B914" s="22" t="s">
        <v>1175</v>
      </c>
      <c r="C914" s="21">
        <v>941</v>
      </c>
      <c r="D914" s="21">
        <v>4</v>
      </c>
      <c r="E914" s="22" t="s">
        <v>574</v>
      </c>
      <c r="F914" s="21" t="s">
        <v>550</v>
      </c>
      <c r="G914" s="26" t="s">
        <v>563</v>
      </c>
      <c r="H914" s="25"/>
    </row>
    <row r="915" spans="1:8">
      <c r="A915" s="21" t="s">
        <v>1159</v>
      </c>
      <c r="B915" s="22" t="s">
        <v>1176</v>
      </c>
      <c r="C915" s="21">
        <v>945</v>
      </c>
      <c r="D915" s="21">
        <v>2</v>
      </c>
      <c r="E915" s="22" t="s">
        <v>547</v>
      </c>
      <c r="F915" s="21" t="s">
        <v>550</v>
      </c>
      <c r="G915" s="26" t="s">
        <v>563</v>
      </c>
      <c r="H915" s="25"/>
    </row>
    <row r="916" spans="1:8">
      <c r="A916" s="21" t="s">
        <v>1159</v>
      </c>
      <c r="B916" s="22" t="s">
        <v>1177</v>
      </c>
      <c r="C916" s="21">
        <v>947</v>
      </c>
      <c r="D916" s="21">
        <v>2</v>
      </c>
      <c r="E916" s="22" t="s">
        <v>547</v>
      </c>
      <c r="F916" s="21" t="s">
        <v>550</v>
      </c>
      <c r="G916" s="26" t="s">
        <v>563</v>
      </c>
      <c r="H916" s="25"/>
    </row>
    <row r="917" spans="1:8">
      <c r="A917" s="21" t="s">
        <v>1159</v>
      </c>
      <c r="B917" s="22" t="s">
        <v>1178</v>
      </c>
      <c r="C917" s="21">
        <v>949</v>
      </c>
      <c r="D917" s="21">
        <v>4</v>
      </c>
      <c r="E917" s="22" t="s">
        <v>574</v>
      </c>
      <c r="F917" s="21" t="s">
        <v>550</v>
      </c>
      <c r="G917" s="26" t="s">
        <v>563</v>
      </c>
      <c r="H917" s="25"/>
    </row>
    <row r="918" spans="1:8">
      <c r="A918" s="21" t="s">
        <v>1159</v>
      </c>
      <c r="B918" s="22" t="s">
        <v>1179</v>
      </c>
      <c r="C918" s="21">
        <v>953</v>
      </c>
      <c r="D918" s="21">
        <v>2</v>
      </c>
      <c r="E918" s="22" t="s">
        <v>547</v>
      </c>
      <c r="F918" s="21" t="s">
        <v>550</v>
      </c>
      <c r="G918" s="26" t="s">
        <v>563</v>
      </c>
      <c r="H918" s="25"/>
    </row>
    <row r="919" spans="1:8">
      <c r="A919" s="21" t="s">
        <v>1159</v>
      </c>
      <c r="B919" s="22" t="s">
        <v>1180</v>
      </c>
      <c r="C919" s="21">
        <v>955</v>
      </c>
      <c r="D919" s="21">
        <v>2</v>
      </c>
      <c r="E919" s="22" t="s">
        <v>547</v>
      </c>
      <c r="F919" s="21" t="s">
        <v>550</v>
      </c>
      <c r="G919" s="26" t="s">
        <v>563</v>
      </c>
      <c r="H919" s="25"/>
    </row>
    <row r="920" spans="1:8">
      <c r="A920" s="21" t="s">
        <v>1159</v>
      </c>
      <c r="B920" s="22" t="s">
        <v>1181</v>
      </c>
      <c r="C920" s="21">
        <v>957</v>
      </c>
      <c r="D920" s="21">
        <v>4</v>
      </c>
      <c r="E920" s="22" t="s">
        <v>574</v>
      </c>
      <c r="F920" s="21" t="s">
        <v>550</v>
      </c>
      <c r="G920" s="26" t="s">
        <v>563</v>
      </c>
      <c r="H920" s="25"/>
    </row>
    <row r="921" spans="1:8">
      <c r="A921" s="21" t="s">
        <v>1159</v>
      </c>
      <c r="B921" s="22" t="s">
        <v>1182</v>
      </c>
      <c r="C921" s="21">
        <v>961</v>
      </c>
      <c r="D921" s="21">
        <v>2</v>
      </c>
      <c r="E921" s="22" t="s">
        <v>547</v>
      </c>
      <c r="F921" s="21" t="s">
        <v>550</v>
      </c>
      <c r="G921" s="26" t="s">
        <v>563</v>
      </c>
      <c r="H921" s="25"/>
    </row>
    <row r="922" spans="1:8">
      <c r="A922" s="21" t="s">
        <v>1159</v>
      </c>
      <c r="B922" s="22" t="s">
        <v>1183</v>
      </c>
      <c r="C922" s="21">
        <v>963</v>
      </c>
      <c r="D922" s="21">
        <v>2</v>
      </c>
      <c r="E922" s="22" t="s">
        <v>547</v>
      </c>
      <c r="F922" s="21" t="s">
        <v>550</v>
      </c>
      <c r="G922" s="26" t="s">
        <v>563</v>
      </c>
      <c r="H922" s="25"/>
    </row>
    <row r="923" spans="1:8">
      <c r="A923" s="21" t="s">
        <v>1159</v>
      </c>
      <c r="B923" s="22" t="s">
        <v>1184</v>
      </c>
      <c r="C923" s="21">
        <v>965</v>
      </c>
      <c r="D923" s="21">
        <v>1</v>
      </c>
      <c r="E923" s="22" t="s">
        <v>737</v>
      </c>
      <c r="F923" s="21" t="s">
        <v>550</v>
      </c>
      <c r="G923" s="26" t="s">
        <v>563</v>
      </c>
      <c r="H923" s="25"/>
    </row>
    <row r="924" spans="1:8">
      <c r="A924" s="21" t="s">
        <v>1159</v>
      </c>
      <c r="B924" s="22" t="s">
        <v>1185</v>
      </c>
      <c r="C924" s="21">
        <v>966</v>
      </c>
      <c r="D924" s="21">
        <v>3</v>
      </c>
      <c r="E924" s="22" t="s">
        <v>1186</v>
      </c>
      <c r="F924" s="21" t="s">
        <v>558</v>
      </c>
      <c r="G924" s="26" t="s">
        <v>563</v>
      </c>
      <c r="H924" s="25"/>
    </row>
    <row r="925" spans="1:8">
      <c r="A925" s="21" t="s">
        <v>1159</v>
      </c>
      <c r="B925" s="22" t="s">
        <v>1187</v>
      </c>
      <c r="C925" s="21">
        <v>969</v>
      </c>
      <c r="D925" s="21">
        <v>1</v>
      </c>
      <c r="E925" s="22" t="s">
        <v>737</v>
      </c>
      <c r="F925" s="21" t="s">
        <v>550</v>
      </c>
      <c r="G925" s="26" t="s">
        <v>563</v>
      </c>
      <c r="H925" s="25"/>
    </row>
    <row r="926" spans="1:8">
      <c r="A926" s="21" t="s">
        <v>1159</v>
      </c>
      <c r="B926" s="22" t="s">
        <v>1188</v>
      </c>
      <c r="C926" s="21">
        <v>970</v>
      </c>
      <c r="D926" s="21">
        <v>3</v>
      </c>
      <c r="E926" s="22" t="s">
        <v>1186</v>
      </c>
      <c r="F926" s="21" t="s">
        <v>558</v>
      </c>
      <c r="G926" s="26" t="s">
        <v>563</v>
      </c>
      <c r="H926" s="25"/>
    </row>
    <row r="927" spans="1:8">
      <c r="A927" s="21" t="s">
        <v>1159</v>
      </c>
      <c r="B927" s="22" t="s">
        <v>1189</v>
      </c>
      <c r="C927" s="21">
        <v>973</v>
      </c>
      <c r="D927" s="21">
        <v>3</v>
      </c>
      <c r="E927" s="22" t="s">
        <v>1186</v>
      </c>
      <c r="F927" s="21" t="s">
        <v>558</v>
      </c>
      <c r="G927" s="26" t="s">
        <v>563</v>
      </c>
      <c r="H927" s="25"/>
    </row>
    <row r="928" spans="1:8">
      <c r="A928" s="21" t="s">
        <v>1159</v>
      </c>
      <c r="B928" s="22" t="s">
        <v>1190</v>
      </c>
      <c r="C928" s="21">
        <v>976</v>
      </c>
      <c r="D928" s="21">
        <v>3</v>
      </c>
      <c r="E928" s="22" t="s">
        <v>1186</v>
      </c>
      <c r="F928" s="21" t="s">
        <v>558</v>
      </c>
      <c r="G928" s="26" t="s">
        <v>563</v>
      </c>
      <c r="H928" s="25"/>
    </row>
    <row r="929" spans="1:8">
      <c r="A929" s="21" t="s">
        <v>1159</v>
      </c>
      <c r="B929" s="22" t="s">
        <v>1191</v>
      </c>
      <c r="C929" s="21">
        <v>979</v>
      </c>
      <c r="D929" s="21">
        <v>9</v>
      </c>
      <c r="E929" s="22" t="s">
        <v>719</v>
      </c>
      <c r="F929" s="21" t="s">
        <v>558</v>
      </c>
      <c r="G929" s="26" t="s">
        <v>563</v>
      </c>
      <c r="H929" s="25"/>
    </row>
    <row r="930" spans="1:8">
      <c r="A930" s="21" t="s">
        <v>1159</v>
      </c>
      <c r="B930" s="22" t="s">
        <v>1192</v>
      </c>
      <c r="C930" s="21">
        <v>988</v>
      </c>
      <c r="D930" s="21">
        <v>9</v>
      </c>
      <c r="E930" s="22" t="s">
        <v>980</v>
      </c>
      <c r="F930" s="21" t="s">
        <v>558</v>
      </c>
      <c r="G930" s="26" t="s">
        <v>563</v>
      </c>
      <c r="H930" s="22" t="s">
        <v>1672</v>
      </c>
    </row>
    <row r="931" spans="1:8">
      <c r="A931" s="21" t="s">
        <v>1159</v>
      </c>
      <c r="B931" s="22" t="s">
        <v>1193</v>
      </c>
      <c r="C931" s="21">
        <v>997</v>
      </c>
      <c r="D931" s="21">
        <v>9</v>
      </c>
      <c r="E931" s="22" t="s">
        <v>726</v>
      </c>
      <c r="F931" s="21" t="s">
        <v>558</v>
      </c>
      <c r="G931" s="26" t="s">
        <v>563</v>
      </c>
      <c r="H931" s="25"/>
    </row>
    <row r="932" spans="1:8">
      <c r="A932" s="21" t="s">
        <v>1159</v>
      </c>
      <c r="B932" s="22" t="s">
        <v>1194</v>
      </c>
      <c r="C932" s="21">
        <v>1006</v>
      </c>
      <c r="D932" s="21">
        <v>2</v>
      </c>
      <c r="E932" s="22" t="s">
        <v>1195</v>
      </c>
      <c r="F932" s="21" t="s">
        <v>558</v>
      </c>
      <c r="G932" s="26" t="s">
        <v>563</v>
      </c>
      <c r="H932" s="25"/>
    </row>
    <row r="933" spans="1:8">
      <c r="A933" s="21" t="s">
        <v>1159</v>
      </c>
      <c r="B933" s="22" t="s">
        <v>1193</v>
      </c>
      <c r="C933" s="21">
        <v>1008</v>
      </c>
      <c r="D933" s="21">
        <v>9</v>
      </c>
      <c r="E933" s="22" t="s">
        <v>726</v>
      </c>
      <c r="F933" s="21" t="s">
        <v>558</v>
      </c>
      <c r="G933" s="26" t="s">
        <v>563</v>
      </c>
      <c r="H933" s="25"/>
    </row>
    <row r="934" spans="1:8">
      <c r="A934" s="21" t="s">
        <v>1159</v>
      </c>
      <c r="B934" s="22" t="s">
        <v>1194</v>
      </c>
      <c r="C934" s="21">
        <v>1017</v>
      </c>
      <c r="D934" s="21">
        <v>2</v>
      </c>
      <c r="E934" s="22" t="s">
        <v>1195</v>
      </c>
      <c r="F934" s="21" t="s">
        <v>558</v>
      </c>
      <c r="G934" s="26" t="s">
        <v>563</v>
      </c>
      <c r="H934" s="25"/>
    </row>
    <row r="935" spans="1:8">
      <c r="A935" s="21" t="s">
        <v>1159</v>
      </c>
      <c r="B935" s="22" t="s">
        <v>1193</v>
      </c>
      <c r="C935" s="21">
        <v>1019</v>
      </c>
      <c r="D935" s="21">
        <v>9</v>
      </c>
      <c r="E935" s="22" t="s">
        <v>726</v>
      </c>
      <c r="F935" s="21" t="s">
        <v>558</v>
      </c>
      <c r="G935" s="26" t="s">
        <v>563</v>
      </c>
      <c r="H935" s="25"/>
    </row>
    <row r="936" spans="1:8">
      <c r="A936" s="21" t="s">
        <v>1159</v>
      </c>
      <c r="B936" s="22" t="s">
        <v>1194</v>
      </c>
      <c r="C936" s="21">
        <v>1028</v>
      </c>
      <c r="D936" s="21">
        <v>2</v>
      </c>
      <c r="E936" s="22" t="s">
        <v>1195</v>
      </c>
      <c r="F936" s="21" t="s">
        <v>558</v>
      </c>
      <c r="G936" s="26" t="s">
        <v>563</v>
      </c>
      <c r="H936" s="25"/>
    </row>
    <row r="937" spans="1:8">
      <c r="A937" s="21" t="s">
        <v>1159</v>
      </c>
      <c r="B937" s="22" t="s">
        <v>1193</v>
      </c>
      <c r="C937" s="21">
        <v>1030</v>
      </c>
      <c r="D937" s="21">
        <v>9</v>
      </c>
      <c r="E937" s="22" t="s">
        <v>726</v>
      </c>
      <c r="F937" s="21" t="s">
        <v>558</v>
      </c>
      <c r="G937" s="26" t="s">
        <v>563</v>
      </c>
      <c r="H937" s="25"/>
    </row>
    <row r="938" spans="1:8">
      <c r="A938" s="21" t="s">
        <v>1159</v>
      </c>
      <c r="B938" s="22" t="s">
        <v>1194</v>
      </c>
      <c r="C938" s="21">
        <v>1039</v>
      </c>
      <c r="D938" s="21">
        <v>2</v>
      </c>
      <c r="E938" s="22" t="s">
        <v>1195</v>
      </c>
      <c r="F938" s="21" t="s">
        <v>558</v>
      </c>
      <c r="G938" s="26" t="s">
        <v>563</v>
      </c>
      <c r="H938" s="25"/>
    </row>
    <row r="939" spans="1:8">
      <c r="A939" s="21" t="s">
        <v>1159</v>
      </c>
      <c r="B939" s="22" t="s">
        <v>1196</v>
      </c>
      <c r="C939" s="21">
        <v>1041</v>
      </c>
      <c r="D939" s="21">
        <v>2</v>
      </c>
      <c r="E939" s="22" t="s">
        <v>771</v>
      </c>
      <c r="F939" s="21" t="s">
        <v>558</v>
      </c>
      <c r="G939" s="26" t="s">
        <v>563</v>
      </c>
      <c r="H939" s="25"/>
    </row>
    <row r="940" spans="1:8">
      <c r="A940" s="21" t="s">
        <v>1159</v>
      </c>
      <c r="B940" s="22" t="s">
        <v>1197</v>
      </c>
      <c r="C940" s="21">
        <v>1043</v>
      </c>
      <c r="D940" s="21">
        <v>4</v>
      </c>
      <c r="E940" s="22" t="s">
        <v>574</v>
      </c>
      <c r="F940" s="21" t="s">
        <v>550</v>
      </c>
      <c r="G940" s="26" t="s">
        <v>563</v>
      </c>
      <c r="H940" s="25"/>
    </row>
    <row r="941" spans="1:8">
      <c r="A941" s="21" t="s">
        <v>1159</v>
      </c>
      <c r="B941" s="22" t="s">
        <v>1198</v>
      </c>
      <c r="C941" s="21">
        <v>1047</v>
      </c>
      <c r="D941" s="21">
        <v>2</v>
      </c>
      <c r="E941" s="22" t="s">
        <v>547</v>
      </c>
      <c r="F941" s="21" t="s">
        <v>550</v>
      </c>
      <c r="G941" s="26" t="s">
        <v>563</v>
      </c>
      <c r="H941" s="25"/>
    </row>
    <row r="942" spans="1:8">
      <c r="A942" s="21" t="s">
        <v>1159</v>
      </c>
      <c r="B942" s="22" t="s">
        <v>1199</v>
      </c>
      <c r="C942" s="21">
        <v>1049</v>
      </c>
      <c r="D942" s="21">
        <v>2</v>
      </c>
      <c r="E942" s="22" t="s">
        <v>547</v>
      </c>
      <c r="F942" s="21" t="s">
        <v>550</v>
      </c>
      <c r="G942" s="26" t="s">
        <v>563</v>
      </c>
      <c r="H942" s="25"/>
    </row>
    <row r="943" spans="1:8">
      <c r="A943" s="21" t="s">
        <v>1159</v>
      </c>
      <c r="B943" s="22" t="s">
        <v>1200</v>
      </c>
      <c r="C943" s="21">
        <v>1051</v>
      </c>
      <c r="D943" s="21">
        <v>3</v>
      </c>
      <c r="E943" s="22" t="s">
        <v>1201</v>
      </c>
      <c r="F943" s="21" t="s">
        <v>558</v>
      </c>
      <c r="G943" s="26" t="s">
        <v>563</v>
      </c>
      <c r="H943" s="25"/>
    </row>
    <row r="944" spans="1:8">
      <c r="A944" s="21" t="s">
        <v>1159</v>
      </c>
      <c r="B944" s="22" t="s">
        <v>1202</v>
      </c>
      <c r="C944" s="21">
        <v>1054</v>
      </c>
      <c r="D944" s="21">
        <v>5</v>
      </c>
      <c r="E944" s="22" t="s">
        <v>1203</v>
      </c>
      <c r="F944" s="21" t="s">
        <v>550</v>
      </c>
      <c r="G944" s="26" t="s">
        <v>563</v>
      </c>
      <c r="H944" s="25"/>
    </row>
    <row r="945" spans="1:8">
      <c r="A945" s="21" t="s">
        <v>1159</v>
      </c>
      <c r="B945" s="22" t="s">
        <v>1204</v>
      </c>
      <c r="C945" s="21">
        <v>1059</v>
      </c>
      <c r="D945" s="21">
        <v>9</v>
      </c>
      <c r="E945" s="22" t="s">
        <v>719</v>
      </c>
      <c r="F945" s="21" t="s">
        <v>558</v>
      </c>
      <c r="G945" s="26" t="s">
        <v>563</v>
      </c>
      <c r="H945" s="25"/>
    </row>
    <row r="946" spans="1:8">
      <c r="A946" s="21" t="s">
        <v>1159</v>
      </c>
      <c r="B946" s="22" t="s">
        <v>596</v>
      </c>
      <c r="C946" s="21">
        <v>1068</v>
      </c>
      <c r="D946" s="21">
        <v>3</v>
      </c>
      <c r="E946" s="22" t="s">
        <v>1205</v>
      </c>
      <c r="F946" s="21" t="s">
        <v>550</v>
      </c>
      <c r="G946" s="26" t="s">
        <v>563</v>
      </c>
      <c r="H946" s="25"/>
    </row>
    <row r="947" spans="1:8">
      <c r="A947" s="21" t="s">
        <v>1159</v>
      </c>
      <c r="B947" s="22" t="s">
        <v>1196</v>
      </c>
      <c r="C947" s="21">
        <v>1071</v>
      </c>
      <c r="D947" s="21">
        <v>2</v>
      </c>
      <c r="E947" s="22" t="s">
        <v>771</v>
      </c>
      <c r="F947" s="21" t="s">
        <v>558</v>
      </c>
      <c r="G947" s="26" t="s">
        <v>563</v>
      </c>
      <c r="H947" s="25"/>
    </row>
    <row r="948" spans="1:8">
      <c r="A948" s="21" t="s">
        <v>1159</v>
      </c>
      <c r="B948" s="22" t="s">
        <v>1197</v>
      </c>
      <c r="C948" s="21">
        <v>1073</v>
      </c>
      <c r="D948" s="21">
        <v>4</v>
      </c>
      <c r="E948" s="22" t="s">
        <v>574</v>
      </c>
      <c r="F948" s="21" t="s">
        <v>550</v>
      </c>
      <c r="G948" s="26" t="s">
        <v>563</v>
      </c>
      <c r="H948" s="25"/>
    </row>
    <row r="949" spans="1:8">
      <c r="A949" s="21" t="s">
        <v>1159</v>
      </c>
      <c r="B949" s="22" t="s">
        <v>1198</v>
      </c>
      <c r="C949" s="21">
        <v>1077</v>
      </c>
      <c r="D949" s="21">
        <v>2</v>
      </c>
      <c r="E949" s="22" t="s">
        <v>547</v>
      </c>
      <c r="F949" s="21" t="s">
        <v>550</v>
      </c>
      <c r="G949" s="26" t="s">
        <v>563</v>
      </c>
      <c r="H949" s="25"/>
    </row>
    <row r="950" spans="1:8">
      <c r="A950" s="21" t="s">
        <v>1159</v>
      </c>
      <c r="B950" s="22" t="s">
        <v>1199</v>
      </c>
      <c r="C950" s="21">
        <v>1079</v>
      </c>
      <c r="D950" s="21">
        <v>2</v>
      </c>
      <c r="E950" s="22" t="s">
        <v>547</v>
      </c>
      <c r="F950" s="21" t="s">
        <v>550</v>
      </c>
      <c r="G950" s="26" t="s">
        <v>563</v>
      </c>
      <c r="H950" s="25"/>
    </row>
    <row r="951" spans="1:8">
      <c r="A951" s="21" t="s">
        <v>1159</v>
      </c>
      <c r="B951" s="22" t="s">
        <v>1200</v>
      </c>
      <c r="C951" s="21">
        <v>1081</v>
      </c>
      <c r="D951" s="21">
        <v>3</v>
      </c>
      <c r="E951" s="22" t="s">
        <v>1201</v>
      </c>
      <c r="F951" s="21" t="s">
        <v>558</v>
      </c>
      <c r="G951" s="26" t="s">
        <v>563</v>
      </c>
      <c r="H951" s="25"/>
    </row>
    <row r="952" spans="1:8">
      <c r="A952" s="21" t="s">
        <v>1159</v>
      </c>
      <c r="B952" s="22" t="s">
        <v>1202</v>
      </c>
      <c r="C952" s="21">
        <v>1084</v>
      </c>
      <c r="D952" s="21">
        <v>5</v>
      </c>
      <c r="E952" s="22" t="s">
        <v>1203</v>
      </c>
      <c r="F952" s="21" t="s">
        <v>550</v>
      </c>
      <c r="G952" s="26" t="s">
        <v>563</v>
      </c>
      <c r="H952" s="25"/>
    </row>
    <row r="953" spans="1:8">
      <c r="A953" s="21" t="s">
        <v>1159</v>
      </c>
      <c r="B953" s="22" t="s">
        <v>1204</v>
      </c>
      <c r="C953" s="21">
        <v>1089</v>
      </c>
      <c r="D953" s="21">
        <v>9</v>
      </c>
      <c r="E953" s="22" t="s">
        <v>719</v>
      </c>
      <c r="F953" s="21" t="s">
        <v>558</v>
      </c>
      <c r="G953" s="26" t="s">
        <v>563</v>
      </c>
      <c r="H953" s="25"/>
    </row>
    <row r="954" spans="1:8">
      <c r="A954" s="21" t="s">
        <v>1159</v>
      </c>
      <c r="B954" s="22" t="s">
        <v>596</v>
      </c>
      <c r="C954" s="21">
        <v>1098</v>
      </c>
      <c r="D954" s="21">
        <v>3</v>
      </c>
      <c r="E954" s="22" t="s">
        <v>1205</v>
      </c>
      <c r="F954" s="21" t="s">
        <v>550</v>
      </c>
      <c r="G954" s="26" t="s">
        <v>563</v>
      </c>
      <c r="H954" s="25"/>
    </row>
    <row r="955" spans="1:8">
      <c r="A955" s="21" t="s">
        <v>1159</v>
      </c>
      <c r="B955" s="22" t="s">
        <v>1160</v>
      </c>
      <c r="C955" s="21">
        <v>1101</v>
      </c>
      <c r="D955" s="21">
        <v>6</v>
      </c>
      <c r="E955" s="22" t="s">
        <v>581</v>
      </c>
      <c r="F955" s="21" t="s">
        <v>550</v>
      </c>
      <c r="G955" s="26" t="s">
        <v>563</v>
      </c>
      <c r="H955" s="25"/>
    </row>
    <row r="956" spans="1:8">
      <c r="A956" s="21" t="s">
        <v>1159</v>
      </c>
      <c r="B956" s="22" t="s">
        <v>1161</v>
      </c>
      <c r="C956" s="21">
        <v>1107</v>
      </c>
      <c r="D956" s="21">
        <v>2</v>
      </c>
      <c r="E956" s="22" t="s">
        <v>547</v>
      </c>
      <c r="F956" s="21" t="s">
        <v>550</v>
      </c>
      <c r="G956" s="26" t="s">
        <v>563</v>
      </c>
      <c r="H956" s="25"/>
    </row>
    <row r="957" spans="1:8">
      <c r="A957" s="21" t="s">
        <v>1159</v>
      </c>
      <c r="B957" s="22" t="s">
        <v>1162</v>
      </c>
      <c r="C957" s="21">
        <v>1109</v>
      </c>
      <c r="D957" s="21">
        <v>3</v>
      </c>
      <c r="E957" s="22" t="s">
        <v>557</v>
      </c>
      <c r="F957" s="21" t="s">
        <v>550</v>
      </c>
      <c r="G957" s="26" t="s">
        <v>563</v>
      </c>
      <c r="H957" s="25"/>
    </row>
    <row r="958" spans="1:8">
      <c r="A958" s="21" t="s">
        <v>1159</v>
      </c>
      <c r="B958" s="22" t="s">
        <v>1163</v>
      </c>
      <c r="C958" s="21">
        <v>1112</v>
      </c>
      <c r="D958" s="21">
        <v>11</v>
      </c>
      <c r="E958" s="22" t="s">
        <v>1164</v>
      </c>
      <c r="F958" s="21" t="s">
        <v>558</v>
      </c>
      <c r="G958" s="26" t="s">
        <v>563</v>
      </c>
    </row>
    <row r="959" spans="1:8">
      <c r="A959" s="21" t="s">
        <v>1159</v>
      </c>
      <c r="B959" s="22" t="s">
        <v>1165</v>
      </c>
      <c r="C959" s="21">
        <v>1123</v>
      </c>
      <c r="D959" s="21">
        <v>11</v>
      </c>
      <c r="E959" s="22" t="s">
        <v>1166</v>
      </c>
      <c r="F959" s="21" t="s">
        <v>558</v>
      </c>
      <c r="G959" s="26" t="s">
        <v>563</v>
      </c>
      <c r="H959" s="25"/>
    </row>
    <row r="960" spans="1:8">
      <c r="A960" s="21" t="s">
        <v>1159</v>
      </c>
      <c r="B960" s="22" t="s">
        <v>1167</v>
      </c>
      <c r="C960" s="21">
        <v>1134</v>
      </c>
      <c r="D960" s="21">
        <v>9</v>
      </c>
      <c r="E960" s="22" t="s">
        <v>726</v>
      </c>
      <c r="F960" s="21" t="s">
        <v>558</v>
      </c>
      <c r="G960" s="26" t="s">
        <v>563</v>
      </c>
      <c r="H960" s="25"/>
    </row>
    <row r="961" spans="1:8">
      <c r="A961" s="21" t="s">
        <v>1159</v>
      </c>
      <c r="B961" s="22" t="s">
        <v>1168</v>
      </c>
      <c r="C961" s="21">
        <v>1143</v>
      </c>
      <c r="D961" s="21">
        <v>9</v>
      </c>
      <c r="E961" s="22" t="s">
        <v>726</v>
      </c>
      <c r="F961" s="21" t="s">
        <v>558</v>
      </c>
      <c r="G961" s="26" t="s">
        <v>563</v>
      </c>
      <c r="H961" s="25"/>
    </row>
    <row r="962" spans="1:8">
      <c r="A962" s="21" t="s">
        <v>1159</v>
      </c>
      <c r="B962" s="22" t="s">
        <v>1169</v>
      </c>
      <c r="C962" s="21">
        <v>1152</v>
      </c>
      <c r="D962" s="21">
        <v>3</v>
      </c>
      <c r="E962" s="22" t="s">
        <v>1170</v>
      </c>
      <c r="F962" s="21" t="s">
        <v>558</v>
      </c>
      <c r="G962" s="26" t="s">
        <v>563</v>
      </c>
      <c r="H962" s="25"/>
    </row>
    <row r="963" spans="1:8">
      <c r="A963" s="21" t="s">
        <v>1159</v>
      </c>
      <c r="B963" s="22" t="s">
        <v>1171</v>
      </c>
      <c r="C963" s="21">
        <v>1155</v>
      </c>
      <c r="D963" s="21">
        <v>3</v>
      </c>
      <c r="E963" s="22" t="s">
        <v>1170</v>
      </c>
      <c r="F963" s="21" t="s">
        <v>558</v>
      </c>
      <c r="G963" s="26" t="s">
        <v>563</v>
      </c>
      <c r="H963" s="25"/>
    </row>
    <row r="964" spans="1:8">
      <c r="A964" s="21" t="s">
        <v>1159</v>
      </c>
      <c r="B964" s="22" t="s">
        <v>1172</v>
      </c>
      <c r="C964" s="21">
        <v>1158</v>
      </c>
      <c r="D964" s="21">
        <v>4</v>
      </c>
      <c r="E964" s="22" t="s">
        <v>574</v>
      </c>
      <c r="F964" s="21" t="s">
        <v>550</v>
      </c>
      <c r="G964" s="26" t="s">
        <v>563</v>
      </c>
      <c r="H964" s="25"/>
    </row>
    <row r="965" spans="1:8">
      <c r="A965" s="21" t="s">
        <v>1159</v>
      </c>
      <c r="B965" s="22" t="s">
        <v>1173</v>
      </c>
      <c r="C965" s="21">
        <v>1162</v>
      </c>
      <c r="D965" s="21">
        <v>2</v>
      </c>
      <c r="E965" s="22" t="s">
        <v>547</v>
      </c>
      <c r="F965" s="21" t="s">
        <v>550</v>
      </c>
      <c r="G965" s="26" t="s">
        <v>563</v>
      </c>
      <c r="H965" s="25"/>
    </row>
    <row r="966" spans="1:8">
      <c r="A966" s="21" t="s">
        <v>1159</v>
      </c>
      <c r="B966" s="22" t="s">
        <v>1174</v>
      </c>
      <c r="C966" s="21">
        <v>1164</v>
      </c>
      <c r="D966" s="21">
        <v>2</v>
      </c>
      <c r="E966" s="22" t="s">
        <v>547</v>
      </c>
      <c r="F966" s="21" t="s">
        <v>550</v>
      </c>
      <c r="G966" s="26" t="s">
        <v>563</v>
      </c>
      <c r="H966" s="25"/>
    </row>
    <row r="967" spans="1:8">
      <c r="A967" s="21" t="s">
        <v>1159</v>
      </c>
      <c r="B967" s="22" t="s">
        <v>1175</v>
      </c>
      <c r="C967" s="21">
        <v>1166</v>
      </c>
      <c r="D967" s="21">
        <v>4</v>
      </c>
      <c r="E967" s="22" t="s">
        <v>574</v>
      </c>
      <c r="F967" s="21" t="s">
        <v>550</v>
      </c>
      <c r="G967" s="26" t="s">
        <v>563</v>
      </c>
      <c r="H967" s="25"/>
    </row>
    <row r="968" spans="1:8">
      <c r="A968" s="21" t="s">
        <v>1159</v>
      </c>
      <c r="B968" s="22" t="s">
        <v>1176</v>
      </c>
      <c r="C968" s="21">
        <v>1170</v>
      </c>
      <c r="D968" s="21">
        <v>2</v>
      </c>
      <c r="E968" s="22" t="s">
        <v>547</v>
      </c>
      <c r="F968" s="21" t="s">
        <v>550</v>
      </c>
      <c r="G968" s="26" t="s">
        <v>563</v>
      </c>
      <c r="H968" s="25"/>
    </row>
    <row r="969" spans="1:8">
      <c r="A969" s="21" t="s">
        <v>1159</v>
      </c>
      <c r="B969" s="22" t="s">
        <v>1177</v>
      </c>
      <c r="C969" s="21">
        <v>1172</v>
      </c>
      <c r="D969" s="21">
        <v>2</v>
      </c>
      <c r="E969" s="22" t="s">
        <v>547</v>
      </c>
      <c r="F969" s="21" t="s">
        <v>550</v>
      </c>
      <c r="G969" s="26" t="s">
        <v>563</v>
      </c>
      <c r="H969" s="25"/>
    </row>
    <row r="970" spans="1:8">
      <c r="A970" s="21" t="s">
        <v>1159</v>
      </c>
      <c r="B970" s="22" t="s">
        <v>1178</v>
      </c>
      <c r="C970" s="21">
        <v>1174</v>
      </c>
      <c r="D970" s="21">
        <v>4</v>
      </c>
      <c r="E970" s="22" t="s">
        <v>574</v>
      </c>
      <c r="F970" s="21" t="s">
        <v>550</v>
      </c>
      <c r="G970" s="26" t="s">
        <v>563</v>
      </c>
      <c r="H970" s="25"/>
    </row>
    <row r="971" spans="1:8">
      <c r="A971" s="21" t="s">
        <v>1159</v>
      </c>
      <c r="B971" s="22" t="s">
        <v>1179</v>
      </c>
      <c r="C971" s="21">
        <v>1178</v>
      </c>
      <c r="D971" s="21">
        <v>2</v>
      </c>
      <c r="E971" s="22" t="s">
        <v>547</v>
      </c>
      <c r="F971" s="21" t="s">
        <v>550</v>
      </c>
      <c r="G971" s="26" t="s">
        <v>563</v>
      </c>
      <c r="H971" s="25"/>
    </row>
    <row r="972" spans="1:8">
      <c r="A972" s="21" t="s">
        <v>1159</v>
      </c>
      <c r="B972" s="22" t="s">
        <v>1180</v>
      </c>
      <c r="C972" s="21">
        <v>1180</v>
      </c>
      <c r="D972" s="21">
        <v>2</v>
      </c>
      <c r="E972" s="22" t="s">
        <v>547</v>
      </c>
      <c r="F972" s="21" t="s">
        <v>550</v>
      </c>
      <c r="G972" s="26" t="s">
        <v>563</v>
      </c>
      <c r="H972" s="25"/>
    </row>
    <row r="973" spans="1:8">
      <c r="A973" s="21" t="s">
        <v>1159</v>
      </c>
      <c r="B973" s="22" t="s">
        <v>1181</v>
      </c>
      <c r="C973" s="21">
        <v>1182</v>
      </c>
      <c r="D973" s="21">
        <v>4</v>
      </c>
      <c r="E973" s="22" t="s">
        <v>574</v>
      </c>
      <c r="F973" s="21" t="s">
        <v>550</v>
      </c>
      <c r="G973" s="26" t="s">
        <v>563</v>
      </c>
      <c r="H973" s="25"/>
    </row>
    <row r="974" spans="1:8">
      <c r="A974" s="21" t="s">
        <v>1159</v>
      </c>
      <c r="B974" s="22" t="s">
        <v>1182</v>
      </c>
      <c r="C974" s="21">
        <v>1186</v>
      </c>
      <c r="D974" s="21">
        <v>2</v>
      </c>
      <c r="E974" s="22" t="s">
        <v>547</v>
      </c>
      <c r="F974" s="21" t="s">
        <v>550</v>
      </c>
      <c r="G974" s="26" t="s">
        <v>563</v>
      </c>
      <c r="H974" s="25"/>
    </row>
    <row r="975" spans="1:8">
      <c r="A975" s="21" t="s">
        <v>1159</v>
      </c>
      <c r="B975" s="22" t="s">
        <v>1183</v>
      </c>
      <c r="C975" s="21">
        <v>1188</v>
      </c>
      <c r="D975" s="21">
        <v>2</v>
      </c>
      <c r="E975" s="22" t="s">
        <v>547</v>
      </c>
      <c r="F975" s="21" t="s">
        <v>550</v>
      </c>
      <c r="G975" s="26" t="s">
        <v>563</v>
      </c>
      <c r="H975" s="25"/>
    </row>
    <row r="976" spans="1:8">
      <c r="A976" s="21" t="s">
        <v>1159</v>
      </c>
      <c r="B976" s="22" t="s">
        <v>1184</v>
      </c>
      <c r="C976" s="21">
        <v>1190</v>
      </c>
      <c r="D976" s="21">
        <v>1</v>
      </c>
      <c r="E976" s="22" t="s">
        <v>737</v>
      </c>
      <c r="F976" s="21" t="s">
        <v>550</v>
      </c>
      <c r="G976" s="26" t="s">
        <v>563</v>
      </c>
      <c r="H976" s="25"/>
    </row>
    <row r="977" spans="1:8">
      <c r="A977" s="21" t="s">
        <v>1159</v>
      </c>
      <c r="B977" s="22" t="s">
        <v>1185</v>
      </c>
      <c r="C977" s="21">
        <v>1191</v>
      </c>
      <c r="D977" s="21">
        <v>3</v>
      </c>
      <c r="E977" s="22" t="s">
        <v>1186</v>
      </c>
      <c r="F977" s="21" t="s">
        <v>558</v>
      </c>
      <c r="G977" s="26" t="s">
        <v>563</v>
      </c>
      <c r="H977" s="25"/>
    </row>
    <row r="978" spans="1:8">
      <c r="A978" s="21" t="s">
        <v>1159</v>
      </c>
      <c r="B978" s="22" t="s">
        <v>1187</v>
      </c>
      <c r="C978" s="21">
        <v>1194</v>
      </c>
      <c r="D978" s="21">
        <v>1</v>
      </c>
      <c r="E978" s="22" t="s">
        <v>737</v>
      </c>
      <c r="F978" s="21" t="s">
        <v>550</v>
      </c>
      <c r="G978" s="26" t="s">
        <v>563</v>
      </c>
    </row>
    <row r="979" spans="1:8">
      <c r="A979" s="21" t="s">
        <v>1159</v>
      </c>
      <c r="B979" s="22" t="s">
        <v>1188</v>
      </c>
      <c r="C979" s="21">
        <v>1195</v>
      </c>
      <c r="D979" s="21">
        <v>3</v>
      </c>
      <c r="E979" s="22" t="s">
        <v>1186</v>
      </c>
      <c r="F979" s="21" t="s">
        <v>558</v>
      </c>
      <c r="G979" s="26" t="s">
        <v>563</v>
      </c>
      <c r="H979" s="25"/>
    </row>
    <row r="980" spans="1:8">
      <c r="A980" s="21" t="s">
        <v>1159</v>
      </c>
      <c r="B980" s="22" t="s">
        <v>1189</v>
      </c>
      <c r="C980" s="21">
        <v>1198</v>
      </c>
      <c r="D980" s="21">
        <v>3</v>
      </c>
      <c r="E980" s="22" t="s">
        <v>1186</v>
      </c>
      <c r="F980" s="21" t="s">
        <v>558</v>
      </c>
      <c r="G980" s="26" t="s">
        <v>563</v>
      </c>
      <c r="H980" s="25"/>
    </row>
    <row r="981" spans="1:8">
      <c r="A981" s="21" t="s">
        <v>1159</v>
      </c>
      <c r="B981" s="22" t="s">
        <v>1190</v>
      </c>
      <c r="C981" s="21">
        <v>1201</v>
      </c>
      <c r="D981" s="21">
        <v>3</v>
      </c>
      <c r="E981" s="22" t="s">
        <v>1186</v>
      </c>
      <c r="F981" s="21" t="s">
        <v>558</v>
      </c>
      <c r="G981" s="26" t="s">
        <v>563</v>
      </c>
      <c r="H981" s="25"/>
    </row>
    <row r="982" spans="1:8">
      <c r="A982" s="21" t="s">
        <v>1159</v>
      </c>
      <c r="B982" s="22" t="s">
        <v>1191</v>
      </c>
      <c r="C982" s="21">
        <v>1204</v>
      </c>
      <c r="D982" s="21">
        <v>9</v>
      </c>
      <c r="E982" s="22" t="s">
        <v>719</v>
      </c>
      <c r="F982" s="21" t="s">
        <v>558</v>
      </c>
      <c r="G982" s="26" t="s">
        <v>563</v>
      </c>
      <c r="H982" s="25"/>
    </row>
    <row r="983" spans="1:8">
      <c r="A983" s="21" t="s">
        <v>1159</v>
      </c>
      <c r="B983" s="22" t="s">
        <v>1192</v>
      </c>
      <c r="C983" s="21">
        <v>1213</v>
      </c>
      <c r="D983" s="21">
        <v>9</v>
      </c>
      <c r="E983" s="22" t="s">
        <v>980</v>
      </c>
      <c r="F983" s="21" t="s">
        <v>558</v>
      </c>
      <c r="G983" s="26" t="s">
        <v>563</v>
      </c>
      <c r="H983" s="25"/>
    </row>
    <row r="984" spans="1:8">
      <c r="A984" s="21" t="s">
        <v>1159</v>
      </c>
      <c r="B984" s="22" t="s">
        <v>1193</v>
      </c>
      <c r="C984" s="21">
        <v>1222</v>
      </c>
      <c r="D984" s="21">
        <v>9</v>
      </c>
      <c r="E984" s="22" t="s">
        <v>726</v>
      </c>
      <c r="F984" s="21" t="s">
        <v>558</v>
      </c>
      <c r="G984" s="26" t="s">
        <v>563</v>
      </c>
      <c r="H984" s="25"/>
    </row>
    <row r="985" spans="1:8">
      <c r="A985" s="21" t="s">
        <v>1159</v>
      </c>
      <c r="B985" s="22" t="s">
        <v>1194</v>
      </c>
      <c r="C985" s="21">
        <v>1231</v>
      </c>
      <c r="D985" s="21">
        <v>2</v>
      </c>
      <c r="E985" s="22" t="s">
        <v>1195</v>
      </c>
      <c r="F985" s="21" t="s">
        <v>558</v>
      </c>
      <c r="G985" s="26" t="s">
        <v>563</v>
      </c>
      <c r="H985" s="25"/>
    </row>
    <row r="986" spans="1:8">
      <c r="A986" s="21" t="s">
        <v>1159</v>
      </c>
      <c r="B986" s="22" t="s">
        <v>1193</v>
      </c>
      <c r="C986" s="21">
        <v>1233</v>
      </c>
      <c r="D986" s="21">
        <v>9</v>
      </c>
      <c r="E986" s="22" t="s">
        <v>726</v>
      </c>
      <c r="F986" s="21" t="s">
        <v>558</v>
      </c>
      <c r="G986" s="26" t="s">
        <v>563</v>
      </c>
      <c r="H986" s="25"/>
    </row>
    <row r="987" spans="1:8">
      <c r="A987" s="21" t="s">
        <v>1159</v>
      </c>
      <c r="B987" s="22" t="s">
        <v>1194</v>
      </c>
      <c r="C987" s="21">
        <v>1242</v>
      </c>
      <c r="D987" s="21">
        <v>2</v>
      </c>
      <c r="E987" s="22" t="s">
        <v>1195</v>
      </c>
      <c r="F987" s="21" t="s">
        <v>558</v>
      </c>
      <c r="G987" s="26" t="s">
        <v>563</v>
      </c>
      <c r="H987" s="25"/>
    </row>
    <row r="988" spans="1:8">
      <c r="A988" s="21" t="s">
        <v>1159</v>
      </c>
      <c r="B988" s="22" t="s">
        <v>1193</v>
      </c>
      <c r="C988" s="21">
        <v>1244</v>
      </c>
      <c r="D988" s="21">
        <v>9</v>
      </c>
      <c r="E988" s="22" t="s">
        <v>726</v>
      </c>
      <c r="F988" s="21" t="s">
        <v>558</v>
      </c>
      <c r="G988" s="26" t="s">
        <v>563</v>
      </c>
      <c r="H988" s="25"/>
    </row>
    <row r="989" spans="1:8">
      <c r="A989" s="21" t="s">
        <v>1159</v>
      </c>
      <c r="B989" s="22" t="s">
        <v>1194</v>
      </c>
      <c r="C989" s="21">
        <v>1253</v>
      </c>
      <c r="D989" s="21">
        <v>2</v>
      </c>
      <c r="E989" s="22" t="s">
        <v>1195</v>
      </c>
      <c r="F989" s="21" t="s">
        <v>558</v>
      </c>
      <c r="G989" s="26" t="s">
        <v>563</v>
      </c>
      <c r="H989" s="25"/>
    </row>
    <row r="990" spans="1:8">
      <c r="A990" s="21" t="s">
        <v>1159</v>
      </c>
      <c r="B990" s="22" t="s">
        <v>1193</v>
      </c>
      <c r="C990" s="21">
        <v>1255</v>
      </c>
      <c r="D990" s="21">
        <v>9</v>
      </c>
      <c r="E990" s="22" t="s">
        <v>726</v>
      </c>
      <c r="F990" s="21" t="s">
        <v>558</v>
      </c>
      <c r="G990" s="26" t="s">
        <v>563</v>
      </c>
      <c r="H990" s="25"/>
    </row>
    <row r="991" spans="1:8">
      <c r="A991" s="21" t="s">
        <v>1159</v>
      </c>
      <c r="B991" s="22" t="s">
        <v>1194</v>
      </c>
      <c r="C991" s="21">
        <v>1264</v>
      </c>
      <c r="D991" s="21">
        <v>2</v>
      </c>
      <c r="E991" s="22" t="s">
        <v>1195</v>
      </c>
      <c r="F991" s="21" t="s">
        <v>558</v>
      </c>
      <c r="G991" s="26" t="s">
        <v>563</v>
      </c>
      <c r="H991" s="25"/>
    </row>
    <row r="992" spans="1:8">
      <c r="A992" s="21" t="s">
        <v>1159</v>
      </c>
      <c r="B992" s="22" t="s">
        <v>1196</v>
      </c>
      <c r="C992" s="21">
        <v>1266</v>
      </c>
      <c r="D992" s="21">
        <v>2</v>
      </c>
      <c r="E992" s="22" t="s">
        <v>771</v>
      </c>
      <c r="F992" s="21" t="s">
        <v>558</v>
      </c>
      <c r="G992" s="26" t="s">
        <v>563</v>
      </c>
      <c r="H992" s="25"/>
    </row>
    <row r="993" spans="1:8">
      <c r="A993" s="21" t="s">
        <v>1159</v>
      </c>
      <c r="B993" s="22" t="s">
        <v>1197</v>
      </c>
      <c r="C993" s="21">
        <v>1268</v>
      </c>
      <c r="D993" s="21">
        <v>4</v>
      </c>
      <c r="E993" s="22" t="s">
        <v>574</v>
      </c>
      <c r="F993" s="21" t="s">
        <v>550</v>
      </c>
      <c r="G993" s="26" t="s">
        <v>563</v>
      </c>
      <c r="H993" s="25"/>
    </row>
    <row r="994" spans="1:8">
      <c r="A994" s="21" t="s">
        <v>1159</v>
      </c>
      <c r="B994" s="22" t="s">
        <v>1198</v>
      </c>
      <c r="C994" s="21">
        <v>1272</v>
      </c>
      <c r="D994" s="21">
        <v>2</v>
      </c>
      <c r="E994" s="22" t="s">
        <v>547</v>
      </c>
      <c r="F994" s="21" t="s">
        <v>550</v>
      </c>
      <c r="G994" s="26" t="s">
        <v>563</v>
      </c>
      <c r="H994" s="25"/>
    </row>
    <row r="995" spans="1:8">
      <c r="A995" s="21" t="s">
        <v>1159</v>
      </c>
      <c r="B995" s="22" t="s">
        <v>1199</v>
      </c>
      <c r="C995" s="21">
        <v>1274</v>
      </c>
      <c r="D995" s="21">
        <v>2</v>
      </c>
      <c r="E995" s="22" t="s">
        <v>547</v>
      </c>
      <c r="F995" s="21" t="s">
        <v>550</v>
      </c>
      <c r="G995" s="26" t="s">
        <v>563</v>
      </c>
      <c r="H995" s="25"/>
    </row>
    <row r="996" spans="1:8">
      <c r="A996" s="21" t="s">
        <v>1159</v>
      </c>
      <c r="B996" s="22" t="s">
        <v>1200</v>
      </c>
      <c r="C996" s="21">
        <v>1276</v>
      </c>
      <c r="D996" s="21">
        <v>3</v>
      </c>
      <c r="E996" s="22" t="s">
        <v>1201</v>
      </c>
      <c r="F996" s="21" t="s">
        <v>558</v>
      </c>
      <c r="G996" s="26" t="s">
        <v>563</v>
      </c>
      <c r="H996" s="25"/>
    </row>
    <row r="997" spans="1:8">
      <c r="A997" s="21" t="s">
        <v>1159</v>
      </c>
      <c r="B997" s="22" t="s">
        <v>1202</v>
      </c>
      <c r="C997" s="21">
        <v>1279</v>
      </c>
      <c r="D997" s="21">
        <v>5</v>
      </c>
      <c r="E997" s="22" t="s">
        <v>1203</v>
      </c>
      <c r="F997" s="21" t="s">
        <v>550</v>
      </c>
      <c r="G997" s="26" t="s">
        <v>563</v>
      </c>
      <c r="H997" s="25"/>
    </row>
    <row r="998" spans="1:8">
      <c r="A998" s="21" t="s">
        <v>1159</v>
      </c>
      <c r="B998" s="22" t="s">
        <v>1204</v>
      </c>
      <c r="C998" s="21">
        <v>1284</v>
      </c>
      <c r="D998" s="21">
        <v>9</v>
      </c>
      <c r="E998" s="22" t="s">
        <v>719</v>
      </c>
      <c r="F998" s="21" t="s">
        <v>558</v>
      </c>
      <c r="G998" s="26" t="s">
        <v>563</v>
      </c>
      <c r="H998" s="25"/>
    </row>
    <row r="999" spans="1:8">
      <c r="A999" s="21" t="s">
        <v>1159</v>
      </c>
      <c r="B999" s="22" t="s">
        <v>596</v>
      </c>
      <c r="C999" s="21">
        <v>1293</v>
      </c>
      <c r="D999" s="21">
        <v>3</v>
      </c>
      <c r="E999" s="22" t="s">
        <v>1205</v>
      </c>
      <c r="F999" s="21" t="s">
        <v>550</v>
      </c>
      <c r="G999" s="26" t="s">
        <v>563</v>
      </c>
      <c r="H999" s="25"/>
    </row>
    <row r="1000" spans="1:8">
      <c r="A1000" s="21" t="s">
        <v>1159</v>
      </c>
      <c r="B1000" s="22" t="s">
        <v>1196</v>
      </c>
      <c r="C1000" s="21">
        <v>1296</v>
      </c>
      <c r="D1000" s="21">
        <v>2</v>
      </c>
      <c r="E1000" s="22" t="s">
        <v>771</v>
      </c>
      <c r="F1000" s="21" t="s">
        <v>558</v>
      </c>
      <c r="G1000" s="26" t="s">
        <v>563</v>
      </c>
      <c r="H1000" s="25"/>
    </row>
    <row r="1001" spans="1:8">
      <c r="A1001" s="21" t="s">
        <v>1159</v>
      </c>
      <c r="B1001" s="22" t="s">
        <v>1197</v>
      </c>
      <c r="C1001" s="21">
        <v>1298</v>
      </c>
      <c r="D1001" s="21">
        <v>4</v>
      </c>
      <c r="E1001" s="22" t="s">
        <v>574</v>
      </c>
      <c r="F1001" s="21" t="s">
        <v>550</v>
      </c>
      <c r="G1001" s="26" t="s">
        <v>563</v>
      </c>
      <c r="H1001" s="25"/>
    </row>
    <row r="1002" spans="1:8">
      <c r="A1002" s="21" t="s">
        <v>1159</v>
      </c>
      <c r="B1002" s="22" t="s">
        <v>1198</v>
      </c>
      <c r="C1002" s="21">
        <v>1302</v>
      </c>
      <c r="D1002" s="21">
        <v>2</v>
      </c>
      <c r="E1002" s="22" t="s">
        <v>547</v>
      </c>
      <c r="F1002" s="21" t="s">
        <v>550</v>
      </c>
      <c r="G1002" s="26" t="s">
        <v>563</v>
      </c>
      <c r="H1002" s="25"/>
    </row>
    <row r="1003" spans="1:8">
      <c r="A1003" s="21" t="s">
        <v>1159</v>
      </c>
      <c r="B1003" s="22" t="s">
        <v>1199</v>
      </c>
      <c r="C1003" s="21">
        <v>1304</v>
      </c>
      <c r="D1003" s="21">
        <v>2</v>
      </c>
      <c r="E1003" s="22" t="s">
        <v>547</v>
      </c>
      <c r="F1003" s="21" t="s">
        <v>550</v>
      </c>
      <c r="G1003" s="26" t="s">
        <v>563</v>
      </c>
      <c r="H1003" s="25"/>
    </row>
    <row r="1004" spans="1:8">
      <c r="A1004" s="21" t="s">
        <v>1159</v>
      </c>
      <c r="B1004" s="22" t="s">
        <v>1200</v>
      </c>
      <c r="C1004" s="21">
        <v>1306</v>
      </c>
      <c r="D1004" s="21">
        <v>3</v>
      </c>
      <c r="E1004" s="22" t="s">
        <v>1201</v>
      </c>
      <c r="F1004" s="21" t="s">
        <v>558</v>
      </c>
      <c r="G1004" s="26" t="s">
        <v>563</v>
      </c>
      <c r="H1004" s="25"/>
    </row>
    <row r="1005" spans="1:8">
      <c r="A1005" s="21" t="s">
        <v>1159</v>
      </c>
      <c r="B1005" s="22" t="s">
        <v>1202</v>
      </c>
      <c r="C1005" s="21">
        <v>1309</v>
      </c>
      <c r="D1005" s="21">
        <v>5</v>
      </c>
      <c r="E1005" s="22" t="s">
        <v>1203</v>
      </c>
      <c r="F1005" s="21" t="s">
        <v>550</v>
      </c>
      <c r="G1005" s="26" t="s">
        <v>563</v>
      </c>
      <c r="H1005" s="25"/>
    </row>
    <row r="1006" spans="1:8">
      <c r="A1006" s="21" t="s">
        <v>1159</v>
      </c>
      <c r="B1006" s="22" t="s">
        <v>1204</v>
      </c>
      <c r="C1006" s="21">
        <v>1314</v>
      </c>
      <c r="D1006" s="21">
        <v>9</v>
      </c>
      <c r="E1006" s="22" t="s">
        <v>719</v>
      </c>
      <c r="F1006" s="21" t="s">
        <v>558</v>
      </c>
      <c r="G1006" s="26" t="s">
        <v>563</v>
      </c>
      <c r="H1006" s="25"/>
    </row>
    <row r="1007" spans="1:8">
      <c r="A1007" s="21" t="s">
        <v>1159</v>
      </c>
      <c r="B1007" s="22" t="s">
        <v>596</v>
      </c>
      <c r="C1007" s="21">
        <v>1323</v>
      </c>
      <c r="D1007" s="21">
        <v>3</v>
      </c>
      <c r="E1007" s="22" t="s">
        <v>1205</v>
      </c>
      <c r="F1007" s="21" t="s">
        <v>550</v>
      </c>
      <c r="G1007" s="26" t="s">
        <v>563</v>
      </c>
      <c r="H1007" s="25"/>
    </row>
    <row r="1008" spans="1:8">
      <c r="A1008" s="21" t="s">
        <v>1159</v>
      </c>
      <c r="B1008" s="22" t="s">
        <v>596</v>
      </c>
      <c r="C1008" s="21">
        <v>1326</v>
      </c>
      <c r="D1008" s="21">
        <v>408</v>
      </c>
      <c r="E1008" s="22" t="s">
        <v>1206</v>
      </c>
      <c r="F1008" s="21" t="s">
        <v>550</v>
      </c>
      <c r="G1008" s="26" t="s">
        <v>563</v>
      </c>
      <c r="H1008" s="25"/>
    </row>
    <row r="1009" spans="1:9">
      <c r="A1009" s="21" t="s">
        <v>1159</v>
      </c>
      <c r="B1009" s="22" t="s">
        <v>681</v>
      </c>
      <c r="C1009" s="21">
        <v>1734</v>
      </c>
      <c r="D1009" s="21">
        <v>15</v>
      </c>
      <c r="E1009" s="22" t="s">
        <v>682</v>
      </c>
      <c r="F1009" s="21" t="s">
        <v>550</v>
      </c>
      <c r="G1009" s="26" t="s">
        <v>563</v>
      </c>
      <c r="H1009" s="25"/>
    </row>
    <row r="1010" spans="1:9">
      <c r="A1010" s="22" t="s">
        <v>1207</v>
      </c>
      <c r="B1010" s="22" t="s">
        <v>546</v>
      </c>
      <c r="C1010" s="23">
        <v>1</v>
      </c>
      <c r="D1010" s="23">
        <v>2</v>
      </c>
      <c r="E1010" s="22" t="s">
        <v>547</v>
      </c>
      <c r="F1010" s="24" t="s">
        <v>550</v>
      </c>
      <c r="G1010" s="22" t="s">
        <v>548</v>
      </c>
      <c r="I1010" s="21"/>
    </row>
    <row r="1011" spans="1:9">
      <c r="A1011" s="22" t="s">
        <v>1207</v>
      </c>
      <c r="B1011" s="22" t="s">
        <v>549</v>
      </c>
      <c r="C1011" s="23">
        <v>3</v>
      </c>
      <c r="D1011" s="23">
        <v>2</v>
      </c>
      <c r="E1011" s="22" t="s">
        <v>547</v>
      </c>
      <c r="F1011" s="24" t="s">
        <v>550</v>
      </c>
      <c r="G1011" s="52" t="s">
        <v>551</v>
      </c>
      <c r="H1011" s="52" t="s">
        <v>552</v>
      </c>
      <c r="I1011" s="21"/>
    </row>
    <row r="1012" spans="1:9">
      <c r="A1012" s="22" t="s">
        <v>1207</v>
      </c>
      <c r="B1012" s="22" t="s">
        <v>553</v>
      </c>
      <c r="C1012" s="23">
        <v>5</v>
      </c>
      <c r="D1012" s="23">
        <v>36</v>
      </c>
      <c r="E1012" s="22" t="s">
        <v>554</v>
      </c>
      <c r="F1012" s="24" t="s">
        <v>550</v>
      </c>
      <c r="G1012" s="22" t="s">
        <v>555</v>
      </c>
      <c r="I1012" s="21"/>
    </row>
    <row r="1013" spans="1:9">
      <c r="A1013" s="22" t="s">
        <v>1207</v>
      </c>
      <c r="B1013" s="22" t="s">
        <v>556</v>
      </c>
      <c r="C1013" s="23">
        <v>41</v>
      </c>
      <c r="D1013" s="23">
        <v>3</v>
      </c>
      <c r="E1013" s="22" t="s">
        <v>557</v>
      </c>
      <c r="F1013" s="24" t="s">
        <v>558</v>
      </c>
      <c r="G1013" s="22" t="s">
        <v>559</v>
      </c>
      <c r="I1013" s="21"/>
    </row>
    <row r="1014" spans="1:9">
      <c r="A1014" s="22" t="s">
        <v>1207</v>
      </c>
      <c r="B1014" s="22" t="s">
        <v>560</v>
      </c>
      <c r="C1014" s="23">
        <v>44</v>
      </c>
      <c r="D1014" s="23">
        <v>3</v>
      </c>
      <c r="E1014" s="22" t="s">
        <v>561</v>
      </c>
      <c r="F1014" s="24" t="s">
        <v>558</v>
      </c>
      <c r="G1014" s="22" t="s">
        <v>563</v>
      </c>
      <c r="I1014" s="21"/>
    </row>
    <row r="1015" spans="1:9">
      <c r="A1015" s="22" t="s">
        <v>1207</v>
      </c>
      <c r="B1015" s="22" t="s">
        <v>564</v>
      </c>
      <c r="C1015" s="23">
        <v>47</v>
      </c>
      <c r="D1015" s="23">
        <v>2</v>
      </c>
      <c r="E1015" s="22" t="s">
        <v>547</v>
      </c>
      <c r="F1015" s="24" t="s">
        <v>550</v>
      </c>
      <c r="G1015" s="22" t="s">
        <v>684</v>
      </c>
      <c r="I1015" s="21"/>
    </row>
    <row r="1016" spans="1:9">
      <c r="A1016" s="22" t="s">
        <v>1207</v>
      </c>
      <c r="B1016" s="22" t="s">
        <v>565</v>
      </c>
      <c r="C1016" s="23">
        <v>49</v>
      </c>
      <c r="D1016" s="23">
        <v>2</v>
      </c>
      <c r="E1016" s="22" t="s">
        <v>547</v>
      </c>
      <c r="F1016" s="24" t="s">
        <v>550</v>
      </c>
      <c r="G1016" s="22" t="s">
        <v>1082</v>
      </c>
      <c r="I1016" s="21"/>
    </row>
    <row r="1017" spans="1:9" ht="27.6">
      <c r="A1017" s="22" t="s">
        <v>1207</v>
      </c>
      <c r="B1017" s="22" t="s">
        <v>566</v>
      </c>
      <c r="C1017" s="23">
        <v>51</v>
      </c>
      <c r="D1017" s="23">
        <v>2</v>
      </c>
      <c r="E1017" s="22" t="s">
        <v>547</v>
      </c>
      <c r="F1017" s="24" t="s">
        <v>550</v>
      </c>
      <c r="G1017" s="56" t="s">
        <v>1504</v>
      </c>
      <c r="H1017" s="58"/>
      <c r="I1017" s="21"/>
    </row>
    <row r="1018" spans="1:9">
      <c r="A1018" s="22" t="s">
        <v>1207</v>
      </c>
      <c r="B1018" s="22" t="s">
        <v>567</v>
      </c>
      <c r="C1018" s="23">
        <v>53</v>
      </c>
      <c r="D1018" s="23">
        <v>2</v>
      </c>
      <c r="E1018" s="22" t="s">
        <v>547</v>
      </c>
      <c r="F1018" s="24" t="s">
        <v>558</v>
      </c>
      <c r="G1018" s="28" t="s">
        <v>281</v>
      </c>
      <c r="I1018" s="21"/>
    </row>
    <row r="1019" spans="1:9">
      <c r="A1019" s="22" t="s">
        <v>1207</v>
      </c>
      <c r="B1019" s="22" t="s">
        <v>568</v>
      </c>
      <c r="C1019" s="23">
        <v>55</v>
      </c>
      <c r="D1019" s="23">
        <v>3</v>
      </c>
      <c r="E1019" s="22" t="s">
        <v>561</v>
      </c>
      <c r="F1019" s="24" t="s">
        <v>550</v>
      </c>
      <c r="G1019" s="22" t="s">
        <v>563</v>
      </c>
      <c r="I1019" s="21"/>
    </row>
    <row r="1020" spans="1:9">
      <c r="A1020" s="22" t="s">
        <v>1207</v>
      </c>
      <c r="B1020" s="22" t="s">
        <v>569</v>
      </c>
      <c r="C1020" s="23">
        <v>58</v>
      </c>
      <c r="D1020" s="23">
        <v>36</v>
      </c>
      <c r="E1020" s="22" t="s">
        <v>554</v>
      </c>
      <c r="F1020" s="24" t="s">
        <v>550</v>
      </c>
      <c r="G1020" s="52" t="s">
        <v>551</v>
      </c>
      <c r="H1020" s="52" t="s">
        <v>570</v>
      </c>
      <c r="I1020" s="21"/>
    </row>
    <row r="1021" spans="1:9">
      <c r="A1021" s="22" t="s">
        <v>1207</v>
      </c>
      <c r="B1021" s="22" t="s">
        <v>571</v>
      </c>
      <c r="C1021" s="23">
        <v>94</v>
      </c>
      <c r="D1021" s="23">
        <v>36</v>
      </c>
      <c r="E1021" s="22" t="s">
        <v>554</v>
      </c>
      <c r="F1021" s="24" t="s">
        <v>550</v>
      </c>
      <c r="G1021" s="22" t="s">
        <v>572</v>
      </c>
      <c r="I1021" s="21"/>
    </row>
    <row r="1022" spans="1:9">
      <c r="A1022" s="22" t="s">
        <v>1207</v>
      </c>
      <c r="B1022" s="22" t="s">
        <v>573</v>
      </c>
      <c r="C1022" s="23">
        <v>130</v>
      </c>
      <c r="D1022" s="23">
        <v>4</v>
      </c>
      <c r="E1022" s="22" t="s">
        <v>574</v>
      </c>
      <c r="F1022" s="24" t="s">
        <v>550</v>
      </c>
      <c r="G1022" s="22" t="s">
        <v>575</v>
      </c>
      <c r="I1022" s="21"/>
    </row>
    <row r="1023" spans="1:9">
      <c r="A1023" s="22" t="s">
        <v>1207</v>
      </c>
      <c r="B1023" s="22" t="s">
        <v>576</v>
      </c>
      <c r="C1023" s="23">
        <v>134</v>
      </c>
      <c r="D1023" s="23">
        <v>2</v>
      </c>
      <c r="E1023" s="22" t="s">
        <v>685</v>
      </c>
      <c r="F1023" s="24" t="s">
        <v>550</v>
      </c>
      <c r="G1023" s="22" t="s">
        <v>577</v>
      </c>
      <c r="I1023" s="21"/>
    </row>
    <row r="1024" spans="1:9">
      <c r="A1024" s="22" t="s">
        <v>1207</v>
      </c>
      <c r="B1024" s="22" t="s">
        <v>578</v>
      </c>
      <c r="C1024" s="23">
        <v>136</v>
      </c>
      <c r="D1024" s="23">
        <v>2</v>
      </c>
      <c r="E1024" s="22" t="s">
        <v>547</v>
      </c>
      <c r="F1024" s="24" t="s">
        <v>550</v>
      </c>
      <c r="G1024" s="22" t="s">
        <v>579</v>
      </c>
      <c r="I1024" s="21"/>
    </row>
    <row r="1025" spans="1:9">
      <c r="A1025" s="22" t="s">
        <v>1207</v>
      </c>
      <c r="B1025" s="22" t="s">
        <v>580</v>
      </c>
      <c r="C1025" s="23">
        <v>138</v>
      </c>
      <c r="D1025" s="23">
        <v>6</v>
      </c>
      <c r="E1025" s="22" t="s">
        <v>581</v>
      </c>
      <c r="F1025" s="24" t="s">
        <v>550</v>
      </c>
      <c r="G1025" s="22" t="s">
        <v>582</v>
      </c>
      <c r="I1025" s="21"/>
    </row>
    <row r="1026" spans="1:9">
      <c r="A1026" s="22" t="s">
        <v>1207</v>
      </c>
      <c r="B1026" s="22" t="s">
        <v>583</v>
      </c>
      <c r="C1026" s="23">
        <v>144</v>
      </c>
      <c r="D1026" s="23">
        <v>1</v>
      </c>
      <c r="E1026" s="22" t="s">
        <v>584</v>
      </c>
      <c r="F1026" s="24" t="s">
        <v>550</v>
      </c>
      <c r="G1026" s="22" t="s">
        <v>585</v>
      </c>
      <c r="I1026" s="21"/>
    </row>
    <row r="1027" spans="1:9">
      <c r="A1027" s="22" t="s">
        <v>1207</v>
      </c>
      <c r="B1027" s="22" t="s">
        <v>586</v>
      </c>
      <c r="C1027" s="23">
        <v>145</v>
      </c>
      <c r="D1027" s="23">
        <v>1</v>
      </c>
      <c r="E1027" s="22" t="s">
        <v>584</v>
      </c>
      <c r="F1027" s="24" t="s">
        <v>550</v>
      </c>
      <c r="G1027" s="22" t="s">
        <v>587</v>
      </c>
      <c r="I1027" s="21"/>
    </row>
    <row r="1028" spans="1:9">
      <c r="A1028" s="22" t="s">
        <v>1207</v>
      </c>
      <c r="B1028" s="22" t="s">
        <v>588</v>
      </c>
      <c r="C1028" s="23">
        <v>146</v>
      </c>
      <c r="D1028" s="23">
        <v>4</v>
      </c>
      <c r="E1028" s="22" t="s">
        <v>574</v>
      </c>
      <c r="F1028" s="24" t="s">
        <v>550</v>
      </c>
      <c r="G1028" s="22" t="s">
        <v>563</v>
      </c>
      <c r="H1028" s="21"/>
      <c r="I1028" s="21"/>
    </row>
    <row r="1029" spans="1:9">
      <c r="A1029" s="22" t="s">
        <v>1207</v>
      </c>
      <c r="B1029" s="22" t="s">
        <v>589</v>
      </c>
      <c r="C1029" s="23">
        <v>150</v>
      </c>
      <c r="D1029" s="23">
        <v>2</v>
      </c>
      <c r="E1029" s="22" t="s">
        <v>547</v>
      </c>
      <c r="F1029" s="24" t="s">
        <v>550</v>
      </c>
      <c r="G1029" s="22" t="s">
        <v>563</v>
      </c>
    </row>
    <row r="1030" spans="1:9">
      <c r="A1030" s="22" t="s">
        <v>1207</v>
      </c>
      <c r="B1030" s="22" t="s">
        <v>590</v>
      </c>
      <c r="C1030" s="23">
        <v>152</v>
      </c>
      <c r="D1030" s="23">
        <v>2</v>
      </c>
      <c r="E1030" s="22" t="s">
        <v>547</v>
      </c>
      <c r="F1030" s="24" t="s">
        <v>550</v>
      </c>
      <c r="G1030" s="22" t="s">
        <v>563</v>
      </c>
      <c r="H1030" s="21"/>
      <c r="I1030" s="21"/>
    </row>
    <row r="1031" spans="1:9">
      <c r="A1031" s="22" t="s">
        <v>1207</v>
      </c>
      <c r="B1031" s="22" t="s">
        <v>591</v>
      </c>
      <c r="C1031" s="23">
        <v>154</v>
      </c>
      <c r="D1031" s="23">
        <v>6</v>
      </c>
      <c r="E1031" s="22" t="s">
        <v>581</v>
      </c>
      <c r="F1031" s="24" t="s">
        <v>550</v>
      </c>
      <c r="G1031" s="22" t="s">
        <v>563</v>
      </c>
      <c r="H1031" s="21"/>
      <c r="I1031" s="21"/>
    </row>
    <row r="1032" spans="1:9">
      <c r="A1032" s="22" t="s">
        <v>1207</v>
      </c>
      <c r="B1032" s="22" t="s">
        <v>592</v>
      </c>
      <c r="C1032" s="23">
        <v>160</v>
      </c>
      <c r="D1032" s="23">
        <v>1</v>
      </c>
      <c r="E1032" s="22" t="s">
        <v>584</v>
      </c>
      <c r="F1032" s="24" t="s">
        <v>550</v>
      </c>
      <c r="G1032" s="22" t="s">
        <v>563</v>
      </c>
      <c r="H1032" s="21"/>
      <c r="I1032" s="21"/>
    </row>
    <row r="1033" spans="1:9">
      <c r="A1033" s="22" t="s">
        <v>1207</v>
      </c>
      <c r="B1033" s="22" t="s">
        <v>593</v>
      </c>
      <c r="C1033" s="23">
        <v>161</v>
      </c>
      <c r="D1033" s="23">
        <v>1</v>
      </c>
      <c r="E1033" s="22" t="s">
        <v>584</v>
      </c>
      <c r="F1033" s="24" t="s">
        <v>550</v>
      </c>
      <c r="G1033" s="22" t="s">
        <v>563</v>
      </c>
      <c r="H1033" s="21"/>
      <c r="I1033" s="21"/>
    </row>
    <row r="1034" spans="1:9">
      <c r="A1034" s="22" t="s">
        <v>1207</v>
      </c>
      <c r="B1034" s="22" t="s">
        <v>594</v>
      </c>
      <c r="C1034" s="21">
        <v>162</v>
      </c>
      <c r="D1034" s="21">
        <v>1</v>
      </c>
      <c r="E1034" s="22" t="s">
        <v>595</v>
      </c>
      <c r="F1034" s="21" t="s">
        <v>550</v>
      </c>
      <c r="G1034" s="22" t="s">
        <v>563</v>
      </c>
    </row>
    <row r="1035" spans="1:9">
      <c r="A1035" s="22" t="s">
        <v>1207</v>
      </c>
      <c r="B1035" s="22" t="s">
        <v>596</v>
      </c>
      <c r="C1035" s="23">
        <v>163</v>
      </c>
      <c r="D1035" s="23">
        <v>38</v>
      </c>
      <c r="E1035" s="22" t="s">
        <v>597</v>
      </c>
      <c r="F1035" s="24" t="s">
        <v>550</v>
      </c>
      <c r="G1035" s="22" t="s">
        <v>563</v>
      </c>
      <c r="H1035" s="21"/>
      <c r="I1035" s="21"/>
    </row>
    <row r="1036" spans="1:9">
      <c r="A1036" s="22" t="s">
        <v>1207</v>
      </c>
      <c r="B1036" s="22" t="s">
        <v>1208</v>
      </c>
      <c r="C1036" s="21">
        <v>201</v>
      </c>
      <c r="D1036" s="21">
        <v>6</v>
      </c>
      <c r="E1036" s="22" t="s">
        <v>581</v>
      </c>
      <c r="F1036" s="21" t="s">
        <v>550</v>
      </c>
      <c r="G1036" s="24" t="s">
        <v>563</v>
      </c>
      <c r="I1036" s="286" t="s">
        <v>1209</v>
      </c>
    </row>
    <row r="1037" spans="1:9">
      <c r="A1037" s="22" t="s">
        <v>1207</v>
      </c>
      <c r="B1037" s="22" t="s">
        <v>1210</v>
      </c>
      <c r="C1037" s="21">
        <v>207</v>
      </c>
      <c r="D1037" s="21">
        <v>2</v>
      </c>
      <c r="E1037" s="22" t="s">
        <v>547</v>
      </c>
      <c r="F1037" s="21" t="s">
        <v>550</v>
      </c>
      <c r="G1037" s="24" t="s">
        <v>563</v>
      </c>
    </row>
    <row r="1038" spans="1:9">
      <c r="A1038" s="22" t="s">
        <v>1207</v>
      </c>
      <c r="B1038" s="22" t="s">
        <v>1211</v>
      </c>
      <c r="C1038" s="21">
        <v>209</v>
      </c>
      <c r="D1038" s="21">
        <v>3</v>
      </c>
      <c r="E1038" s="22" t="s">
        <v>557</v>
      </c>
      <c r="F1038" s="21" t="s">
        <v>550</v>
      </c>
      <c r="G1038" s="24" t="s">
        <v>563</v>
      </c>
    </row>
    <row r="1039" spans="1:9">
      <c r="A1039" s="22" t="s">
        <v>1207</v>
      </c>
      <c r="B1039" s="22" t="s">
        <v>1212</v>
      </c>
      <c r="C1039" s="21">
        <v>212</v>
      </c>
      <c r="D1039" s="21">
        <v>11</v>
      </c>
      <c r="E1039" s="22" t="s">
        <v>1164</v>
      </c>
      <c r="F1039" s="21" t="s">
        <v>558</v>
      </c>
      <c r="G1039" s="24" t="s">
        <v>563</v>
      </c>
    </row>
    <row r="1040" spans="1:9">
      <c r="A1040" s="22" t="s">
        <v>1207</v>
      </c>
      <c r="B1040" s="22" t="s">
        <v>1213</v>
      </c>
      <c r="C1040" s="21">
        <v>223</v>
      </c>
      <c r="D1040" s="21">
        <v>11</v>
      </c>
      <c r="E1040" s="22" t="s">
        <v>1166</v>
      </c>
      <c r="F1040" s="21" t="s">
        <v>558</v>
      </c>
      <c r="G1040" s="24" t="s">
        <v>563</v>
      </c>
      <c r="H1040" s="21"/>
    </row>
    <row r="1041" spans="1:7">
      <c r="A1041" s="22" t="s">
        <v>1207</v>
      </c>
      <c r="B1041" s="22" t="s">
        <v>1214</v>
      </c>
      <c r="C1041" s="21">
        <v>234</v>
      </c>
      <c r="D1041" s="21">
        <v>9</v>
      </c>
      <c r="E1041" s="22" t="s">
        <v>726</v>
      </c>
      <c r="F1041" s="21" t="s">
        <v>558</v>
      </c>
      <c r="G1041" s="24" t="s">
        <v>563</v>
      </c>
    </row>
    <row r="1042" spans="1:7">
      <c r="A1042" s="22" t="s">
        <v>1207</v>
      </c>
      <c r="B1042" s="22" t="s">
        <v>1215</v>
      </c>
      <c r="C1042" s="21">
        <v>243</v>
      </c>
      <c r="D1042" s="21">
        <v>9</v>
      </c>
      <c r="E1042" s="22" t="s">
        <v>726</v>
      </c>
      <c r="F1042" s="21" t="s">
        <v>558</v>
      </c>
      <c r="G1042" s="24" t="s">
        <v>563</v>
      </c>
    </row>
    <row r="1043" spans="1:7">
      <c r="A1043" s="22" t="s">
        <v>1207</v>
      </c>
      <c r="B1043" s="22" t="s">
        <v>1216</v>
      </c>
      <c r="C1043" s="21">
        <v>252</v>
      </c>
      <c r="D1043" s="21">
        <v>3</v>
      </c>
      <c r="E1043" s="22" t="s">
        <v>1170</v>
      </c>
      <c r="F1043" s="21" t="s">
        <v>558</v>
      </c>
      <c r="G1043" s="24" t="s">
        <v>563</v>
      </c>
    </row>
    <row r="1044" spans="1:7">
      <c r="A1044" s="22" t="s">
        <v>1207</v>
      </c>
      <c r="B1044" s="22" t="s">
        <v>1217</v>
      </c>
      <c r="C1044" s="21">
        <v>255</v>
      </c>
      <c r="D1044" s="21">
        <v>3</v>
      </c>
      <c r="E1044" s="22" t="s">
        <v>1170</v>
      </c>
      <c r="F1044" s="21" t="s">
        <v>558</v>
      </c>
      <c r="G1044" s="24" t="s">
        <v>563</v>
      </c>
    </row>
    <row r="1045" spans="1:7">
      <c r="A1045" s="22" t="s">
        <v>1207</v>
      </c>
      <c r="B1045" s="22" t="s">
        <v>1218</v>
      </c>
      <c r="C1045" s="21">
        <v>258</v>
      </c>
      <c r="D1045" s="21">
        <v>4</v>
      </c>
      <c r="E1045" s="22" t="s">
        <v>574</v>
      </c>
      <c r="F1045" s="21" t="s">
        <v>550</v>
      </c>
      <c r="G1045" s="24" t="s">
        <v>563</v>
      </c>
    </row>
    <row r="1046" spans="1:7">
      <c r="A1046" s="22" t="s">
        <v>1207</v>
      </c>
      <c r="B1046" s="22" t="s">
        <v>1219</v>
      </c>
      <c r="C1046" s="21">
        <v>262</v>
      </c>
      <c r="D1046" s="21">
        <v>2</v>
      </c>
      <c r="E1046" s="22" t="s">
        <v>547</v>
      </c>
      <c r="F1046" s="21" t="s">
        <v>550</v>
      </c>
      <c r="G1046" s="24" t="s">
        <v>563</v>
      </c>
    </row>
    <row r="1047" spans="1:7">
      <c r="A1047" s="22" t="s">
        <v>1207</v>
      </c>
      <c r="B1047" s="22" t="s">
        <v>1220</v>
      </c>
      <c r="C1047" s="21">
        <v>264</v>
      </c>
      <c r="D1047" s="21">
        <v>2</v>
      </c>
      <c r="E1047" s="22" t="s">
        <v>547</v>
      </c>
      <c r="F1047" s="21" t="s">
        <v>550</v>
      </c>
      <c r="G1047" s="24" t="s">
        <v>563</v>
      </c>
    </row>
    <row r="1048" spans="1:7">
      <c r="A1048" s="22" t="s">
        <v>1207</v>
      </c>
      <c r="B1048" s="22" t="s">
        <v>1221</v>
      </c>
      <c r="C1048" s="21">
        <v>266</v>
      </c>
      <c r="D1048" s="21">
        <v>4</v>
      </c>
      <c r="E1048" s="22" t="s">
        <v>574</v>
      </c>
      <c r="F1048" s="21" t="s">
        <v>550</v>
      </c>
      <c r="G1048" s="24" t="s">
        <v>563</v>
      </c>
    </row>
    <row r="1049" spans="1:7">
      <c r="A1049" s="22" t="s">
        <v>1207</v>
      </c>
      <c r="B1049" s="22" t="s">
        <v>1222</v>
      </c>
      <c r="C1049" s="21">
        <v>270</v>
      </c>
      <c r="D1049" s="21">
        <v>2</v>
      </c>
      <c r="E1049" s="22" t="s">
        <v>547</v>
      </c>
      <c r="F1049" s="21" t="s">
        <v>550</v>
      </c>
      <c r="G1049" s="24" t="s">
        <v>563</v>
      </c>
    </row>
    <row r="1050" spans="1:7">
      <c r="A1050" s="22" t="s">
        <v>1207</v>
      </c>
      <c r="B1050" s="22" t="s">
        <v>1223</v>
      </c>
      <c r="C1050" s="21">
        <v>272</v>
      </c>
      <c r="D1050" s="21">
        <v>2</v>
      </c>
      <c r="E1050" s="22" t="s">
        <v>547</v>
      </c>
      <c r="F1050" s="21" t="s">
        <v>550</v>
      </c>
      <c r="G1050" s="24" t="s">
        <v>563</v>
      </c>
    </row>
    <row r="1051" spans="1:7">
      <c r="A1051" s="22" t="s">
        <v>1207</v>
      </c>
      <c r="B1051" s="22" t="s">
        <v>1224</v>
      </c>
      <c r="C1051" s="21">
        <v>274</v>
      </c>
      <c r="D1051" s="21">
        <v>4</v>
      </c>
      <c r="E1051" s="22" t="s">
        <v>574</v>
      </c>
      <c r="F1051" s="21" t="s">
        <v>550</v>
      </c>
      <c r="G1051" s="24" t="s">
        <v>563</v>
      </c>
    </row>
    <row r="1052" spans="1:7">
      <c r="A1052" s="22" t="s">
        <v>1207</v>
      </c>
      <c r="B1052" s="22" t="s">
        <v>1225</v>
      </c>
      <c r="C1052" s="21">
        <v>278</v>
      </c>
      <c r="D1052" s="21">
        <v>2</v>
      </c>
      <c r="E1052" s="22" t="s">
        <v>547</v>
      </c>
      <c r="F1052" s="21" t="s">
        <v>550</v>
      </c>
      <c r="G1052" s="24" t="s">
        <v>563</v>
      </c>
    </row>
    <row r="1053" spans="1:7">
      <c r="A1053" s="22" t="s">
        <v>1207</v>
      </c>
      <c r="B1053" s="22" t="s">
        <v>1226</v>
      </c>
      <c r="C1053" s="21">
        <v>280</v>
      </c>
      <c r="D1053" s="21">
        <v>2</v>
      </c>
      <c r="E1053" s="22" t="s">
        <v>547</v>
      </c>
      <c r="F1053" s="21" t="s">
        <v>550</v>
      </c>
      <c r="G1053" s="24" t="s">
        <v>563</v>
      </c>
    </row>
    <row r="1054" spans="1:7">
      <c r="A1054" s="22" t="s">
        <v>1207</v>
      </c>
      <c r="B1054" s="22" t="s">
        <v>1227</v>
      </c>
      <c r="C1054" s="21">
        <v>282</v>
      </c>
      <c r="D1054" s="21">
        <v>4</v>
      </c>
      <c r="E1054" s="22" t="s">
        <v>574</v>
      </c>
      <c r="F1054" s="21" t="s">
        <v>550</v>
      </c>
      <c r="G1054" s="24" t="s">
        <v>563</v>
      </c>
    </row>
    <row r="1055" spans="1:7">
      <c r="A1055" s="22" t="s">
        <v>1207</v>
      </c>
      <c r="B1055" s="22" t="s">
        <v>1228</v>
      </c>
      <c r="C1055" s="21">
        <v>286</v>
      </c>
      <c r="D1055" s="21">
        <v>2</v>
      </c>
      <c r="E1055" s="22" t="s">
        <v>547</v>
      </c>
      <c r="F1055" s="21" t="s">
        <v>550</v>
      </c>
      <c r="G1055" s="24" t="s">
        <v>563</v>
      </c>
    </row>
    <row r="1056" spans="1:7">
      <c r="A1056" s="22" t="s">
        <v>1207</v>
      </c>
      <c r="B1056" s="22" t="s">
        <v>1229</v>
      </c>
      <c r="C1056" s="21">
        <v>288</v>
      </c>
      <c r="D1056" s="21">
        <v>2</v>
      </c>
      <c r="E1056" s="22" t="s">
        <v>547</v>
      </c>
      <c r="F1056" s="21" t="s">
        <v>550</v>
      </c>
      <c r="G1056" s="24" t="s">
        <v>563</v>
      </c>
    </row>
    <row r="1057" spans="1:7">
      <c r="A1057" s="22" t="s">
        <v>1207</v>
      </c>
      <c r="B1057" s="22" t="s">
        <v>1230</v>
      </c>
      <c r="C1057" s="21">
        <v>290</v>
      </c>
      <c r="D1057" s="21">
        <v>1</v>
      </c>
      <c r="E1057" s="22" t="s">
        <v>737</v>
      </c>
      <c r="F1057" s="21" t="s">
        <v>550</v>
      </c>
      <c r="G1057" s="24" t="s">
        <v>563</v>
      </c>
    </row>
    <row r="1058" spans="1:7">
      <c r="A1058" s="22" t="s">
        <v>1207</v>
      </c>
      <c r="B1058" s="22" t="s">
        <v>1231</v>
      </c>
      <c r="C1058" s="21">
        <v>291</v>
      </c>
      <c r="D1058" s="21">
        <v>3</v>
      </c>
      <c r="E1058" s="22" t="s">
        <v>1186</v>
      </c>
      <c r="F1058" s="21" t="s">
        <v>558</v>
      </c>
      <c r="G1058" s="24" t="s">
        <v>563</v>
      </c>
    </row>
    <row r="1059" spans="1:7">
      <c r="A1059" s="22" t="s">
        <v>1207</v>
      </c>
      <c r="B1059" s="22" t="s">
        <v>1232</v>
      </c>
      <c r="C1059" s="21">
        <v>294</v>
      </c>
      <c r="D1059" s="21">
        <v>1</v>
      </c>
      <c r="E1059" s="22" t="s">
        <v>737</v>
      </c>
      <c r="F1059" s="21" t="s">
        <v>550</v>
      </c>
      <c r="G1059" s="24" t="s">
        <v>563</v>
      </c>
    </row>
    <row r="1060" spans="1:7">
      <c r="A1060" s="22" t="s">
        <v>1207</v>
      </c>
      <c r="B1060" s="22" t="s">
        <v>1233</v>
      </c>
      <c r="C1060" s="21">
        <v>295</v>
      </c>
      <c r="D1060" s="21">
        <v>3</v>
      </c>
      <c r="E1060" s="22" t="s">
        <v>1186</v>
      </c>
      <c r="F1060" s="21" t="s">
        <v>558</v>
      </c>
      <c r="G1060" s="24" t="s">
        <v>563</v>
      </c>
    </row>
    <row r="1061" spans="1:7">
      <c r="A1061" s="22" t="s">
        <v>1207</v>
      </c>
      <c r="B1061" s="22" t="s">
        <v>1234</v>
      </c>
      <c r="C1061" s="21">
        <v>298</v>
      </c>
      <c r="D1061" s="21">
        <v>3</v>
      </c>
      <c r="E1061" s="22" t="s">
        <v>1186</v>
      </c>
      <c r="F1061" s="21" t="s">
        <v>558</v>
      </c>
      <c r="G1061" s="24" t="s">
        <v>563</v>
      </c>
    </row>
    <row r="1062" spans="1:7">
      <c r="A1062" s="22" t="s">
        <v>1207</v>
      </c>
      <c r="B1062" s="22" t="s">
        <v>1235</v>
      </c>
      <c r="C1062" s="21">
        <v>301</v>
      </c>
      <c r="D1062" s="21">
        <v>3</v>
      </c>
      <c r="E1062" s="22" t="s">
        <v>1186</v>
      </c>
      <c r="F1062" s="21" t="s">
        <v>558</v>
      </c>
      <c r="G1062" s="24" t="s">
        <v>563</v>
      </c>
    </row>
    <row r="1063" spans="1:7">
      <c r="A1063" s="22" t="s">
        <v>1207</v>
      </c>
      <c r="B1063" s="22" t="s">
        <v>1236</v>
      </c>
      <c r="C1063" s="21">
        <v>304</v>
      </c>
      <c r="D1063" s="21">
        <v>9</v>
      </c>
      <c r="E1063" s="22" t="s">
        <v>719</v>
      </c>
      <c r="F1063" s="21" t="s">
        <v>558</v>
      </c>
      <c r="G1063" s="24" t="s">
        <v>563</v>
      </c>
    </row>
    <row r="1064" spans="1:7">
      <c r="A1064" s="22" t="s">
        <v>1207</v>
      </c>
      <c r="B1064" s="22" t="s">
        <v>1237</v>
      </c>
      <c r="C1064" s="21">
        <v>313</v>
      </c>
      <c r="D1064" s="21">
        <v>9</v>
      </c>
      <c r="E1064" s="22" t="s">
        <v>980</v>
      </c>
      <c r="F1064" s="21" t="s">
        <v>558</v>
      </c>
      <c r="G1064" s="24" t="s">
        <v>563</v>
      </c>
    </row>
    <row r="1065" spans="1:7">
      <c r="A1065" s="22" t="s">
        <v>1207</v>
      </c>
      <c r="B1065" s="22" t="s">
        <v>1238</v>
      </c>
      <c r="C1065" s="21">
        <v>322</v>
      </c>
      <c r="D1065" s="21">
        <v>9</v>
      </c>
      <c r="E1065" s="22" t="s">
        <v>726</v>
      </c>
      <c r="F1065" s="21" t="s">
        <v>558</v>
      </c>
      <c r="G1065" s="24" t="s">
        <v>563</v>
      </c>
    </row>
    <row r="1066" spans="1:7">
      <c r="A1066" s="22" t="s">
        <v>1207</v>
      </c>
      <c r="B1066" s="22" t="s">
        <v>1239</v>
      </c>
      <c r="C1066" s="21">
        <v>331</v>
      </c>
      <c r="D1066" s="21">
        <v>2</v>
      </c>
      <c r="E1066" s="22" t="s">
        <v>1195</v>
      </c>
      <c r="F1066" s="21" t="s">
        <v>558</v>
      </c>
      <c r="G1066" s="24" t="s">
        <v>563</v>
      </c>
    </row>
    <row r="1067" spans="1:7">
      <c r="A1067" s="22" t="s">
        <v>1207</v>
      </c>
      <c r="B1067" s="22" t="s">
        <v>1238</v>
      </c>
      <c r="C1067" s="21">
        <v>333</v>
      </c>
      <c r="D1067" s="21">
        <v>9</v>
      </c>
      <c r="E1067" s="22" t="s">
        <v>726</v>
      </c>
      <c r="F1067" s="21" t="s">
        <v>558</v>
      </c>
      <c r="G1067" s="24" t="s">
        <v>563</v>
      </c>
    </row>
    <row r="1068" spans="1:7">
      <c r="A1068" s="22" t="s">
        <v>1207</v>
      </c>
      <c r="B1068" s="22" t="s">
        <v>1239</v>
      </c>
      <c r="C1068" s="21">
        <v>342</v>
      </c>
      <c r="D1068" s="21">
        <v>2</v>
      </c>
      <c r="E1068" s="22" t="s">
        <v>1195</v>
      </c>
      <c r="F1068" s="21" t="s">
        <v>558</v>
      </c>
      <c r="G1068" s="24" t="s">
        <v>563</v>
      </c>
    </row>
    <row r="1069" spans="1:7">
      <c r="A1069" s="22" t="s">
        <v>1207</v>
      </c>
      <c r="B1069" s="22" t="s">
        <v>1238</v>
      </c>
      <c r="C1069" s="21">
        <v>344</v>
      </c>
      <c r="D1069" s="21">
        <v>9</v>
      </c>
      <c r="E1069" s="22" t="s">
        <v>726</v>
      </c>
      <c r="F1069" s="21" t="s">
        <v>558</v>
      </c>
      <c r="G1069" s="24" t="s">
        <v>563</v>
      </c>
    </row>
    <row r="1070" spans="1:7">
      <c r="A1070" s="22" t="s">
        <v>1207</v>
      </c>
      <c r="B1070" s="22" t="s">
        <v>1239</v>
      </c>
      <c r="C1070" s="21">
        <v>353</v>
      </c>
      <c r="D1070" s="21">
        <v>2</v>
      </c>
      <c r="E1070" s="22" t="s">
        <v>1195</v>
      </c>
      <c r="F1070" s="21" t="s">
        <v>558</v>
      </c>
      <c r="G1070" s="24" t="s">
        <v>563</v>
      </c>
    </row>
    <row r="1071" spans="1:7">
      <c r="A1071" s="22" t="s">
        <v>1207</v>
      </c>
      <c r="B1071" s="22" t="s">
        <v>1238</v>
      </c>
      <c r="C1071" s="21">
        <v>355</v>
      </c>
      <c r="D1071" s="21">
        <v>9</v>
      </c>
      <c r="E1071" s="22" t="s">
        <v>726</v>
      </c>
      <c r="F1071" s="21" t="s">
        <v>558</v>
      </c>
      <c r="G1071" s="24" t="s">
        <v>563</v>
      </c>
    </row>
    <row r="1072" spans="1:7">
      <c r="A1072" s="22" t="s">
        <v>1207</v>
      </c>
      <c r="B1072" s="22" t="s">
        <v>1239</v>
      </c>
      <c r="C1072" s="21">
        <v>364</v>
      </c>
      <c r="D1072" s="21">
        <v>2</v>
      </c>
      <c r="E1072" s="22" t="s">
        <v>1195</v>
      </c>
      <c r="F1072" s="21" t="s">
        <v>558</v>
      </c>
      <c r="G1072" s="24" t="s">
        <v>563</v>
      </c>
    </row>
    <row r="1073" spans="1:7">
      <c r="A1073" s="22" t="s">
        <v>1207</v>
      </c>
      <c r="B1073" s="22" t="s">
        <v>1240</v>
      </c>
      <c r="C1073" s="21">
        <v>366</v>
      </c>
      <c r="D1073" s="21">
        <v>2</v>
      </c>
      <c r="E1073" s="22" t="s">
        <v>771</v>
      </c>
      <c r="F1073" s="21" t="s">
        <v>558</v>
      </c>
      <c r="G1073" s="24" t="s">
        <v>563</v>
      </c>
    </row>
    <row r="1074" spans="1:7">
      <c r="A1074" s="22" t="s">
        <v>1207</v>
      </c>
      <c r="B1074" s="22" t="s">
        <v>1241</v>
      </c>
      <c r="C1074" s="21">
        <v>368</v>
      </c>
      <c r="D1074" s="21">
        <v>4</v>
      </c>
      <c r="E1074" s="22" t="s">
        <v>574</v>
      </c>
      <c r="F1074" s="21" t="s">
        <v>550</v>
      </c>
      <c r="G1074" s="24" t="s">
        <v>563</v>
      </c>
    </row>
    <row r="1075" spans="1:7">
      <c r="A1075" s="22" t="s">
        <v>1207</v>
      </c>
      <c r="B1075" s="22" t="s">
        <v>1242</v>
      </c>
      <c r="C1075" s="21">
        <v>372</v>
      </c>
      <c r="D1075" s="21">
        <v>2</v>
      </c>
      <c r="E1075" s="22" t="s">
        <v>547</v>
      </c>
      <c r="F1075" s="21" t="s">
        <v>550</v>
      </c>
      <c r="G1075" s="24" t="s">
        <v>563</v>
      </c>
    </row>
    <row r="1076" spans="1:7">
      <c r="A1076" s="22" t="s">
        <v>1207</v>
      </c>
      <c r="B1076" s="22" t="s">
        <v>1243</v>
      </c>
      <c r="C1076" s="21">
        <v>374</v>
      </c>
      <c r="D1076" s="21">
        <v>2</v>
      </c>
      <c r="E1076" s="22" t="s">
        <v>547</v>
      </c>
      <c r="F1076" s="21" t="s">
        <v>550</v>
      </c>
      <c r="G1076" s="24" t="s">
        <v>563</v>
      </c>
    </row>
    <row r="1077" spans="1:7">
      <c r="A1077" s="22" t="s">
        <v>1207</v>
      </c>
      <c r="B1077" s="22" t="s">
        <v>1244</v>
      </c>
      <c r="C1077" s="21">
        <v>376</v>
      </c>
      <c r="D1077" s="21">
        <v>3</v>
      </c>
      <c r="E1077" s="22" t="s">
        <v>1201</v>
      </c>
      <c r="F1077" s="21" t="s">
        <v>558</v>
      </c>
      <c r="G1077" s="24" t="s">
        <v>563</v>
      </c>
    </row>
    <row r="1078" spans="1:7">
      <c r="A1078" s="22" t="s">
        <v>1207</v>
      </c>
      <c r="B1078" s="22" t="s">
        <v>1245</v>
      </c>
      <c r="C1078" s="21">
        <v>379</v>
      </c>
      <c r="D1078" s="21">
        <v>5</v>
      </c>
      <c r="E1078" s="22" t="s">
        <v>1203</v>
      </c>
      <c r="F1078" s="21" t="s">
        <v>550</v>
      </c>
      <c r="G1078" s="24" t="s">
        <v>563</v>
      </c>
    </row>
    <row r="1079" spans="1:7">
      <c r="A1079" s="22" t="s">
        <v>1207</v>
      </c>
      <c r="B1079" s="22" t="s">
        <v>1246</v>
      </c>
      <c r="C1079" s="21">
        <v>384</v>
      </c>
      <c r="D1079" s="21">
        <v>9</v>
      </c>
      <c r="E1079" s="22" t="s">
        <v>719</v>
      </c>
      <c r="F1079" s="21" t="s">
        <v>558</v>
      </c>
      <c r="G1079" s="24" t="s">
        <v>563</v>
      </c>
    </row>
    <row r="1080" spans="1:7">
      <c r="A1080" s="22" t="s">
        <v>1207</v>
      </c>
      <c r="B1080" s="22" t="s">
        <v>596</v>
      </c>
      <c r="C1080" s="21">
        <v>393</v>
      </c>
      <c r="D1080" s="21">
        <v>3</v>
      </c>
      <c r="E1080" s="22" t="s">
        <v>1205</v>
      </c>
      <c r="F1080" s="21" t="s">
        <v>550</v>
      </c>
      <c r="G1080" s="24" t="s">
        <v>563</v>
      </c>
    </row>
    <row r="1081" spans="1:7">
      <c r="A1081" s="22" t="s">
        <v>1207</v>
      </c>
      <c r="B1081" s="22" t="s">
        <v>1240</v>
      </c>
      <c r="C1081" s="21">
        <v>396</v>
      </c>
      <c r="D1081" s="21">
        <v>2</v>
      </c>
      <c r="E1081" s="22" t="s">
        <v>771</v>
      </c>
      <c r="F1081" s="21" t="s">
        <v>558</v>
      </c>
      <c r="G1081" s="24" t="s">
        <v>563</v>
      </c>
    </row>
    <row r="1082" spans="1:7">
      <c r="A1082" s="22" t="s">
        <v>1207</v>
      </c>
      <c r="B1082" s="22" t="s">
        <v>1241</v>
      </c>
      <c r="C1082" s="21">
        <v>398</v>
      </c>
      <c r="D1082" s="21">
        <v>4</v>
      </c>
      <c r="E1082" s="22" t="s">
        <v>574</v>
      </c>
      <c r="F1082" s="21" t="s">
        <v>550</v>
      </c>
      <c r="G1082" s="24" t="s">
        <v>563</v>
      </c>
    </row>
    <row r="1083" spans="1:7">
      <c r="A1083" s="22" t="s">
        <v>1207</v>
      </c>
      <c r="B1083" s="22" t="s">
        <v>1242</v>
      </c>
      <c r="C1083" s="21">
        <v>402</v>
      </c>
      <c r="D1083" s="21">
        <v>2</v>
      </c>
      <c r="E1083" s="22" t="s">
        <v>547</v>
      </c>
      <c r="F1083" s="21" t="s">
        <v>550</v>
      </c>
      <c r="G1083" s="24" t="s">
        <v>563</v>
      </c>
    </row>
    <row r="1084" spans="1:7">
      <c r="A1084" s="22" t="s">
        <v>1207</v>
      </c>
      <c r="B1084" s="22" t="s">
        <v>1243</v>
      </c>
      <c r="C1084" s="21">
        <v>404</v>
      </c>
      <c r="D1084" s="21">
        <v>2</v>
      </c>
      <c r="E1084" s="22" t="s">
        <v>547</v>
      </c>
      <c r="F1084" s="21" t="s">
        <v>550</v>
      </c>
      <c r="G1084" s="24" t="s">
        <v>563</v>
      </c>
    </row>
    <row r="1085" spans="1:7">
      <c r="A1085" s="22" t="s">
        <v>1207</v>
      </c>
      <c r="B1085" s="22" t="s">
        <v>1244</v>
      </c>
      <c r="C1085" s="21">
        <v>406</v>
      </c>
      <c r="D1085" s="21">
        <v>3</v>
      </c>
      <c r="E1085" s="22" t="s">
        <v>1201</v>
      </c>
      <c r="F1085" s="21" t="s">
        <v>558</v>
      </c>
      <c r="G1085" s="24" t="s">
        <v>563</v>
      </c>
    </row>
    <row r="1086" spans="1:7">
      <c r="A1086" s="22" t="s">
        <v>1207</v>
      </c>
      <c r="B1086" s="22" t="s">
        <v>1245</v>
      </c>
      <c r="C1086" s="21">
        <v>409</v>
      </c>
      <c r="D1086" s="21">
        <v>5</v>
      </c>
      <c r="E1086" s="22" t="s">
        <v>1203</v>
      </c>
      <c r="F1086" s="21" t="s">
        <v>550</v>
      </c>
      <c r="G1086" s="24" t="s">
        <v>563</v>
      </c>
    </row>
    <row r="1087" spans="1:7">
      <c r="A1087" s="22" t="s">
        <v>1207</v>
      </c>
      <c r="B1087" s="22" t="s">
        <v>1246</v>
      </c>
      <c r="C1087" s="21">
        <v>414</v>
      </c>
      <c r="D1087" s="21">
        <v>9</v>
      </c>
      <c r="E1087" s="22" t="s">
        <v>719</v>
      </c>
      <c r="F1087" s="21" t="s">
        <v>558</v>
      </c>
      <c r="G1087" s="24" t="s">
        <v>563</v>
      </c>
    </row>
    <row r="1088" spans="1:7">
      <c r="A1088" s="22" t="s">
        <v>1207</v>
      </c>
      <c r="B1088" s="22" t="s">
        <v>596</v>
      </c>
      <c r="C1088" s="21">
        <v>423</v>
      </c>
      <c r="D1088" s="21">
        <v>3</v>
      </c>
      <c r="E1088" s="22" t="s">
        <v>1205</v>
      </c>
      <c r="F1088" s="21" t="s">
        <v>550</v>
      </c>
      <c r="G1088" s="24" t="s">
        <v>563</v>
      </c>
    </row>
    <row r="1089" spans="1:9">
      <c r="A1089" s="22" t="s">
        <v>1207</v>
      </c>
      <c r="B1089" s="22" t="s">
        <v>596</v>
      </c>
      <c r="C1089" s="21">
        <v>1326</v>
      </c>
      <c r="D1089" s="21">
        <v>408</v>
      </c>
      <c r="E1089" s="22" t="s">
        <v>1247</v>
      </c>
      <c r="F1089" s="21" t="s">
        <v>550</v>
      </c>
      <c r="G1089" s="24" t="s">
        <v>563</v>
      </c>
    </row>
    <row r="1090" spans="1:9">
      <c r="A1090" s="22" t="s">
        <v>1207</v>
      </c>
      <c r="B1090" s="22" t="s">
        <v>681</v>
      </c>
      <c r="C1090" s="21">
        <v>1734</v>
      </c>
      <c r="D1090" s="21">
        <v>15</v>
      </c>
      <c r="E1090" s="22" t="s">
        <v>682</v>
      </c>
      <c r="F1090" s="21" t="s">
        <v>550</v>
      </c>
      <c r="G1090" s="24" t="s">
        <v>563</v>
      </c>
    </row>
    <row r="1091" spans="1:9">
      <c r="A1091" s="22" t="s">
        <v>1248</v>
      </c>
      <c r="B1091" s="22" t="s">
        <v>546</v>
      </c>
      <c r="C1091" s="23">
        <v>1</v>
      </c>
      <c r="D1091" s="23">
        <v>2</v>
      </c>
      <c r="E1091" s="22" t="s">
        <v>547</v>
      </c>
      <c r="F1091" s="24" t="s">
        <v>550</v>
      </c>
      <c r="G1091" s="22" t="s">
        <v>548</v>
      </c>
      <c r="I1091" s="21"/>
    </row>
    <row r="1092" spans="1:9">
      <c r="A1092" s="22" t="s">
        <v>1248</v>
      </c>
      <c r="B1092" s="22" t="s">
        <v>549</v>
      </c>
      <c r="C1092" s="23">
        <v>3</v>
      </c>
      <c r="D1092" s="23">
        <v>2</v>
      </c>
      <c r="E1092" s="22" t="s">
        <v>547</v>
      </c>
      <c r="F1092" s="24" t="s">
        <v>550</v>
      </c>
      <c r="G1092" s="52" t="s">
        <v>551</v>
      </c>
      <c r="H1092" s="52" t="s">
        <v>552</v>
      </c>
      <c r="I1092" s="21"/>
    </row>
    <row r="1093" spans="1:9">
      <c r="A1093" s="22" t="s">
        <v>1248</v>
      </c>
      <c r="B1093" s="22" t="s">
        <v>553</v>
      </c>
      <c r="C1093" s="23">
        <v>5</v>
      </c>
      <c r="D1093" s="23">
        <v>36</v>
      </c>
      <c r="E1093" s="22" t="s">
        <v>554</v>
      </c>
      <c r="F1093" s="24" t="s">
        <v>550</v>
      </c>
      <c r="G1093" s="22" t="s">
        <v>555</v>
      </c>
      <c r="I1093" s="21"/>
    </row>
    <row r="1094" spans="1:9">
      <c r="A1094" s="22" t="s">
        <v>1248</v>
      </c>
      <c r="B1094" s="22" t="s">
        <v>556</v>
      </c>
      <c r="C1094" s="23">
        <v>41</v>
      </c>
      <c r="D1094" s="23">
        <v>3</v>
      </c>
      <c r="E1094" s="22" t="s">
        <v>557</v>
      </c>
      <c r="F1094" s="24" t="s">
        <v>558</v>
      </c>
      <c r="G1094" s="22" t="s">
        <v>559</v>
      </c>
      <c r="I1094" s="21"/>
    </row>
    <row r="1095" spans="1:9">
      <c r="A1095" s="22" t="s">
        <v>1248</v>
      </c>
      <c r="B1095" s="22" t="s">
        <v>560</v>
      </c>
      <c r="C1095" s="23">
        <v>44</v>
      </c>
      <c r="D1095" s="23">
        <v>3</v>
      </c>
      <c r="E1095" s="22" t="s">
        <v>561</v>
      </c>
      <c r="F1095" s="24" t="s">
        <v>558</v>
      </c>
      <c r="G1095" s="22" t="s">
        <v>563</v>
      </c>
      <c r="I1095" s="21"/>
    </row>
    <row r="1096" spans="1:9">
      <c r="A1096" s="22" t="s">
        <v>1248</v>
      </c>
      <c r="B1096" s="22" t="s">
        <v>564</v>
      </c>
      <c r="C1096" s="23">
        <v>47</v>
      </c>
      <c r="D1096" s="23">
        <v>2</v>
      </c>
      <c r="E1096" s="22" t="s">
        <v>547</v>
      </c>
      <c r="F1096" s="24" t="s">
        <v>550</v>
      </c>
      <c r="G1096" s="22" t="s">
        <v>684</v>
      </c>
      <c r="I1096" s="21"/>
    </row>
    <row r="1097" spans="1:9">
      <c r="A1097" s="22" t="s">
        <v>1248</v>
      </c>
      <c r="B1097" s="22" t="s">
        <v>565</v>
      </c>
      <c r="C1097" s="23">
        <v>49</v>
      </c>
      <c r="D1097" s="23">
        <v>2</v>
      </c>
      <c r="E1097" s="22" t="s">
        <v>547</v>
      </c>
      <c r="F1097" s="24" t="s">
        <v>550</v>
      </c>
      <c r="G1097" s="22" t="s">
        <v>1082</v>
      </c>
      <c r="I1097" s="21"/>
    </row>
    <row r="1098" spans="1:9" ht="27.6">
      <c r="A1098" s="22" t="s">
        <v>1248</v>
      </c>
      <c r="B1098" s="22" t="s">
        <v>566</v>
      </c>
      <c r="C1098" s="23">
        <v>51</v>
      </c>
      <c r="D1098" s="23">
        <v>2</v>
      </c>
      <c r="E1098" s="22" t="s">
        <v>547</v>
      </c>
      <c r="F1098" s="24" t="s">
        <v>550</v>
      </c>
      <c r="G1098" s="56" t="s">
        <v>1504</v>
      </c>
      <c r="H1098" s="58"/>
      <c r="I1098" s="21"/>
    </row>
    <row r="1099" spans="1:9">
      <c r="A1099" s="22" t="s">
        <v>1248</v>
      </c>
      <c r="B1099" s="22" t="s">
        <v>567</v>
      </c>
      <c r="C1099" s="23">
        <v>53</v>
      </c>
      <c r="D1099" s="23">
        <v>2</v>
      </c>
      <c r="E1099" s="22" t="s">
        <v>547</v>
      </c>
      <c r="F1099" s="24" t="s">
        <v>558</v>
      </c>
      <c r="G1099" s="28" t="s">
        <v>298</v>
      </c>
      <c r="I1099" s="21"/>
    </row>
    <row r="1100" spans="1:9">
      <c r="A1100" s="22" t="s">
        <v>1248</v>
      </c>
      <c r="B1100" s="22" t="s">
        <v>568</v>
      </c>
      <c r="C1100" s="23">
        <v>55</v>
      </c>
      <c r="D1100" s="23">
        <v>3</v>
      </c>
      <c r="E1100" s="22" t="s">
        <v>561</v>
      </c>
      <c r="F1100" s="24" t="s">
        <v>550</v>
      </c>
      <c r="G1100" s="22" t="s">
        <v>563</v>
      </c>
      <c r="I1100" s="21"/>
    </row>
    <row r="1101" spans="1:9">
      <c r="A1101" s="22" t="s">
        <v>1248</v>
      </c>
      <c r="B1101" s="22" t="s">
        <v>569</v>
      </c>
      <c r="C1101" s="23">
        <v>58</v>
      </c>
      <c r="D1101" s="23">
        <v>36</v>
      </c>
      <c r="E1101" s="22" t="s">
        <v>554</v>
      </c>
      <c r="F1101" s="24" t="s">
        <v>550</v>
      </c>
      <c r="G1101" s="52" t="s">
        <v>551</v>
      </c>
      <c r="H1101" s="52" t="s">
        <v>570</v>
      </c>
      <c r="I1101" s="21"/>
    </row>
    <row r="1102" spans="1:9">
      <c r="A1102" s="22" t="s">
        <v>1248</v>
      </c>
      <c r="B1102" s="22" t="s">
        <v>571</v>
      </c>
      <c r="C1102" s="23">
        <v>94</v>
      </c>
      <c r="D1102" s="23">
        <v>36</v>
      </c>
      <c r="E1102" s="22" t="s">
        <v>554</v>
      </c>
      <c r="F1102" s="24" t="s">
        <v>550</v>
      </c>
      <c r="G1102" s="22" t="s">
        <v>572</v>
      </c>
      <c r="I1102" s="21"/>
    </row>
    <row r="1103" spans="1:9">
      <c r="A1103" s="22" t="s">
        <v>1248</v>
      </c>
      <c r="B1103" s="22" t="s">
        <v>573</v>
      </c>
      <c r="C1103" s="23">
        <v>130</v>
      </c>
      <c r="D1103" s="23">
        <v>4</v>
      </c>
      <c r="E1103" s="22" t="s">
        <v>574</v>
      </c>
      <c r="F1103" s="24" t="s">
        <v>550</v>
      </c>
      <c r="G1103" s="22" t="s">
        <v>575</v>
      </c>
      <c r="I1103" s="21"/>
    </row>
    <row r="1104" spans="1:9">
      <c r="A1104" s="22" t="s">
        <v>1248</v>
      </c>
      <c r="B1104" s="22" t="s">
        <v>576</v>
      </c>
      <c r="C1104" s="23">
        <v>134</v>
      </c>
      <c r="D1104" s="23">
        <v>2</v>
      </c>
      <c r="E1104" s="22" t="s">
        <v>685</v>
      </c>
      <c r="F1104" s="24" t="s">
        <v>550</v>
      </c>
      <c r="G1104" s="22" t="s">
        <v>577</v>
      </c>
      <c r="I1104" s="21"/>
    </row>
    <row r="1105" spans="1:9">
      <c r="A1105" s="22" t="s">
        <v>1248</v>
      </c>
      <c r="B1105" s="22" t="s">
        <v>578</v>
      </c>
      <c r="C1105" s="23">
        <v>136</v>
      </c>
      <c r="D1105" s="23">
        <v>2</v>
      </c>
      <c r="E1105" s="22" t="s">
        <v>547</v>
      </c>
      <c r="F1105" s="24" t="s">
        <v>550</v>
      </c>
      <c r="G1105" s="22" t="s">
        <v>579</v>
      </c>
      <c r="I1105" s="21"/>
    </row>
    <row r="1106" spans="1:9">
      <c r="A1106" s="22" t="s">
        <v>1248</v>
      </c>
      <c r="B1106" s="22" t="s">
        <v>580</v>
      </c>
      <c r="C1106" s="23">
        <v>138</v>
      </c>
      <c r="D1106" s="23">
        <v>6</v>
      </c>
      <c r="E1106" s="22" t="s">
        <v>581</v>
      </c>
      <c r="F1106" s="24" t="s">
        <v>550</v>
      </c>
      <c r="G1106" s="22" t="s">
        <v>582</v>
      </c>
      <c r="I1106" s="21"/>
    </row>
    <row r="1107" spans="1:9">
      <c r="A1107" s="22" t="s">
        <v>1248</v>
      </c>
      <c r="B1107" s="22" t="s">
        <v>583</v>
      </c>
      <c r="C1107" s="23">
        <v>144</v>
      </c>
      <c r="D1107" s="23">
        <v>1</v>
      </c>
      <c r="E1107" s="22" t="s">
        <v>584</v>
      </c>
      <c r="F1107" s="24" t="s">
        <v>550</v>
      </c>
      <c r="G1107" s="22" t="s">
        <v>585</v>
      </c>
      <c r="I1107" s="21"/>
    </row>
    <row r="1108" spans="1:9">
      <c r="A1108" s="22" t="s">
        <v>1248</v>
      </c>
      <c r="B1108" s="22" t="s">
        <v>586</v>
      </c>
      <c r="C1108" s="23">
        <v>145</v>
      </c>
      <c r="D1108" s="23">
        <v>1</v>
      </c>
      <c r="E1108" s="22" t="s">
        <v>584</v>
      </c>
      <c r="F1108" s="24" t="s">
        <v>550</v>
      </c>
      <c r="G1108" s="22" t="s">
        <v>587</v>
      </c>
      <c r="I1108" s="21"/>
    </row>
    <row r="1109" spans="1:9">
      <c r="A1109" s="22" t="s">
        <v>1248</v>
      </c>
      <c r="B1109" s="22" t="s">
        <v>588</v>
      </c>
      <c r="C1109" s="23">
        <v>146</v>
      </c>
      <c r="D1109" s="23">
        <v>4</v>
      </c>
      <c r="E1109" s="22" t="s">
        <v>574</v>
      </c>
      <c r="F1109" s="24" t="s">
        <v>550</v>
      </c>
      <c r="G1109" s="22" t="s">
        <v>563</v>
      </c>
      <c r="H1109" s="21"/>
      <c r="I1109" s="21"/>
    </row>
    <row r="1110" spans="1:9">
      <c r="A1110" s="22" t="s">
        <v>1248</v>
      </c>
      <c r="B1110" s="22" t="s">
        <v>589</v>
      </c>
      <c r="C1110" s="23">
        <v>150</v>
      </c>
      <c r="D1110" s="23">
        <v>2</v>
      </c>
      <c r="E1110" s="22" t="s">
        <v>547</v>
      </c>
      <c r="F1110" s="24" t="s">
        <v>550</v>
      </c>
      <c r="G1110" s="22" t="s">
        <v>563</v>
      </c>
    </row>
    <row r="1111" spans="1:9">
      <c r="A1111" s="22" t="s">
        <v>1248</v>
      </c>
      <c r="B1111" s="22" t="s">
        <v>590</v>
      </c>
      <c r="C1111" s="23">
        <v>152</v>
      </c>
      <c r="D1111" s="23">
        <v>2</v>
      </c>
      <c r="E1111" s="22" t="s">
        <v>547</v>
      </c>
      <c r="F1111" s="24" t="s">
        <v>550</v>
      </c>
      <c r="G1111" s="22" t="s">
        <v>563</v>
      </c>
      <c r="H1111" s="21"/>
      <c r="I1111" s="21"/>
    </row>
    <row r="1112" spans="1:9">
      <c r="A1112" s="22" t="s">
        <v>1248</v>
      </c>
      <c r="B1112" s="22" t="s">
        <v>591</v>
      </c>
      <c r="C1112" s="23">
        <v>154</v>
      </c>
      <c r="D1112" s="23">
        <v>6</v>
      </c>
      <c r="E1112" s="22" t="s">
        <v>581</v>
      </c>
      <c r="F1112" s="24" t="s">
        <v>550</v>
      </c>
      <c r="G1112" s="22" t="s">
        <v>563</v>
      </c>
      <c r="H1112" s="21"/>
      <c r="I1112" s="21"/>
    </row>
    <row r="1113" spans="1:9">
      <c r="A1113" s="22" t="s">
        <v>1248</v>
      </c>
      <c r="B1113" s="22" t="s">
        <v>592</v>
      </c>
      <c r="C1113" s="23">
        <v>160</v>
      </c>
      <c r="D1113" s="23">
        <v>1</v>
      </c>
      <c r="E1113" s="22" t="s">
        <v>584</v>
      </c>
      <c r="F1113" s="24" t="s">
        <v>550</v>
      </c>
      <c r="G1113" s="22" t="s">
        <v>563</v>
      </c>
      <c r="H1113" s="21"/>
      <c r="I1113" s="21"/>
    </row>
    <row r="1114" spans="1:9">
      <c r="A1114" s="22" t="s">
        <v>1248</v>
      </c>
      <c r="B1114" s="22" t="s">
        <v>593</v>
      </c>
      <c r="C1114" s="23">
        <v>161</v>
      </c>
      <c r="D1114" s="23">
        <v>1</v>
      </c>
      <c r="E1114" s="22" t="s">
        <v>584</v>
      </c>
      <c r="F1114" s="24" t="s">
        <v>550</v>
      </c>
      <c r="G1114" s="22" t="s">
        <v>563</v>
      </c>
      <c r="H1114" s="21"/>
      <c r="I1114" s="21"/>
    </row>
    <row r="1115" spans="1:9">
      <c r="A1115" s="22" t="s">
        <v>1248</v>
      </c>
      <c r="B1115" s="22" t="s">
        <v>594</v>
      </c>
      <c r="C1115" s="21">
        <v>162</v>
      </c>
      <c r="D1115" s="21">
        <v>1</v>
      </c>
      <c r="E1115" s="22" t="s">
        <v>595</v>
      </c>
      <c r="F1115" s="21" t="s">
        <v>550</v>
      </c>
      <c r="G1115" s="22" t="s">
        <v>563</v>
      </c>
    </row>
    <row r="1116" spans="1:9">
      <c r="A1116" s="22" t="s">
        <v>1248</v>
      </c>
      <c r="B1116" s="22" t="s">
        <v>596</v>
      </c>
      <c r="C1116" s="23">
        <v>163</v>
      </c>
      <c r="D1116" s="23">
        <v>38</v>
      </c>
      <c r="E1116" s="22" t="s">
        <v>597</v>
      </c>
      <c r="F1116" s="24" t="s">
        <v>550</v>
      </c>
      <c r="G1116" s="22" t="s">
        <v>563</v>
      </c>
      <c r="H1116" s="21"/>
      <c r="I1116" s="21"/>
    </row>
    <row r="1117" spans="1:9">
      <c r="A1117" s="22" t="s">
        <v>1248</v>
      </c>
      <c r="B1117" s="22" t="s">
        <v>1249</v>
      </c>
      <c r="C1117" s="21">
        <v>201</v>
      </c>
      <c r="D1117" s="21">
        <v>2</v>
      </c>
      <c r="E1117" s="22" t="s">
        <v>870</v>
      </c>
      <c r="F1117" s="21" t="s">
        <v>558</v>
      </c>
      <c r="G1117" s="24" t="s">
        <v>563</v>
      </c>
    </row>
    <row r="1118" spans="1:9">
      <c r="A1118" s="22" t="s">
        <v>1248</v>
      </c>
      <c r="B1118" s="22" t="s">
        <v>1249</v>
      </c>
      <c r="C1118" s="21">
        <v>203</v>
      </c>
      <c r="D1118" s="21">
        <v>2</v>
      </c>
      <c r="E1118" s="22" t="s">
        <v>870</v>
      </c>
      <c r="F1118" s="21" t="s">
        <v>558</v>
      </c>
      <c r="G1118" s="24" t="s">
        <v>563</v>
      </c>
    </row>
    <row r="1119" spans="1:9">
      <c r="A1119" s="22" t="s">
        <v>1248</v>
      </c>
      <c r="B1119" s="22" t="s">
        <v>1249</v>
      </c>
      <c r="C1119" s="21">
        <v>205</v>
      </c>
      <c r="D1119" s="21">
        <v>2</v>
      </c>
      <c r="E1119" s="22" t="s">
        <v>870</v>
      </c>
      <c r="F1119" s="21" t="s">
        <v>558</v>
      </c>
      <c r="G1119" s="24" t="s">
        <v>563</v>
      </c>
    </row>
    <row r="1120" spans="1:9">
      <c r="A1120" s="22" t="s">
        <v>1248</v>
      </c>
      <c r="B1120" s="22" t="s">
        <v>1249</v>
      </c>
      <c r="C1120" s="21">
        <v>207</v>
      </c>
      <c r="D1120" s="21">
        <v>2</v>
      </c>
      <c r="E1120" s="22" t="s">
        <v>870</v>
      </c>
      <c r="F1120" s="21" t="s">
        <v>558</v>
      </c>
      <c r="G1120" s="24" t="s">
        <v>563</v>
      </c>
    </row>
    <row r="1121" spans="1:7">
      <c r="A1121" s="22" t="s">
        <v>1248</v>
      </c>
      <c r="B1121" s="22" t="s">
        <v>1249</v>
      </c>
      <c r="C1121" s="21">
        <v>209</v>
      </c>
      <c r="D1121" s="21">
        <v>2</v>
      </c>
      <c r="E1121" s="22" t="s">
        <v>870</v>
      </c>
      <c r="F1121" s="21" t="s">
        <v>558</v>
      </c>
      <c r="G1121" s="24" t="s">
        <v>563</v>
      </c>
    </row>
    <row r="1122" spans="1:7">
      <c r="A1122" s="22" t="s">
        <v>1248</v>
      </c>
      <c r="B1122" s="22" t="s">
        <v>1249</v>
      </c>
      <c r="C1122" s="21">
        <v>211</v>
      </c>
      <c r="D1122" s="21">
        <v>2</v>
      </c>
      <c r="E1122" s="22" t="s">
        <v>870</v>
      </c>
      <c r="F1122" s="21" t="s">
        <v>558</v>
      </c>
      <c r="G1122" s="24" t="s">
        <v>563</v>
      </c>
    </row>
    <row r="1123" spans="1:7">
      <c r="A1123" s="22" t="s">
        <v>1248</v>
      </c>
      <c r="B1123" s="22" t="s">
        <v>1249</v>
      </c>
      <c r="C1123" s="21">
        <v>213</v>
      </c>
      <c r="D1123" s="21">
        <v>2</v>
      </c>
      <c r="E1123" s="22" t="s">
        <v>870</v>
      </c>
      <c r="F1123" s="21" t="s">
        <v>558</v>
      </c>
      <c r="G1123" s="24" t="s">
        <v>563</v>
      </c>
    </row>
    <row r="1124" spans="1:7">
      <c r="A1124" s="22" t="s">
        <v>1248</v>
      </c>
      <c r="B1124" s="22" t="s">
        <v>1249</v>
      </c>
      <c r="C1124" s="21">
        <v>215</v>
      </c>
      <c r="D1124" s="21">
        <v>2</v>
      </c>
      <c r="E1124" s="22" t="s">
        <v>870</v>
      </c>
      <c r="F1124" s="21" t="s">
        <v>558</v>
      </c>
      <c r="G1124" s="24" t="s">
        <v>563</v>
      </c>
    </row>
    <row r="1125" spans="1:7">
      <c r="A1125" s="22" t="s">
        <v>1248</v>
      </c>
      <c r="B1125" s="22" t="s">
        <v>1249</v>
      </c>
      <c r="C1125" s="21">
        <v>217</v>
      </c>
      <c r="D1125" s="21">
        <v>2</v>
      </c>
      <c r="E1125" s="22" t="s">
        <v>870</v>
      </c>
      <c r="F1125" s="21" t="s">
        <v>558</v>
      </c>
      <c r="G1125" s="24" t="s">
        <v>563</v>
      </c>
    </row>
    <row r="1126" spans="1:7">
      <c r="A1126" s="22" t="s">
        <v>1248</v>
      </c>
      <c r="B1126" s="22" t="s">
        <v>1249</v>
      </c>
      <c r="C1126" s="21">
        <v>219</v>
      </c>
      <c r="D1126" s="21">
        <v>2</v>
      </c>
      <c r="E1126" s="22" t="s">
        <v>870</v>
      </c>
      <c r="F1126" s="21" t="s">
        <v>558</v>
      </c>
      <c r="G1126" s="24" t="s">
        <v>563</v>
      </c>
    </row>
    <row r="1127" spans="1:7">
      <c r="A1127" s="22" t="s">
        <v>1248</v>
      </c>
      <c r="B1127" s="22" t="s">
        <v>1250</v>
      </c>
      <c r="C1127" s="21">
        <v>221</v>
      </c>
      <c r="D1127" s="21">
        <v>3</v>
      </c>
      <c r="E1127" s="22" t="s">
        <v>1251</v>
      </c>
      <c r="F1127" s="21" t="s">
        <v>558</v>
      </c>
      <c r="G1127" s="24" t="s">
        <v>563</v>
      </c>
    </row>
    <row r="1128" spans="1:7">
      <c r="A1128" s="22" t="s">
        <v>1248</v>
      </c>
      <c r="B1128" s="22" t="s">
        <v>1252</v>
      </c>
      <c r="C1128" s="21">
        <v>224</v>
      </c>
      <c r="D1128" s="21">
        <v>3</v>
      </c>
      <c r="E1128" s="22" t="s">
        <v>1251</v>
      </c>
      <c r="F1128" s="21" t="s">
        <v>558</v>
      </c>
      <c r="G1128" s="24" t="s">
        <v>563</v>
      </c>
    </row>
    <row r="1129" spans="1:7">
      <c r="A1129" s="22" t="s">
        <v>1248</v>
      </c>
      <c r="B1129" s="22" t="s">
        <v>1253</v>
      </c>
      <c r="C1129" s="21">
        <v>227</v>
      </c>
      <c r="D1129" s="21">
        <v>2</v>
      </c>
      <c r="E1129" s="22" t="s">
        <v>771</v>
      </c>
      <c r="F1129" s="21" t="s">
        <v>558</v>
      </c>
      <c r="G1129" s="24" t="s">
        <v>563</v>
      </c>
    </row>
    <row r="1130" spans="1:7">
      <c r="A1130" s="22" t="s">
        <v>1248</v>
      </c>
      <c r="B1130" s="22" t="s">
        <v>1254</v>
      </c>
      <c r="C1130" s="21">
        <v>229</v>
      </c>
      <c r="D1130" s="21">
        <v>9</v>
      </c>
      <c r="E1130" s="22" t="s">
        <v>721</v>
      </c>
      <c r="F1130" s="21" t="s">
        <v>558</v>
      </c>
      <c r="G1130" s="24" t="s">
        <v>563</v>
      </c>
    </row>
    <row r="1131" spans="1:7">
      <c r="A1131" s="22" t="s">
        <v>1248</v>
      </c>
      <c r="B1131" s="22" t="s">
        <v>1255</v>
      </c>
      <c r="C1131" s="21">
        <v>238</v>
      </c>
      <c r="D1131" s="21">
        <v>9</v>
      </c>
      <c r="E1131" s="22" t="s">
        <v>719</v>
      </c>
      <c r="F1131" s="21" t="s">
        <v>558</v>
      </c>
      <c r="G1131" s="24" t="s">
        <v>563</v>
      </c>
    </row>
    <row r="1132" spans="1:7">
      <c r="A1132" s="22" t="s">
        <v>1248</v>
      </c>
      <c r="B1132" s="22" t="s">
        <v>1256</v>
      </c>
      <c r="C1132" s="21">
        <v>247</v>
      </c>
      <c r="D1132" s="21">
        <v>9</v>
      </c>
      <c r="E1132" s="22" t="s">
        <v>719</v>
      </c>
      <c r="F1132" s="21" t="s">
        <v>558</v>
      </c>
      <c r="G1132" s="24" t="s">
        <v>563</v>
      </c>
    </row>
    <row r="1133" spans="1:7">
      <c r="A1133" s="22" t="s">
        <v>1248</v>
      </c>
      <c r="B1133" s="22" t="s">
        <v>1256</v>
      </c>
      <c r="C1133" s="21">
        <v>256</v>
      </c>
      <c r="D1133" s="21">
        <v>9</v>
      </c>
      <c r="E1133" s="22" t="s">
        <v>719</v>
      </c>
      <c r="F1133" s="21" t="s">
        <v>558</v>
      </c>
      <c r="G1133" s="24" t="s">
        <v>563</v>
      </c>
    </row>
    <row r="1134" spans="1:7">
      <c r="A1134" s="22" t="s">
        <v>1248</v>
      </c>
      <c r="B1134" s="22" t="s">
        <v>1256</v>
      </c>
      <c r="C1134" s="21">
        <v>265</v>
      </c>
      <c r="D1134" s="21">
        <v>9</v>
      </c>
      <c r="E1134" s="22" t="s">
        <v>719</v>
      </c>
      <c r="F1134" s="21" t="s">
        <v>558</v>
      </c>
      <c r="G1134" s="24" t="s">
        <v>563</v>
      </c>
    </row>
    <row r="1135" spans="1:7">
      <c r="A1135" s="22" t="s">
        <v>1248</v>
      </c>
      <c r="B1135" s="22" t="s">
        <v>1256</v>
      </c>
      <c r="C1135" s="21">
        <v>274</v>
      </c>
      <c r="D1135" s="21">
        <v>9</v>
      </c>
      <c r="E1135" s="22" t="s">
        <v>719</v>
      </c>
      <c r="F1135" s="21" t="s">
        <v>558</v>
      </c>
      <c r="G1135" s="24" t="s">
        <v>563</v>
      </c>
    </row>
    <row r="1136" spans="1:7">
      <c r="A1136" s="22" t="s">
        <v>1248</v>
      </c>
      <c r="B1136" s="22" t="s">
        <v>1256</v>
      </c>
      <c r="C1136" s="21">
        <v>283</v>
      </c>
      <c r="D1136" s="21">
        <v>9</v>
      </c>
      <c r="E1136" s="22" t="s">
        <v>719</v>
      </c>
      <c r="F1136" s="21" t="s">
        <v>558</v>
      </c>
      <c r="G1136" s="24" t="s">
        <v>563</v>
      </c>
    </row>
    <row r="1137" spans="1:7">
      <c r="A1137" s="22" t="s">
        <v>1248</v>
      </c>
      <c r="B1137" s="22" t="s">
        <v>1256</v>
      </c>
      <c r="C1137" s="21">
        <v>292</v>
      </c>
      <c r="D1137" s="21">
        <v>9</v>
      </c>
      <c r="E1137" s="22" t="s">
        <v>719</v>
      </c>
      <c r="F1137" s="21" t="s">
        <v>558</v>
      </c>
      <c r="G1137" s="24" t="s">
        <v>563</v>
      </c>
    </row>
    <row r="1138" spans="1:7">
      <c r="A1138" s="22" t="s">
        <v>1248</v>
      </c>
      <c r="B1138" s="22" t="s">
        <v>1256</v>
      </c>
      <c r="C1138" s="21">
        <v>301</v>
      </c>
      <c r="D1138" s="21">
        <v>9</v>
      </c>
      <c r="E1138" s="22" t="s">
        <v>719</v>
      </c>
      <c r="F1138" s="21" t="s">
        <v>558</v>
      </c>
      <c r="G1138" s="24" t="s">
        <v>563</v>
      </c>
    </row>
    <row r="1139" spans="1:7">
      <c r="A1139" s="22" t="s">
        <v>1248</v>
      </c>
      <c r="B1139" s="22" t="s">
        <v>1256</v>
      </c>
      <c r="C1139" s="21">
        <v>310</v>
      </c>
      <c r="D1139" s="21">
        <v>9</v>
      </c>
      <c r="E1139" s="22" t="s">
        <v>719</v>
      </c>
      <c r="F1139" s="21" t="s">
        <v>558</v>
      </c>
      <c r="G1139" s="24" t="s">
        <v>563</v>
      </c>
    </row>
    <row r="1140" spans="1:7">
      <c r="A1140" s="22" t="s">
        <v>1248</v>
      </c>
      <c r="B1140" s="22" t="s">
        <v>1256</v>
      </c>
      <c r="C1140" s="21">
        <v>319</v>
      </c>
      <c r="D1140" s="21">
        <v>9</v>
      </c>
      <c r="E1140" s="22" t="s">
        <v>719</v>
      </c>
      <c r="F1140" s="21" t="s">
        <v>558</v>
      </c>
      <c r="G1140" s="24" t="s">
        <v>563</v>
      </c>
    </row>
    <row r="1141" spans="1:7">
      <c r="A1141" s="22" t="s">
        <v>1248</v>
      </c>
      <c r="B1141" s="22" t="s">
        <v>1256</v>
      </c>
      <c r="C1141" s="21">
        <v>328</v>
      </c>
      <c r="D1141" s="21">
        <v>9</v>
      </c>
      <c r="E1141" s="22" t="s">
        <v>719</v>
      </c>
      <c r="F1141" s="21" t="s">
        <v>558</v>
      </c>
      <c r="G1141" s="24" t="s">
        <v>563</v>
      </c>
    </row>
    <row r="1142" spans="1:7">
      <c r="A1142" s="22" t="s">
        <v>1248</v>
      </c>
      <c r="B1142" s="22" t="s">
        <v>1257</v>
      </c>
      <c r="C1142" s="21">
        <v>337</v>
      </c>
      <c r="D1142" s="21">
        <v>7</v>
      </c>
      <c r="E1142" s="22" t="s">
        <v>916</v>
      </c>
      <c r="F1142" s="21" t="s">
        <v>558</v>
      </c>
      <c r="G1142" s="24" t="s">
        <v>563</v>
      </c>
    </row>
    <row r="1143" spans="1:7">
      <c r="A1143" s="22" t="s">
        <v>1248</v>
      </c>
      <c r="B1143" s="22" t="s">
        <v>1257</v>
      </c>
      <c r="C1143" s="21">
        <v>344</v>
      </c>
      <c r="D1143" s="21">
        <v>7</v>
      </c>
      <c r="E1143" s="22" t="s">
        <v>916</v>
      </c>
      <c r="F1143" s="21" t="s">
        <v>558</v>
      </c>
      <c r="G1143" s="24" t="s">
        <v>563</v>
      </c>
    </row>
    <row r="1144" spans="1:7">
      <c r="A1144" s="22" t="s">
        <v>1248</v>
      </c>
      <c r="B1144" s="22" t="s">
        <v>1257</v>
      </c>
      <c r="C1144" s="21">
        <v>351</v>
      </c>
      <c r="D1144" s="21">
        <v>7</v>
      </c>
      <c r="E1144" s="22" t="s">
        <v>916</v>
      </c>
      <c r="F1144" s="21" t="s">
        <v>558</v>
      </c>
      <c r="G1144" s="24" t="s">
        <v>563</v>
      </c>
    </row>
    <row r="1145" spans="1:7">
      <c r="A1145" s="22" t="s">
        <v>1248</v>
      </c>
      <c r="B1145" s="22" t="s">
        <v>1257</v>
      </c>
      <c r="C1145" s="21">
        <v>358</v>
      </c>
      <c r="D1145" s="21">
        <v>7</v>
      </c>
      <c r="E1145" s="22" t="s">
        <v>916</v>
      </c>
      <c r="F1145" s="21" t="s">
        <v>558</v>
      </c>
      <c r="G1145" s="24" t="s">
        <v>563</v>
      </c>
    </row>
    <row r="1146" spans="1:7">
      <c r="A1146" s="22" t="s">
        <v>1248</v>
      </c>
      <c r="B1146" s="22" t="s">
        <v>1257</v>
      </c>
      <c r="C1146" s="21">
        <v>365</v>
      </c>
      <c r="D1146" s="21">
        <v>7</v>
      </c>
      <c r="E1146" s="22" t="s">
        <v>916</v>
      </c>
      <c r="F1146" s="21" t="s">
        <v>558</v>
      </c>
      <c r="G1146" s="24" t="s">
        <v>563</v>
      </c>
    </row>
    <row r="1147" spans="1:7">
      <c r="A1147" s="22" t="s">
        <v>1248</v>
      </c>
      <c r="B1147" s="22" t="s">
        <v>1257</v>
      </c>
      <c r="C1147" s="21">
        <v>372</v>
      </c>
      <c r="D1147" s="21">
        <v>7</v>
      </c>
      <c r="E1147" s="22" t="s">
        <v>916</v>
      </c>
      <c r="F1147" s="21" t="s">
        <v>558</v>
      </c>
      <c r="G1147" s="24" t="s">
        <v>563</v>
      </c>
    </row>
    <row r="1148" spans="1:7">
      <c r="A1148" s="22" t="s">
        <v>1248</v>
      </c>
      <c r="B1148" s="22" t="s">
        <v>1257</v>
      </c>
      <c r="C1148" s="21">
        <v>379</v>
      </c>
      <c r="D1148" s="21">
        <v>7</v>
      </c>
      <c r="E1148" s="22" t="s">
        <v>916</v>
      </c>
      <c r="F1148" s="21" t="s">
        <v>558</v>
      </c>
      <c r="G1148" s="24" t="s">
        <v>563</v>
      </c>
    </row>
    <row r="1149" spans="1:7">
      <c r="A1149" s="22" t="s">
        <v>1248</v>
      </c>
      <c r="B1149" s="22" t="s">
        <v>1257</v>
      </c>
      <c r="C1149" s="21">
        <v>386</v>
      </c>
      <c r="D1149" s="21">
        <v>7</v>
      </c>
      <c r="E1149" s="22" t="s">
        <v>916</v>
      </c>
      <c r="F1149" s="21" t="s">
        <v>558</v>
      </c>
      <c r="G1149" s="24" t="s">
        <v>563</v>
      </c>
    </row>
    <row r="1150" spans="1:7">
      <c r="A1150" s="22" t="s">
        <v>1248</v>
      </c>
      <c r="B1150" s="22" t="s">
        <v>1257</v>
      </c>
      <c r="C1150" s="21">
        <v>393</v>
      </c>
      <c r="D1150" s="21">
        <v>7</v>
      </c>
      <c r="E1150" s="22" t="s">
        <v>916</v>
      </c>
      <c r="F1150" s="21" t="s">
        <v>558</v>
      </c>
      <c r="G1150" s="24" t="s">
        <v>563</v>
      </c>
    </row>
    <row r="1151" spans="1:7">
      <c r="A1151" s="22" t="s">
        <v>1248</v>
      </c>
      <c r="B1151" s="22" t="s">
        <v>1257</v>
      </c>
      <c r="C1151" s="21">
        <v>400</v>
      </c>
      <c r="D1151" s="21">
        <v>7</v>
      </c>
      <c r="E1151" s="22" t="s">
        <v>916</v>
      </c>
      <c r="F1151" s="21" t="s">
        <v>558</v>
      </c>
      <c r="G1151" s="24" t="s">
        <v>563</v>
      </c>
    </row>
    <row r="1152" spans="1:7">
      <c r="A1152" s="22" t="s">
        <v>1248</v>
      </c>
      <c r="B1152" s="22" t="s">
        <v>1258</v>
      </c>
      <c r="C1152" s="21">
        <v>407</v>
      </c>
      <c r="D1152" s="21">
        <v>6</v>
      </c>
      <c r="E1152" s="22" t="s">
        <v>581</v>
      </c>
      <c r="F1152" s="21" t="s">
        <v>550</v>
      </c>
      <c r="G1152" s="24" t="s">
        <v>563</v>
      </c>
    </row>
    <row r="1153" spans="1:7">
      <c r="A1153" s="22" t="s">
        <v>1248</v>
      </c>
      <c r="B1153" s="22" t="s">
        <v>1259</v>
      </c>
      <c r="C1153" s="21">
        <v>413</v>
      </c>
      <c r="D1153" s="21">
        <v>30</v>
      </c>
      <c r="E1153" s="22" t="s">
        <v>659</v>
      </c>
      <c r="F1153" s="21" t="s">
        <v>550</v>
      </c>
      <c r="G1153" s="24" t="s">
        <v>563</v>
      </c>
    </row>
    <row r="1154" spans="1:7" s="240" customFormat="1">
      <c r="A1154" s="240" t="s">
        <v>1248</v>
      </c>
      <c r="B1154" s="240" t="s">
        <v>1260</v>
      </c>
      <c r="C1154" s="239">
        <v>432</v>
      </c>
      <c r="D1154" s="239">
        <v>0</v>
      </c>
      <c r="E1154" s="240" t="s">
        <v>653</v>
      </c>
      <c r="F1154" s="239" t="s">
        <v>550</v>
      </c>
      <c r="G1154" s="242" t="s">
        <v>563</v>
      </c>
    </row>
    <row r="1155" spans="1:7" s="240" customFormat="1">
      <c r="A1155" s="240" t="s">
        <v>1248</v>
      </c>
      <c r="B1155" s="240" t="s">
        <v>1261</v>
      </c>
      <c r="C1155" s="239">
        <v>442</v>
      </c>
      <c r="D1155" s="239">
        <v>0</v>
      </c>
      <c r="E1155" s="240" t="s">
        <v>745</v>
      </c>
      <c r="F1155" s="239" t="s">
        <v>550</v>
      </c>
      <c r="G1155" s="242" t="s">
        <v>563</v>
      </c>
    </row>
    <row r="1156" spans="1:7">
      <c r="A1156" s="22" t="s">
        <v>1248</v>
      </c>
      <c r="B1156" s="22" t="s">
        <v>1262</v>
      </c>
      <c r="C1156" s="21">
        <v>443</v>
      </c>
      <c r="D1156" s="21">
        <v>6</v>
      </c>
      <c r="E1156" s="22" t="s">
        <v>940</v>
      </c>
      <c r="F1156" s="21" t="s">
        <v>550</v>
      </c>
      <c r="G1156" s="24" t="s">
        <v>563</v>
      </c>
    </row>
    <row r="1157" spans="1:7">
      <c r="A1157" s="22" t="s">
        <v>1248</v>
      </c>
      <c r="B1157" s="22" t="s">
        <v>1263</v>
      </c>
      <c r="C1157" s="21">
        <v>449</v>
      </c>
      <c r="D1157" s="21">
        <v>9</v>
      </c>
      <c r="E1157" s="22" t="s">
        <v>943</v>
      </c>
      <c r="F1157" s="21" t="s">
        <v>550</v>
      </c>
      <c r="G1157" s="24" t="s">
        <v>563</v>
      </c>
    </row>
    <row r="1158" spans="1:7">
      <c r="A1158" s="22" t="s">
        <v>1248</v>
      </c>
      <c r="B1158" s="22" t="s">
        <v>1264</v>
      </c>
      <c r="C1158" s="21">
        <v>458</v>
      </c>
      <c r="D1158" s="21">
        <v>30</v>
      </c>
      <c r="E1158" s="22" t="s">
        <v>1265</v>
      </c>
      <c r="F1158" s="21" t="s">
        <v>550</v>
      </c>
      <c r="G1158" s="24" t="s">
        <v>563</v>
      </c>
    </row>
    <row r="1159" spans="1:7">
      <c r="A1159" s="22" t="s">
        <v>1248</v>
      </c>
      <c r="B1159" s="22" t="s">
        <v>1266</v>
      </c>
      <c r="C1159" s="21">
        <v>488</v>
      </c>
      <c r="D1159" s="21">
        <v>30</v>
      </c>
      <c r="E1159" s="22" t="s">
        <v>1265</v>
      </c>
      <c r="F1159" s="21" t="s">
        <v>550</v>
      </c>
      <c r="G1159" s="24" t="s">
        <v>563</v>
      </c>
    </row>
    <row r="1160" spans="1:7">
      <c r="A1160" s="22" t="s">
        <v>1248</v>
      </c>
      <c r="B1160" s="22" t="s">
        <v>1267</v>
      </c>
      <c r="C1160" s="21">
        <v>518</v>
      </c>
      <c r="D1160" s="21">
        <v>26</v>
      </c>
      <c r="E1160" s="22" t="s">
        <v>1268</v>
      </c>
      <c r="F1160" s="21" t="s">
        <v>550</v>
      </c>
      <c r="G1160" s="24" t="s">
        <v>563</v>
      </c>
    </row>
    <row r="1161" spans="1:7">
      <c r="A1161" s="22" t="s">
        <v>1248</v>
      </c>
      <c r="B1161" s="22" t="s">
        <v>1269</v>
      </c>
      <c r="C1161" s="21">
        <v>544</v>
      </c>
      <c r="D1161" s="21">
        <v>6</v>
      </c>
      <c r="E1161" s="22" t="s">
        <v>940</v>
      </c>
      <c r="F1161" s="21" t="s">
        <v>550</v>
      </c>
      <c r="G1161" s="24" t="s">
        <v>563</v>
      </c>
    </row>
    <row r="1162" spans="1:7">
      <c r="A1162" s="22" t="s">
        <v>1248</v>
      </c>
      <c r="B1162" s="22" t="s">
        <v>1270</v>
      </c>
      <c r="C1162" s="21">
        <v>550</v>
      </c>
      <c r="D1162" s="21">
        <v>9</v>
      </c>
      <c r="E1162" s="22" t="s">
        <v>943</v>
      </c>
      <c r="F1162" s="21" t="s">
        <v>550</v>
      </c>
      <c r="G1162" s="24" t="s">
        <v>563</v>
      </c>
    </row>
    <row r="1163" spans="1:7">
      <c r="A1163" s="22" t="s">
        <v>1248</v>
      </c>
      <c r="B1163" s="22" t="s">
        <v>1271</v>
      </c>
      <c r="C1163" s="21">
        <v>559</v>
      </c>
      <c r="D1163" s="21">
        <v>6</v>
      </c>
      <c r="E1163" s="22" t="s">
        <v>940</v>
      </c>
      <c r="F1163" s="21" t="s">
        <v>550</v>
      </c>
      <c r="G1163" s="24" t="s">
        <v>563</v>
      </c>
    </row>
    <row r="1164" spans="1:7">
      <c r="A1164" s="22" t="s">
        <v>1248</v>
      </c>
      <c r="B1164" s="22" t="s">
        <v>1272</v>
      </c>
      <c r="C1164" s="21">
        <v>565</v>
      </c>
      <c r="D1164" s="21">
        <v>9</v>
      </c>
      <c r="E1164" s="22" t="s">
        <v>943</v>
      </c>
      <c r="F1164" s="21" t="s">
        <v>550</v>
      </c>
      <c r="G1164" s="24" t="s">
        <v>563</v>
      </c>
    </row>
    <row r="1165" spans="1:7">
      <c r="A1165" s="22" t="s">
        <v>1248</v>
      </c>
      <c r="B1165" s="22" t="s">
        <v>1273</v>
      </c>
      <c r="C1165" s="21">
        <v>574</v>
      </c>
      <c r="D1165" s="21">
        <v>9</v>
      </c>
      <c r="E1165" s="22" t="s">
        <v>719</v>
      </c>
      <c r="F1165" s="21" t="s">
        <v>558</v>
      </c>
      <c r="G1165" s="24" t="s">
        <v>563</v>
      </c>
    </row>
    <row r="1166" spans="1:7">
      <c r="A1166" s="22" t="s">
        <v>1248</v>
      </c>
      <c r="B1166" s="22" t="s">
        <v>1274</v>
      </c>
      <c r="C1166" s="21">
        <v>583</v>
      </c>
      <c r="D1166" s="21">
        <v>9</v>
      </c>
      <c r="E1166" s="22" t="s">
        <v>719</v>
      </c>
      <c r="F1166" s="21" t="s">
        <v>558</v>
      </c>
      <c r="G1166" s="24" t="s">
        <v>563</v>
      </c>
    </row>
    <row r="1167" spans="1:7">
      <c r="A1167" s="22" t="s">
        <v>1248</v>
      </c>
      <c r="B1167" s="22" t="s">
        <v>1275</v>
      </c>
      <c r="C1167" s="21">
        <v>592</v>
      </c>
      <c r="D1167" s="21">
        <v>1</v>
      </c>
      <c r="E1167" s="22" t="s">
        <v>704</v>
      </c>
      <c r="F1167" s="21" t="s">
        <v>550</v>
      </c>
      <c r="G1167" s="24" t="s">
        <v>563</v>
      </c>
    </row>
    <row r="1168" spans="1:7">
      <c r="A1168" s="22" t="s">
        <v>1248</v>
      </c>
      <c r="B1168" s="22" t="s">
        <v>1275</v>
      </c>
      <c r="C1168" s="21">
        <v>593</v>
      </c>
      <c r="D1168" s="21">
        <v>1</v>
      </c>
      <c r="E1168" s="22" t="s">
        <v>704</v>
      </c>
      <c r="F1168" s="21" t="s">
        <v>550</v>
      </c>
      <c r="G1168" s="24" t="s">
        <v>563</v>
      </c>
    </row>
    <row r="1169" spans="1:9">
      <c r="A1169" s="22" t="s">
        <v>1248</v>
      </c>
      <c r="B1169" s="22" t="s">
        <v>1275</v>
      </c>
      <c r="C1169" s="21">
        <v>594</v>
      </c>
      <c r="D1169" s="21">
        <v>1</v>
      </c>
      <c r="E1169" s="22" t="s">
        <v>704</v>
      </c>
      <c r="F1169" s="21" t="s">
        <v>550</v>
      </c>
      <c r="G1169" s="24" t="s">
        <v>563</v>
      </c>
    </row>
    <row r="1170" spans="1:9">
      <c r="A1170" s="22" t="s">
        <v>1248</v>
      </c>
      <c r="B1170" s="22" t="s">
        <v>1275</v>
      </c>
      <c r="C1170" s="21">
        <v>595</v>
      </c>
      <c r="D1170" s="21">
        <v>1</v>
      </c>
      <c r="E1170" s="22" t="s">
        <v>704</v>
      </c>
      <c r="F1170" s="21" t="s">
        <v>550</v>
      </c>
      <c r="G1170" s="24" t="s">
        <v>563</v>
      </c>
    </row>
    <row r="1171" spans="1:9">
      <c r="A1171" s="22" t="s">
        <v>1248</v>
      </c>
      <c r="B1171" s="22" t="s">
        <v>1275</v>
      </c>
      <c r="C1171" s="21">
        <v>596</v>
      </c>
      <c r="D1171" s="21">
        <v>1</v>
      </c>
      <c r="E1171" s="22" t="s">
        <v>704</v>
      </c>
      <c r="F1171" s="21" t="s">
        <v>550</v>
      </c>
      <c r="G1171" s="24" t="s">
        <v>563</v>
      </c>
    </row>
    <row r="1172" spans="1:9">
      <c r="A1172" s="22" t="s">
        <v>1248</v>
      </c>
      <c r="B1172" s="22" t="s">
        <v>1275</v>
      </c>
      <c r="C1172" s="21">
        <v>597</v>
      </c>
      <c r="D1172" s="21">
        <v>1</v>
      </c>
      <c r="E1172" s="22" t="s">
        <v>704</v>
      </c>
      <c r="F1172" s="21" t="s">
        <v>550</v>
      </c>
      <c r="G1172" s="24" t="s">
        <v>563</v>
      </c>
    </row>
    <row r="1173" spans="1:9">
      <c r="A1173" s="22" t="s">
        <v>1248</v>
      </c>
      <c r="B1173" s="22" t="s">
        <v>1275</v>
      </c>
      <c r="C1173" s="21">
        <v>598</v>
      </c>
      <c r="D1173" s="21">
        <v>1</v>
      </c>
      <c r="E1173" s="22" t="s">
        <v>704</v>
      </c>
      <c r="F1173" s="21" t="s">
        <v>550</v>
      </c>
      <c r="G1173" s="24" t="s">
        <v>563</v>
      </c>
    </row>
    <row r="1174" spans="1:9">
      <c r="A1174" s="22" t="s">
        <v>1248</v>
      </c>
      <c r="B1174" s="22" t="s">
        <v>1275</v>
      </c>
      <c r="C1174" s="21">
        <v>599</v>
      </c>
      <c r="D1174" s="21">
        <v>1</v>
      </c>
      <c r="E1174" s="22" t="s">
        <v>704</v>
      </c>
      <c r="F1174" s="21" t="s">
        <v>550</v>
      </c>
      <c r="G1174" s="24" t="s">
        <v>563</v>
      </c>
    </row>
    <row r="1175" spans="1:9">
      <c r="A1175" s="22" t="s">
        <v>1248</v>
      </c>
      <c r="B1175" s="22" t="s">
        <v>1275</v>
      </c>
      <c r="C1175" s="21">
        <v>600</v>
      </c>
      <c r="D1175" s="21">
        <v>1</v>
      </c>
      <c r="E1175" s="22" t="s">
        <v>704</v>
      </c>
      <c r="F1175" s="21" t="s">
        <v>550</v>
      </c>
      <c r="G1175" s="24" t="s">
        <v>563</v>
      </c>
    </row>
    <row r="1176" spans="1:9">
      <c r="A1176" s="22" t="s">
        <v>1248</v>
      </c>
      <c r="B1176" s="22" t="s">
        <v>1275</v>
      </c>
      <c r="C1176" s="21">
        <v>601</v>
      </c>
      <c r="D1176" s="21">
        <v>1</v>
      </c>
      <c r="E1176" s="22" t="s">
        <v>704</v>
      </c>
      <c r="F1176" s="21" t="s">
        <v>550</v>
      </c>
      <c r="G1176" s="24" t="s">
        <v>563</v>
      </c>
    </row>
    <row r="1177" spans="1:9">
      <c r="A1177" s="22" t="s">
        <v>1248</v>
      </c>
      <c r="B1177" s="30" t="s">
        <v>1275</v>
      </c>
      <c r="C1177" s="21">
        <v>602</v>
      </c>
      <c r="D1177" s="31">
        <v>1</v>
      </c>
      <c r="E1177" s="22" t="s">
        <v>584</v>
      </c>
      <c r="F1177" s="21" t="s">
        <v>550</v>
      </c>
      <c r="G1177" s="24" t="s">
        <v>563</v>
      </c>
    </row>
    <row r="1178" spans="1:9">
      <c r="A1178" s="22" t="s">
        <v>1248</v>
      </c>
      <c r="B1178" s="22" t="s">
        <v>1275</v>
      </c>
      <c r="C1178" s="31">
        <v>603</v>
      </c>
      <c r="D1178" s="21">
        <v>1</v>
      </c>
      <c r="E1178" s="22" t="s">
        <v>584</v>
      </c>
      <c r="F1178" s="21" t="s">
        <v>550</v>
      </c>
      <c r="G1178" s="24" t="s">
        <v>563</v>
      </c>
    </row>
    <row r="1179" spans="1:9">
      <c r="A1179" s="22" t="s">
        <v>1248</v>
      </c>
      <c r="B1179" s="22" t="s">
        <v>1275</v>
      </c>
      <c r="C1179" s="21">
        <v>604</v>
      </c>
      <c r="D1179" s="21">
        <v>1</v>
      </c>
      <c r="E1179" s="22" t="s">
        <v>584</v>
      </c>
      <c r="F1179" s="21" t="s">
        <v>550</v>
      </c>
      <c r="G1179" s="24" t="s">
        <v>563</v>
      </c>
    </row>
    <row r="1180" spans="1:9">
      <c r="A1180" s="22" t="s">
        <v>1248</v>
      </c>
      <c r="B1180" s="22" t="s">
        <v>1275</v>
      </c>
      <c r="C1180" s="21">
        <v>605</v>
      </c>
      <c r="D1180" s="21">
        <v>1129</v>
      </c>
      <c r="E1180" s="22" t="s">
        <v>1276</v>
      </c>
      <c r="F1180" s="21" t="s">
        <v>550</v>
      </c>
      <c r="G1180" s="24" t="s">
        <v>563</v>
      </c>
    </row>
    <row r="1181" spans="1:9">
      <c r="A1181" s="22" t="s">
        <v>1248</v>
      </c>
      <c r="B1181" s="22" t="s">
        <v>1275</v>
      </c>
      <c r="C1181" s="21">
        <v>1734</v>
      </c>
      <c r="D1181" s="21">
        <v>1</v>
      </c>
      <c r="E1181" s="22" t="s">
        <v>682</v>
      </c>
      <c r="F1181" s="21" t="s">
        <v>550</v>
      </c>
      <c r="G1181" s="24" t="s">
        <v>563</v>
      </c>
    </row>
    <row r="1182" spans="1:9">
      <c r="A1182" s="22" t="s">
        <v>1277</v>
      </c>
      <c r="B1182" s="22" t="s">
        <v>546</v>
      </c>
      <c r="C1182" s="23">
        <v>1</v>
      </c>
      <c r="D1182" s="23">
        <v>2</v>
      </c>
      <c r="E1182" s="22" t="s">
        <v>547</v>
      </c>
      <c r="F1182" s="24" t="s">
        <v>550</v>
      </c>
      <c r="G1182" s="22" t="s">
        <v>548</v>
      </c>
      <c r="I1182" s="21"/>
    </row>
    <row r="1183" spans="1:9">
      <c r="A1183" s="22" t="s">
        <v>1277</v>
      </c>
      <c r="B1183" s="22" t="s">
        <v>549</v>
      </c>
      <c r="C1183" s="23">
        <v>3</v>
      </c>
      <c r="D1183" s="23">
        <v>2</v>
      </c>
      <c r="E1183" s="22" t="s">
        <v>547</v>
      </c>
      <c r="F1183" s="24" t="s">
        <v>550</v>
      </c>
      <c r="G1183" s="52" t="s">
        <v>551</v>
      </c>
      <c r="H1183" s="52" t="s">
        <v>552</v>
      </c>
      <c r="I1183" s="21"/>
    </row>
    <row r="1184" spans="1:9">
      <c r="A1184" s="22" t="s">
        <v>1277</v>
      </c>
      <c r="B1184" s="22" t="s">
        <v>553</v>
      </c>
      <c r="C1184" s="23">
        <v>5</v>
      </c>
      <c r="D1184" s="23">
        <v>36</v>
      </c>
      <c r="E1184" s="22" t="s">
        <v>554</v>
      </c>
      <c r="F1184" s="24" t="s">
        <v>550</v>
      </c>
      <c r="G1184" s="22" t="s">
        <v>555</v>
      </c>
      <c r="I1184" s="21"/>
    </row>
    <row r="1185" spans="1:9">
      <c r="A1185" s="22" t="s">
        <v>1277</v>
      </c>
      <c r="B1185" s="22" t="s">
        <v>556</v>
      </c>
      <c r="C1185" s="23">
        <v>41</v>
      </c>
      <c r="D1185" s="23">
        <v>3</v>
      </c>
      <c r="E1185" s="22" t="s">
        <v>557</v>
      </c>
      <c r="F1185" s="24" t="s">
        <v>558</v>
      </c>
      <c r="G1185" s="22" t="s">
        <v>559</v>
      </c>
      <c r="I1185" s="21"/>
    </row>
    <row r="1186" spans="1:9">
      <c r="A1186" s="22" t="s">
        <v>1277</v>
      </c>
      <c r="B1186" s="22" t="s">
        <v>560</v>
      </c>
      <c r="C1186" s="23">
        <v>44</v>
      </c>
      <c r="D1186" s="23">
        <v>3</v>
      </c>
      <c r="E1186" s="22" t="s">
        <v>561</v>
      </c>
      <c r="F1186" s="24" t="s">
        <v>558</v>
      </c>
      <c r="G1186" s="22" t="s">
        <v>563</v>
      </c>
      <c r="I1186" s="21"/>
    </row>
    <row r="1187" spans="1:9">
      <c r="A1187" s="22" t="s">
        <v>1277</v>
      </c>
      <c r="B1187" s="22" t="s">
        <v>564</v>
      </c>
      <c r="C1187" s="23">
        <v>47</v>
      </c>
      <c r="D1187" s="23">
        <v>2</v>
      </c>
      <c r="E1187" s="22" t="s">
        <v>547</v>
      </c>
      <c r="F1187" s="24" t="s">
        <v>550</v>
      </c>
      <c r="G1187" s="22" t="s">
        <v>1278</v>
      </c>
      <c r="I1187" s="21"/>
    </row>
    <row r="1188" spans="1:9">
      <c r="A1188" s="22" t="s">
        <v>1277</v>
      </c>
      <c r="B1188" s="22" t="s">
        <v>565</v>
      </c>
      <c r="C1188" s="23">
        <v>49</v>
      </c>
      <c r="D1188" s="23">
        <v>2</v>
      </c>
      <c r="E1188" s="22" t="s">
        <v>547</v>
      </c>
      <c r="F1188" s="24" t="s">
        <v>550</v>
      </c>
      <c r="G1188" s="22" t="s">
        <v>1277</v>
      </c>
      <c r="I1188" s="21"/>
    </row>
    <row r="1189" spans="1:9">
      <c r="A1189" s="22" t="s">
        <v>1277</v>
      </c>
      <c r="B1189" s="22" t="s">
        <v>566</v>
      </c>
      <c r="C1189" s="23">
        <v>51</v>
      </c>
      <c r="D1189" s="23">
        <v>2</v>
      </c>
      <c r="E1189" s="22" t="s">
        <v>547</v>
      </c>
      <c r="F1189" s="24" t="s">
        <v>550</v>
      </c>
      <c r="G1189" s="22" t="s">
        <v>563</v>
      </c>
      <c r="I1189" s="21"/>
    </row>
    <row r="1190" spans="1:9">
      <c r="A1190" s="22" t="s">
        <v>1277</v>
      </c>
      <c r="B1190" s="22" t="s">
        <v>567</v>
      </c>
      <c r="C1190" s="23">
        <v>53</v>
      </c>
      <c r="D1190" s="23">
        <v>2</v>
      </c>
      <c r="E1190" s="22" t="s">
        <v>547</v>
      </c>
      <c r="F1190" s="24" t="s">
        <v>558</v>
      </c>
      <c r="G1190" s="22" t="s">
        <v>1279</v>
      </c>
      <c r="I1190" s="21"/>
    </row>
    <row r="1191" spans="1:9">
      <c r="A1191" s="22" t="s">
        <v>1277</v>
      </c>
      <c r="B1191" s="22" t="s">
        <v>568</v>
      </c>
      <c r="C1191" s="23">
        <v>55</v>
      </c>
      <c r="D1191" s="23">
        <v>3</v>
      </c>
      <c r="E1191" s="22" t="s">
        <v>561</v>
      </c>
      <c r="F1191" s="24" t="s">
        <v>550</v>
      </c>
      <c r="G1191" s="22" t="s">
        <v>563</v>
      </c>
      <c r="I1191" s="21"/>
    </row>
    <row r="1192" spans="1:9">
      <c r="A1192" s="22" t="s">
        <v>1277</v>
      </c>
      <c r="B1192" s="22" t="s">
        <v>569</v>
      </c>
      <c r="C1192" s="23">
        <v>58</v>
      </c>
      <c r="D1192" s="23">
        <v>36</v>
      </c>
      <c r="E1192" s="22" t="s">
        <v>554</v>
      </c>
      <c r="F1192" s="24" t="s">
        <v>550</v>
      </c>
      <c r="G1192" s="52" t="s">
        <v>551</v>
      </c>
      <c r="H1192" s="52" t="s">
        <v>570</v>
      </c>
      <c r="I1192" s="21"/>
    </row>
    <row r="1193" spans="1:9">
      <c r="A1193" s="22" t="s">
        <v>1277</v>
      </c>
      <c r="B1193" s="22" t="s">
        <v>571</v>
      </c>
      <c r="C1193" s="23">
        <v>94</v>
      </c>
      <c r="D1193" s="23">
        <v>36</v>
      </c>
      <c r="E1193" s="22" t="s">
        <v>554</v>
      </c>
      <c r="F1193" s="24" t="s">
        <v>550</v>
      </c>
      <c r="G1193" s="22" t="s">
        <v>572</v>
      </c>
      <c r="I1193" s="21"/>
    </row>
    <row r="1194" spans="1:9">
      <c r="A1194" s="22" t="s">
        <v>1277</v>
      </c>
      <c r="B1194" s="22" t="s">
        <v>573</v>
      </c>
      <c r="C1194" s="23">
        <v>130</v>
      </c>
      <c r="D1194" s="23">
        <v>4</v>
      </c>
      <c r="E1194" s="22" t="s">
        <v>574</v>
      </c>
      <c r="F1194" s="24" t="s">
        <v>550</v>
      </c>
      <c r="G1194" s="22" t="s">
        <v>575</v>
      </c>
      <c r="I1194" s="21"/>
    </row>
    <row r="1195" spans="1:9">
      <c r="A1195" s="22" t="s">
        <v>1277</v>
      </c>
      <c r="B1195" s="22" t="s">
        <v>576</v>
      </c>
      <c r="C1195" s="23">
        <v>134</v>
      </c>
      <c r="D1195" s="23">
        <v>2</v>
      </c>
      <c r="E1195" s="22" t="s">
        <v>685</v>
      </c>
      <c r="F1195" s="24" t="s">
        <v>550</v>
      </c>
      <c r="G1195" s="22" t="s">
        <v>577</v>
      </c>
      <c r="I1195" s="21"/>
    </row>
    <row r="1196" spans="1:9">
      <c r="A1196" s="22" t="s">
        <v>1277</v>
      </c>
      <c r="B1196" s="22" t="s">
        <v>578</v>
      </c>
      <c r="C1196" s="23">
        <v>136</v>
      </c>
      <c r="D1196" s="23">
        <v>2</v>
      </c>
      <c r="E1196" s="22" t="s">
        <v>547</v>
      </c>
      <c r="F1196" s="24" t="s">
        <v>550</v>
      </c>
      <c r="G1196" s="22" t="s">
        <v>579</v>
      </c>
      <c r="I1196" s="21"/>
    </row>
    <row r="1197" spans="1:9">
      <c r="A1197" s="22" t="s">
        <v>1277</v>
      </c>
      <c r="B1197" s="22" t="s">
        <v>580</v>
      </c>
      <c r="C1197" s="23">
        <v>138</v>
      </c>
      <c r="D1197" s="23">
        <v>6</v>
      </c>
      <c r="E1197" s="22" t="s">
        <v>581</v>
      </c>
      <c r="F1197" s="24" t="s">
        <v>550</v>
      </c>
      <c r="G1197" s="22" t="s">
        <v>582</v>
      </c>
      <c r="I1197" s="21"/>
    </row>
    <row r="1198" spans="1:9">
      <c r="A1198" s="22" t="s">
        <v>1277</v>
      </c>
      <c r="B1198" s="22" t="s">
        <v>583</v>
      </c>
      <c r="C1198" s="23">
        <v>144</v>
      </c>
      <c r="D1198" s="23">
        <v>1</v>
      </c>
      <c r="E1198" s="22" t="s">
        <v>584</v>
      </c>
      <c r="F1198" s="24" t="s">
        <v>550</v>
      </c>
      <c r="G1198" s="22" t="s">
        <v>585</v>
      </c>
      <c r="I1198" s="21"/>
    </row>
    <row r="1199" spans="1:9">
      <c r="A1199" s="22" t="s">
        <v>1277</v>
      </c>
      <c r="B1199" s="22" t="s">
        <v>586</v>
      </c>
      <c r="C1199" s="23">
        <v>145</v>
      </c>
      <c r="D1199" s="23">
        <v>1</v>
      </c>
      <c r="E1199" s="22" t="s">
        <v>584</v>
      </c>
      <c r="F1199" s="24" t="s">
        <v>550</v>
      </c>
      <c r="G1199" s="22" t="s">
        <v>587</v>
      </c>
      <c r="I1199" s="21"/>
    </row>
    <row r="1200" spans="1:9">
      <c r="A1200" s="22" t="s">
        <v>1277</v>
      </c>
      <c r="B1200" s="22" t="s">
        <v>588</v>
      </c>
      <c r="C1200" s="23">
        <v>146</v>
      </c>
      <c r="D1200" s="23">
        <v>4</v>
      </c>
      <c r="E1200" s="22" t="s">
        <v>574</v>
      </c>
      <c r="F1200" s="24" t="s">
        <v>550</v>
      </c>
      <c r="G1200" s="22" t="s">
        <v>563</v>
      </c>
      <c r="H1200" s="21"/>
      <c r="I1200" s="21"/>
    </row>
    <row r="1201" spans="1:9">
      <c r="A1201" s="22" t="s">
        <v>1277</v>
      </c>
      <c r="B1201" s="22" t="s">
        <v>589</v>
      </c>
      <c r="C1201" s="23">
        <v>150</v>
      </c>
      <c r="D1201" s="23">
        <v>2</v>
      </c>
      <c r="E1201" s="22" t="s">
        <v>547</v>
      </c>
      <c r="F1201" s="24" t="s">
        <v>550</v>
      </c>
      <c r="G1201" s="22" t="s">
        <v>563</v>
      </c>
    </row>
    <row r="1202" spans="1:9">
      <c r="A1202" s="22" t="s">
        <v>1277</v>
      </c>
      <c r="B1202" s="22" t="s">
        <v>590</v>
      </c>
      <c r="C1202" s="23">
        <v>152</v>
      </c>
      <c r="D1202" s="23">
        <v>2</v>
      </c>
      <c r="E1202" s="22" t="s">
        <v>547</v>
      </c>
      <c r="F1202" s="24" t="s">
        <v>550</v>
      </c>
      <c r="G1202" s="22" t="s">
        <v>563</v>
      </c>
      <c r="H1202" s="21"/>
      <c r="I1202" s="21"/>
    </row>
    <row r="1203" spans="1:9">
      <c r="A1203" s="22" t="s">
        <v>1277</v>
      </c>
      <c r="B1203" s="22" t="s">
        <v>591</v>
      </c>
      <c r="C1203" s="23">
        <v>154</v>
      </c>
      <c r="D1203" s="23">
        <v>6</v>
      </c>
      <c r="E1203" s="22" t="s">
        <v>581</v>
      </c>
      <c r="F1203" s="24" t="s">
        <v>550</v>
      </c>
      <c r="G1203" s="22" t="s">
        <v>563</v>
      </c>
      <c r="H1203" s="21"/>
      <c r="I1203" s="21"/>
    </row>
    <row r="1204" spans="1:9">
      <c r="A1204" s="22" t="s">
        <v>1277</v>
      </c>
      <c r="B1204" s="22" t="s">
        <v>592</v>
      </c>
      <c r="C1204" s="23">
        <v>160</v>
      </c>
      <c r="D1204" s="23">
        <v>1</v>
      </c>
      <c r="E1204" s="22" t="s">
        <v>584</v>
      </c>
      <c r="F1204" s="24" t="s">
        <v>550</v>
      </c>
      <c r="G1204" s="22" t="s">
        <v>563</v>
      </c>
      <c r="H1204" s="21"/>
      <c r="I1204" s="21"/>
    </row>
    <row r="1205" spans="1:9">
      <c r="A1205" s="22" t="s">
        <v>1277</v>
      </c>
      <c r="B1205" s="22" t="s">
        <v>593</v>
      </c>
      <c r="C1205" s="23">
        <v>161</v>
      </c>
      <c r="D1205" s="23">
        <v>1</v>
      </c>
      <c r="E1205" s="22" t="s">
        <v>584</v>
      </c>
      <c r="F1205" s="24" t="s">
        <v>550</v>
      </c>
      <c r="G1205" s="22" t="s">
        <v>563</v>
      </c>
      <c r="H1205" s="21"/>
      <c r="I1205" s="21"/>
    </row>
    <row r="1206" spans="1:9">
      <c r="A1206" s="22" t="s">
        <v>1277</v>
      </c>
      <c r="B1206" s="22" t="s">
        <v>594</v>
      </c>
      <c r="C1206" s="21">
        <v>162</v>
      </c>
      <c r="D1206" s="21">
        <v>1</v>
      </c>
      <c r="E1206" s="22" t="s">
        <v>595</v>
      </c>
      <c r="F1206" s="21" t="s">
        <v>550</v>
      </c>
      <c r="G1206" s="22" t="s">
        <v>563</v>
      </c>
      <c r="H1206" s="21"/>
    </row>
    <row r="1207" spans="1:9">
      <c r="A1207" s="22" t="s">
        <v>1277</v>
      </c>
      <c r="B1207" s="22" t="s">
        <v>596</v>
      </c>
      <c r="C1207" s="23">
        <v>163</v>
      </c>
      <c r="D1207" s="23">
        <v>38</v>
      </c>
      <c r="E1207" s="22" t="s">
        <v>597</v>
      </c>
      <c r="F1207" s="24" t="s">
        <v>550</v>
      </c>
      <c r="G1207" s="22" t="s">
        <v>563</v>
      </c>
      <c r="H1207" s="21"/>
      <c r="I1207" s="21"/>
    </row>
    <row r="1208" spans="1:9">
      <c r="A1208" s="22" t="s">
        <v>1277</v>
      </c>
      <c r="B1208" s="22" t="s">
        <v>1280</v>
      </c>
      <c r="C1208" s="21">
        <v>201</v>
      </c>
      <c r="D1208" s="21">
        <v>4</v>
      </c>
      <c r="E1208" s="22" t="s">
        <v>1281</v>
      </c>
      <c r="F1208" s="21" t="s">
        <v>558</v>
      </c>
      <c r="G1208" s="24" t="s">
        <v>563</v>
      </c>
    </row>
    <row r="1209" spans="1:9">
      <c r="A1209" s="22" t="s">
        <v>1277</v>
      </c>
      <c r="B1209" s="22" t="s">
        <v>1282</v>
      </c>
      <c r="C1209" s="21">
        <v>205</v>
      </c>
      <c r="D1209" s="21">
        <v>2</v>
      </c>
      <c r="E1209" s="22" t="s">
        <v>1283</v>
      </c>
      <c r="F1209" s="21" t="s">
        <v>550</v>
      </c>
      <c r="G1209" s="24" t="s">
        <v>1277</v>
      </c>
    </row>
    <row r="1210" spans="1:9">
      <c r="A1210" s="22" t="s">
        <v>1277</v>
      </c>
      <c r="B1210" s="22" t="s">
        <v>1284</v>
      </c>
      <c r="C1210" s="21">
        <v>207</v>
      </c>
      <c r="D1210" s="21">
        <v>4</v>
      </c>
      <c r="E1210" s="22" t="s">
        <v>1281</v>
      </c>
      <c r="F1210" s="21" t="s">
        <v>558</v>
      </c>
      <c r="G1210" s="24" t="s">
        <v>563</v>
      </c>
    </row>
    <row r="1211" spans="1:9" ht="27.6">
      <c r="A1211" s="22" t="s">
        <v>1277</v>
      </c>
      <c r="B1211" s="22" t="s">
        <v>1285</v>
      </c>
      <c r="C1211" s="21">
        <v>211</v>
      </c>
      <c r="D1211" s="21">
        <v>2</v>
      </c>
      <c r="E1211" s="22" t="s">
        <v>1286</v>
      </c>
      <c r="F1211" s="21" t="s">
        <v>550</v>
      </c>
      <c r="G1211" s="54" t="s">
        <v>1287</v>
      </c>
      <c r="H1211" s="40" t="s">
        <v>1288</v>
      </c>
    </row>
    <row r="1212" spans="1:9">
      <c r="A1212" s="22" t="s">
        <v>1277</v>
      </c>
      <c r="B1212" s="22" t="s">
        <v>1289</v>
      </c>
      <c r="C1212" s="21">
        <v>213</v>
      </c>
      <c r="D1212" s="21">
        <v>2</v>
      </c>
      <c r="E1212" s="22" t="s">
        <v>1290</v>
      </c>
      <c r="F1212" s="21" t="s">
        <v>558</v>
      </c>
      <c r="G1212" s="21" t="s">
        <v>1291</v>
      </c>
    </row>
    <row r="1213" spans="1:9">
      <c r="A1213" s="22" t="s">
        <v>1277</v>
      </c>
      <c r="B1213" s="22" t="s">
        <v>596</v>
      </c>
      <c r="C1213" s="21">
        <v>215</v>
      </c>
      <c r="D1213" s="21">
        <v>2</v>
      </c>
      <c r="E1213" s="22" t="s">
        <v>1292</v>
      </c>
      <c r="F1213" s="21" t="s">
        <v>550</v>
      </c>
      <c r="G1213" s="24" t="s">
        <v>563</v>
      </c>
    </row>
    <row r="1214" spans="1:9">
      <c r="A1214" s="22" t="s">
        <v>1277</v>
      </c>
      <c r="B1214" s="22" t="s">
        <v>1293</v>
      </c>
      <c r="C1214" s="21">
        <v>217</v>
      </c>
      <c r="D1214" s="21">
        <v>1</v>
      </c>
      <c r="E1214" s="22" t="s">
        <v>1294</v>
      </c>
      <c r="F1214" s="21" t="s">
        <v>550</v>
      </c>
      <c r="G1214" s="24" t="s">
        <v>563</v>
      </c>
    </row>
    <row r="1215" spans="1:9" ht="69">
      <c r="A1215" s="22" t="s">
        <v>1277</v>
      </c>
      <c r="B1215" s="22" t="s">
        <v>1295</v>
      </c>
      <c r="C1215" s="21">
        <v>218</v>
      </c>
      <c r="D1215" s="21">
        <v>30</v>
      </c>
      <c r="E1215" s="22" t="s">
        <v>1296</v>
      </c>
      <c r="F1215" s="21" t="s">
        <v>550</v>
      </c>
      <c r="G1215" s="51" t="s">
        <v>765</v>
      </c>
      <c r="H1215" s="59" t="s">
        <v>1297</v>
      </c>
    </row>
    <row r="1216" spans="1:9">
      <c r="A1216" s="22" t="s">
        <v>1277</v>
      </c>
      <c r="B1216" s="22" t="s">
        <v>1298</v>
      </c>
      <c r="C1216" s="21">
        <v>248</v>
      </c>
      <c r="D1216" s="21">
        <v>30</v>
      </c>
      <c r="E1216" s="22" t="s">
        <v>1296</v>
      </c>
      <c r="F1216" s="21" t="s">
        <v>550</v>
      </c>
      <c r="G1216" s="24" t="s">
        <v>563</v>
      </c>
    </row>
    <row r="1217" spans="1:9">
      <c r="A1217" s="22" t="s">
        <v>1277</v>
      </c>
      <c r="B1217" s="22" t="s">
        <v>1299</v>
      </c>
      <c r="C1217" s="21">
        <v>278</v>
      </c>
      <c r="D1217" s="21">
        <v>30</v>
      </c>
      <c r="E1217" s="22" t="s">
        <v>1296</v>
      </c>
      <c r="F1217" s="21" t="s">
        <v>550</v>
      </c>
      <c r="G1217" s="24" t="s">
        <v>563</v>
      </c>
    </row>
    <row r="1218" spans="1:9">
      <c r="A1218" s="22" t="s">
        <v>1277</v>
      </c>
      <c r="B1218" s="22" t="s">
        <v>1300</v>
      </c>
      <c r="C1218" s="21">
        <v>308</v>
      </c>
      <c r="D1218" s="21">
        <v>26</v>
      </c>
      <c r="E1218" s="22" t="s">
        <v>1301</v>
      </c>
      <c r="F1218" s="21" t="s">
        <v>550</v>
      </c>
      <c r="G1218" s="24" t="s">
        <v>563</v>
      </c>
    </row>
    <row r="1219" spans="1:9">
      <c r="A1219" s="22" t="s">
        <v>1277</v>
      </c>
      <c r="B1219" s="22" t="s">
        <v>1302</v>
      </c>
      <c r="C1219" s="21">
        <v>334</v>
      </c>
      <c r="D1219" s="21">
        <v>2</v>
      </c>
      <c r="E1219" s="22" t="s">
        <v>1303</v>
      </c>
      <c r="F1219" s="21" t="s">
        <v>550</v>
      </c>
      <c r="G1219" s="24" t="s">
        <v>563</v>
      </c>
    </row>
    <row r="1220" spans="1:9">
      <c r="A1220" s="22" t="s">
        <v>1277</v>
      </c>
      <c r="B1220" s="22" t="s">
        <v>596</v>
      </c>
      <c r="C1220" s="21">
        <v>336</v>
      </c>
      <c r="D1220" s="21">
        <v>4</v>
      </c>
      <c r="E1220" s="22" t="s">
        <v>1304</v>
      </c>
      <c r="F1220" s="21" t="s">
        <v>550</v>
      </c>
      <c r="G1220" s="24" t="s">
        <v>563</v>
      </c>
    </row>
    <row r="1221" spans="1:9">
      <c r="A1221" s="22" t="s">
        <v>1277</v>
      </c>
      <c r="B1221" s="22" t="s">
        <v>1305</v>
      </c>
      <c r="C1221" s="21">
        <v>340</v>
      </c>
      <c r="D1221" s="21">
        <v>2</v>
      </c>
      <c r="E1221" s="22" t="s">
        <v>1303</v>
      </c>
      <c r="F1221" s="21" t="s">
        <v>550</v>
      </c>
      <c r="G1221" s="24" t="s">
        <v>563</v>
      </c>
    </row>
    <row r="1222" spans="1:9">
      <c r="A1222" s="22" t="s">
        <v>1277</v>
      </c>
      <c r="B1222" s="22" t="s">
        <v>1306</v>
      </c>
      <c r="C1222" s="21">
        <v>342</v>
      </c>
      <c r="D1222" s="21">
        <v>6</v>
      </c>
      <c r="E1222" s="22" t="s">
        <v>1307</v>
      </c>
      <c r="F1222" s="21" t="s">
        <v>550</v>
      </c>
      <c r="G1222" s="24" t="s">
        <v>563</v>
      </c>
    </row>
    <row r="1223" spans="1:9">
      <c r="A1223" s="22" t="s">
        <v>1277</v>
      </c>
      <c r="B1223" s="22" t="s">
        <v>1308</v>
      </c>
      <c r="C1223" s="21">
        <v>348</v>
      </c>
      <c r="D1223" s="21">
        <v>9</v>
      </c>
      <c r="E1223" s="22" t="s">
        <v>1309</v>
      </c>
      <c r="F1223" s="21" t="s">
        <v>550</v>
      </c>
      <c r="G1223" s="24" t="s">
        <v>563</v>
      </c>
    </row>
    <row r="1224" spans="1:9">
      <c r="A1224" s="22" t="s">
        <v>1277</v>
      </c>
      <c r="B1224" s="22" t="s">
        <v>1310</v>
      </c>
      <c r="C1224" s="21">
        <v>357</v>
      </c>
      <c r="D1224" s="21">
        <v>9</v>
      </c>
      <c r="E1224" s="22" t="s">
        <v>1309</v>
      </c>
      <c r="F1224" s="21" t="s">
        <v>550</v>
      </c>
      <c r="G1224" s="24" t="s">
        <v>563</v>
      </c>
    </row>
    <row r="1225" spans="1:9" ht="151.80000000000001">
      <c r="A1225" s="22" t="s">
        <v>1277</v>
      </c>
      <c r="B1225" s="22" t="s">
        <v>1311</v>
      </c>
      <c r="C1225" s="21">
        <v>366</v>
      </c>
      <c r="D1225" s="21">
        <v>2</v>
      </c>
      <c r="E1225" s="22" t="s">
        <v>1303</v>
      </c>
      <c r="F1225" s="21" t="s">
        <v>550</v>
      </c>
      <c r="G1225" s="51" t="s">
        <v>957</v>
      </c>
      <c r="H1225" s="52" t="s">
        <v>1312</v>
      </c>
    </row>
    <row r="1226" spans="1:9">
      <c r="A1226" s="22" t="s">
        <v>1277</v>
      </c>
      <c r="B1226" s="22" t="s">
        <v>1313</v>
      </c>
      <c r="C1226" s="21">
        <v>368</v>
      </c>
      <c r="D1226" s="21">
        <v>1</v>
      </c>
      <c r="E1226" s="22" t="s">
        <v>1314</v>
      </c>
      <c r="F1226" s="21" t="s">
        <v>550</v>
      </c>
      <c r="G1226" s="24" t="s">
        <v>903</v>
      </c>
    </row>
    <row r="1227" spans="1:9">
      <c r="A1227" s="22" t="s">
        <v>1277</v>
      </c>
      <c r="B1227" s="22" t="s">
        <v>1315</v>
      </c>
      <c r="C1227" s="21">
        <v>369</v>
      </c>
      <c r="D1227" s="21">
        <v>5</v>
      </c>
      <c r="E1227" s="22" t="s">
        <v>1316</v>
      </c>
      <c r="F1227" s="21" t="s">
        <v>550</v>
      </c>
      <c r="G1227" s="39" t="s">
        <v>551</v>
      </c>
      <c r="H1227" s="40" t="s">
        <v>1317</v>
      </c>
    </row>
    <row r="1228" spans="1:9">
      <c r="A1228" s="22" t="s">
        <v>1277</v>
      </c>
      <c r="B1228" s="22" t="s">
        <v>1318</v>
      </c>
      <c r="C1228" s="21">
        <v>374</v>
      </c>
      <c r="D1228" s="21">
        <v>1</v>
      </c>
      <c r="E1228" s="22" t="s">
        <v>1314</v>
      </c>
      <c r="F1228" s="21" t="s">
        <v>550</v>
      </c>
      <c r="G1228" s="24" t="s">
        <v>563</v>
      </c>
    </row>
    <row r="1229" spans="1:9">
      <c r="A1229" s="22" t="s">
        <v>1277</v>
      </c>
      <c r="B1229" s="22" t="s">
        <v>596</v>
      </c>
      <c r="C1229" s="21">
        <v>375</v>
      </c>
      <c r="D1229" s="21">
        <v>1359</v>
      </c>
      <c r="E1229" s="22" t="s">
        <v>1319</v>
      </c>
      <c r="F1229" s="21" t="s">
        <v>550</v>
      </c>
      <c r="G1229" s="24" t="s">
        <v>563</v>
      </c>
    </row>
    <row r="1230" spans="1:9">
      <c r="A1230" s="22" t="s">
        <v>1277</v>
      </c>
      <c r="B1230" s="22" t="s">
        <v>681</v>
      </c>
      <c r="C1230" s="21">
        <v>1734</v>
      </c>
      <c r="D1230" s="21">
        <v>15</v>
      </c>
      <c r="E1230" s="22" t="s">
        <v>682</v>
      </c>
      <c r="F1230" s="21" t="s">
        <v>550</v>
      </c>
      <c r="G1230" s="24" t="s">
        <v>563</v>
      </c>
    </row>
    <row r="1231" spans="1:9" ht="27.6">
      <c r="A1231" s="22" t="s">
        <v>1320</v>
      </c>
      <c r="B1231" s="22" t="s">
        <v>546</v>
      </c>
      <c r="C1231" s="23">
        <v>1</v>
      </c>
      <c r="D1231" s="23">
        <v>2</v>
      </c>
      <c r="E1231" s="22" t="s">
        <v>547</v>
      </c>
      <c r="F1231" s="24" t="s">
        <v>550</v>
      </c>
      <c r="G1231" s="22" t="s">
        <v>548</v>
      </c>
      <c r="I1231" s="25" t="s">
        <v>1321</v>
      </c>
    </row>
    <row r="1232" spans="1:9">
      <c r="A1232" s="22" t="s">
        <v>1320</v>
      </c>
      <c r="B1232" s="22" t="s">
        <v>549</v>
      </c>
      <c r="C1232" s="23">
        <v>3</v>
      </c>
      <c r="D1232" s="23">
        <v>2</v>
      </c>
      <c r="E1232" s="22" t="s">
        <v>547</v>
      </c>
      <c r="F1232" s="24" t="s">
        <v>550</v>
      </c>
      <c r="G1232" s="52" t="s">
        <v>551</v>
      </c>
      <c r="H1232" s="52" t="s">
        <v>552</v>
      </c>
      <c r="I1232" s="21"/>
    </row>
    <row r="1233" spans="1:9">
      <c r="A1233" s="22" t="s">
        <v>1320</v>
      </c>
      <c r="B1233" s="22" t="s">
        <v>553</v>
      </c>
      <c r="C1233" s="23">
        <v>5</v>
      </c>
      <c r="D1233" s="23">
        <v>36</v>
      </c>
      <c r="E1233" s="22" t="s">
        <v>554</v>
      </c>
      <c r="F1233" s="24" t="s">
        <v>550</v>
      </c>
      <c r="G1233" s="22" t="s">
        <v>555</v>
      </c>
      <c r="I1233" s="21"/>
    </row>
    <row r="1234" spans="1:9">
      <c r="A1234" s="22" t="s">
        <v>1320</v>
      </c>
      <c r="B1234" s="22" t="s">
        <v>556</v>
      </c>
      <c r="C1234" s="23">
        <v>41</v>
      </c>
      <c r="D1234" s="23">
        <v>3</v>
      </c>
      <c r="E1234" s="22" t="s">
        <v>557</v>
      </c>
      <c r="F1234" s="24" t="s">
        <v>558</v>
      </c>
      <c r="G1234" s="22" t="s">
        <v>559</v>
      </c>
      <c r="I1234" s="21"/>
    </row>
    <row r="1235" spans="1:9">
      <c r="A1235" s="22" t="s">
        <v>1320</v>
      </c>
      <c r="B1235" s="22" t="s">
        <v>560</v>
      </c>
      <c r="C1235" s="23">
        <v>44</v>
      </c>
      <c r="D1235" s="23">
        <v>3</v>
      </c>
      <c r="E1235" s="22" t="s">
        <v>561</v>
      </c>
      <c r="F1235" s="24" t="s">
        <v>558</v>
      </c>
      <c r="G1235" s="22" t="s">
        <v>563</v>
      </c>
      <c r="I1235" s="21"/>
    </row>
    <row r="1236" spans="1:9">
      <c r="A1236" s="22" t="s">
        <v>1320</v>
      </c>
      <c r="B1236" s="22" t="s">
        <v>564</v>
      </c>
      <c r="C1236" s="23">
        <v>47</v>
      </c>
      <c r="D1236" s="23">
        <v>2</v>
      </c>
      <c r="E1236" s="22" t="s">
        <v>547</v>
      </c>
      <c r="F1236" s="24" t="s">
        <v>550</v>
      </c>
      <c r="G1236" s="22" t="s">
        <v>1322</v>
      </c>
      <c r="I1236" s="21"/>
    </row>
    <row r="1237" spans="1:9">
      <c r="A1237" s="22" t="s">
        <v>1320</v>
      </c>
      <c r="B1237" s="22" t="s">
        <v>565</v>
      </c>
      <c r="C1237" s="23">
        <v>49</v>
      </c>
      <c r="D1237" s="23">
        <v>2</v>
      </c>
      <c r="E1237" s="22" t="s">
        <v>547</v>
      </c>
      <c r="F1237" s="24" t="s">
        <v>550</v>
      </c>
      <c r="G1237" s="22" t="s">
        <v>1320</v>
      </c>
      <c r="I1237" s="21"/>
    </row>
    <row r="1238" spans="1:9">
      <c r="A1238" s="22" t="s">
        <v>1320</v>
      </c>
      <c r="B1238" s="22" t="s">
        <v>566</v>
      </c>
      <c r="C1238" s="23">
        <v>51</v>
      </c>
      <c r="D1238" s="23">
        <v>2</v>
      </c>
      <c r="E1238" s="22" t="s">
        <v>547</v>
      </c>
      <c r="F1238" s="24" t="s">
        <v>550</v>
      </c>
      <c r="G1238" s="22" t="s">
        <v>563</v>
      </c>
      <c r="I1238" s="21"/>
    </row>
    <row r="1239" spans="1:9" ht="27.6">
      <c r="A1239" s="22" t="s">
        <v>1320</v>
      </c>
      <c r="B1239" s="22" t="s">
        <v>567</v>
      </c>
      <c r="C1239" s="23">
        <v>53</v>
      </c>
      <c r="D1239" s="23">
        <v>2</v>
      </c>
      <c r="E1239" s="22" t="s">
        <v>547</v>
      </c>
      <c r="F1239" s="24" t="s">
        <v>558</v>
      </c>
      <c r="G1239" s="59" t="s">
        <v>1323</v>
      </c>
      <c r="H1239" s="59" t="s">
        <v>1324</v>
      </c>
      <c r="I1239" s="21"/>
    </row>
    <row r="1240" spans="1:9">
      <c r="A1240" s="22" t="s">
        <v>1320</v>
      </c>
      <c r="B1240" s="22" t="s">
        <v>568</v>
      </c>
      <c r="C1240" s="23">
        <v>55</v>
      </c>
      <c r="D1240" s="23">
        <v>3</v>
      </c>
      <c r="E1240" s="22" t="s">
        <v>561</v>
      </c>
      <c r="F1240" s="24" t="s">
        <v>550</v>
      </c>
      <c r="G1240" s="22" t="s">
        <v>563</v>
      </c>
      <c r="I1240" s="21"/>
    </row>
    <row r="1241" spans="1:9">
      <c r="A1241" s="22" t="s">
        <v>1320</v>
      </c>
      <c r="B1241" s="22" t="s">
        <v>569</v>
      </c>
      <c r="C1241" s="23">
        <v>58</v>
      </c>
      <c r="D1241" s="23">
        <v>36</v>
      </c>
      <c r="E1241" s="22" t="s">
        <v>554</v>
      </c>
      <c r="F1241" s="24" t="s">
        <v>550</v>
      </c>
      <c r="G1241" s="52" t="s">
        <v>551</v>
      </c>
      <c r="H1241" s="52" t="s">
        <v>570</v>
      </c>
      <c r="I1241" s="21"/>
    </row>
    <row r="1242" spans="1:9">
      <c r="A1242" s="22" t="s">
        <v>1320</v>
      </c>
      <c r="B1242" s="22" t="s">
        <v>571</v>
      </c>
      <c r="C1242" s="23">
        <v>94</v>
      </c>
      <c r="D1242" s="23">
        <v>36</v>
      </c>
      <c r="E1242" s="22" t="s">
        <v>554</v>
      </c>
      <c r="F1242" s="24" t="s">
        <v>550</v>
      </c>
      <c r="G1242" s="22" t="s">
        <v>572</v>
      </c>
      <c r="I1242" s="21"/>
    </row>
    <row r="1243" spans="1:9">
      <c r="A1243" s="22" t="s">
        <v>1320</v>
      </c>
      <c r="B1243" s="22" t="s">
        <v>573</v>
      </c>
      <c r="C1243" s="23">
        <v>130</v>
      </c>
      <c r="D1243" s="23">
        <v>4</v>
      </c>
      <c r="E1243" s="22" t="s">
        <v>574</v>
      </c>
      <c r="F1243" s="24" t="s">
        <v>550</v>
      </c>
      <c r="G1243" s="22" t="s">
        <v>575</v>
      </c>
      <c r="I1243" s="21"/>
    </row>
    <row r="1244" spans="1:9">
      <c r="A1244" s="22" t="s">
        <v>1320</v>
      </c>
      <c r="B1244" s="22" t="s">
        <v>576</v>
      </c>
      <c r="C1244" s="23">
        <v>134</v>
      </c>
      <c r="D1244" s="23">
        <v>2</v>
      </c>
      <c r="E1244" s="22" t="s">
        <v>685</v>
      </c>
      <c r="F1244" s="24" t="s">
        <v>550</v>
      </c>
      <c r="G1244" s="22" t="s">
        <v>577</v>
      </c>
      <c r="I1244" s="21"/>
    </row>
    <row r="1245" spans="1:9">
      <c r="A1245" s="22" t="s">
        <v>1320</v>
      </c>
      <c r="B1245" s="22" t="s">
        <v>578</v>
      </c>
      <c r="C1245" s="23">
        <v>136</v>
      </c>
      <c r="D1245" s="23">
        <v>2</v>
      </c>
      <c r="E1245" s="22" t="s">
        <v>547</v>
      </c>
      <c r="F1245" s="24" t="s">
        <v>550</v>
      </c>
      <c r="G1245" s="22" t="s">
        <v>579</v>
      </c>
      <c r="I1245" s="21"/>
    </row>
    <row r="1246" spans="1:9">
      <c r="A1246" s="22" t="s">
        <v>1320</v>
      </c>
      <c r="B1246" s="22" t="s">
        <v>580</v>
      </c>
      <c r="C1246" s="23">
        <v>138</v>
      </c>
      <c r="D1246" s="23">
        <v>6</v>
      </c>
      <c r="E1246" s="22" t="s">
        <v>581</v>
      </c>
      <c r="F1246" s="24" t="s">
        <v>550</v>
      </c>
      <c r="G1246" s="22" t="s">
        <v>582</v>
      </c>
      <c r="I1246" s="21"/>
    </row>
    <row r="1247" spans="1:9">
      <c r="A1247" s="22" t="s">
        <v>1320</v>
      </c>
      <c r="B1247" s="22" t="s">
        <v>583</v>
      </c>
      <c r="C1247" s="23">
        <v>144</v>
      </c>
      <c r="D1247" s="23">
        <v>1</v>
      </c>
      <c r="E1247" s="22" t="s">
        <v>584</v>
      </c>
      <c r="F1247" s="24" t="s">
        <v>550</v>
      </c>
      <c r="G1247" s="22" t="s">
        <v>585</v>
      </c>
      <c r="I1247" s="21"/>
    </row>
    <row r="1248" spans="1:9">
      <c r="A1248" s="22" t="s">
        <v>1320</v>
      </c>
      <c r="B1248" s="22" t="s">
        <v>586</v>
      </c>
      <c r="C1248" s="23">
        <v>145</v>
      </c>
      <c r="D1248" s="23">
        <v>1</v>
      </c>
      <c r="E1248" s="22" t="s">
        <v>584</v>
      </c>
      <c r="F1248" s="24" t="s">
        <v>550</v>
      </c>
      <c r="G1248" s="22" t="s">
        <v>587</v>
      </c>
      <c r="I1248" s="21"/>
    </row>
    <row r="1249" spans="1:9">
      <c r="A1249" s="22" t="s">
        <v>1320</v>
      </c>
      <c r="B1249" s="22" t="s">
        <v>588</v>
      </c>
      <c r="C1249" s="23">
        <v>146</v>
      </c>
      <c r="D1249" s="23">
        <v>4</v>
      </c>
      <c r="E1249" s="22" t="s">
        <v>574</v>
      </c>
      <c r="F1249" s="24" t="s">
        <v>550</v>
      </c>
      <c r="G1249" s="22" t="s">
        <v>563</v>
      </c>
      <c r="H1249" s="21"/>
      <c r="I1249" s="21"/>
    </row>
    <row r="1250" spans="1:9">
      <c r="A1250" s="22" t="s">
        <v>1320</v>
      </c>
      <c r="B1250" s="22" t="s">
        <v>589</v>
      </c>
      <c r="C1250" s="23">
        <v>150</v>
      </c>
      <c r="D1250" s="23">
        <v>2</v>
      </c>
      <c r="E1250" s="22" t="s">
        <v>547</v>
      </c>
      <c r="F1250" s="24" t="s">
        <v>550</v>
      </c>
      <c r="G1250" s="22" t="s">
        <v>563</v>
      </c>
    </row>
    <row r="1251" spans="1:9">
      <c r="A1251" s="22" t="s">
        <v>1320</v>
      </c>
      <c r="B1251" s="22" t="s">
        <v>590</v>
      </c>
      <c r="C1251" s="23">
        <v>152</v>
      </c>
      <c r="D1251" s="23">
        <v>2</v>
      </c>
      <c r="E1251" s="22" t="s">
        <v>547</v>
      </c>
      <c r="F1251" s="24" t="s">
        <v>550</v>
      </c>
      <c r="G1251" s="22" t="s">
        <v>563</v>
      </c>
      <c r="H1251" s="21"/>
      <c r="I1251" s="21"/>
    </row>
    <row r="1252" spans="1:9">
      <c r="A1252" s="22" t="s">
        <v>1320</v>
      </c>
      <c r="B1252" s="22" t="s">
        <v>591</v>
      </c>
      <c r="C1252" s="23">
        <v>154</v>
      </c>
      <c r="D1252" s="23">
        <v>6</v>
      </c>
      <c r="E1252" s="22" t="s">
        <v>581</v>
      </c>
      <c r="F1252" s="24" t="s">
        <v>550</v>
      </c>
      <c r="G1252" s="22" t="s">
        <v>563</v>
      </c>
      <c r="H1252" s="21"/>
      <c r="I1252" s="21"/>
    </row>
    <row r="1253" spans="1:9">
      <c r="A1253" s="22" t="s">
        <v>1320</v>
      </c>
      <c r="B1253" s="22" t="s">
        <v>592</v>
      </c>
      <c r="C1253" s="23">
        <v>160</v>
      </c>
      <c r="D1253" s="23">
        <v>1</v>
      </c>
      <c r="E1253" s="22" t="s">
        <v>584</v>
      </c>
      <c r="F1253" s="24" t="s">
        <v>550</v>
      </c>
      <c r="G1253" s="22" t="s">
        <v>563</v>
      </c>
      <c r="H1253" s="21"/>
      <c r="I1253" s="21"/>
    </row>
    <row r="1254" spans="1:9">
      <c r="A1254" s="22" t="s">
        <v>1320</v>
      </c>
      <c r="B1254" s="22" t="s">
        <v>593</v>
      </c>
      <c r="C1254" s="23">
        <v>161</v>
      </c>
      <c r="D1254" s="23">
        <v>1</v>
      </c>
      <c r="E1254" s="22" t="s">
        <v>584</v>
      </c>
      <c r="F1254" s="24" t="s">
        <v>550</v>
      </c>
      <c r="G1254" s="22" t="s">
        <v>563</v>
      </c>
      <c r="H1254" s="21"/>
      <c r="I1254" s="21"/>
    </row>
    <row r="1255" spans="1:9">
      <c r="A1255" s="22" t="s">
        <v>1320</v>
      </c>
      <c r="B1255" s="22" t="s">
        <v>594</v>
      </c>
      <c r="C1255" s="21">
        <v>162</v>
      </c>
      <c r="D1255" s="21">
        <v>1</v>
      </c>
      <c r="E1255" s="22" t="s">
        <v>595</v>
      </c>
      <c r="F1255" s="21" t="s">
        <v>550</v>
      </c>
      <c r="G1255" s="22" t="s">
        <v>563</v>
      </c>
    </row>
    <row r="1256" spans="1:9">
      <c r="A1256" s="22" t="s">
        <v>1320</v>
      </c>
      <c r="B1256" s="22" t="s">
        <v>596</v>
      </c>
      <c r="C1256" s="23">
        <v>163</v>
      </c>
      <c r="D1256" s="23">
        <v>38</v>
      </c>
      <c r="E1256" s="22" t="s">
        <v>597</v>
      </c>
      <c r="F1256" s="24" t="s">
        <v>550</v>
      </c>
      <c r="G1256" s="22" t="s">
        <v>563</v>
      </c>
      <c r="H1256" s="21"/>
      <c r="I1256" s="21"/>
    </row>
    <row r="1257" spans="1:9">
      <c r="A1257" s="22" t="s">
        <v>1320</v>
      </c>
      <c r="B1257" s="22" t="s">
        <v>1325</v>
      </c>
      <c r="C1257" s="21">
        <v>201</v>
      </c>
      <c r="D1257" s="21">
        <v>4</v>
      </c>
      <c r="E1257" s="22" t="s">
        <v>574</v>
      </c>
      <c r="F1257" s="21" t="s">
        <v>550</v>
      </c>
      <c r="G1257" s="24" t="s">
        <v>563</v>
      </c>
    </row>
    <row r="1258" spans="1:9">
      <c r="A1258" s="22" t="s">
        <v>1320</v>
      </c>
      <c r="B1258" s="22" t="s">
        <v>1326</v>
      </c>
      <c r="C1258" s="21">
        <v>205</v>
      </c>
      <c r="D1258" s="21">
        <v>4</v>
      </c>
      <c r="E1258" s="22" t="s">
        <v>574</v>
      </c>
      <c r="F1258" s="21" t="s">
        <v>550</v>
      </c>
      <c r="G1258" s="24" t="s">
        <v>563</v>
      </c>
    </row>
    <row r="1259" spans="1:9">
      <c r="A1259" s="22" t="s">
        <v>1320</v>
      </c>
      <c r="B1259" s="22" t="s">
        <v>1327</v>
      </c>
      <c r="C1259" s="21">
        <v>209</v>
      </c>
      <c r="D1259" s="21">
        <v>4</v>
      </c>
      <c r="E1259" s="22" t="s">
        <v>574</v>
      </c>
      <c r="F1259" s="21" t="s">
        <v>550</v>
      </c>
      <c r="G1259" s="24" t="s">
        <v>563</v>
      </c>
    </row>
    <row r="1260" spans="1:9">
      <c r="A1260" s="22" t="s">
        <v>1320</v>
      </c>
      <c r="B1260" s="22" t="s">
        <v>1328</v>
      </c>
      <c r="C1260" s="21">
        <v>213</v>
      </c>
      <c r="D1260" s="21">
        <v>2</v>
      </c>
      <c r="E1260" s="22" t="s">
        <v>547</v>
      </c>
      <c r="F1260" s="21" t="s">
        <v>550</v>
      </c>
      <c r="G1260" s="24" t="s">
        <v>563</v>
      </c>
    </row>
    <row r="1261" spans="1:9">
      <c r="A1261" s="22" t="s">
        <v>1320</v>
      </c>
      <c r="B1261" s="22" t="s">
        <v>1329</v>
      </c>
      <c r="C1261" s="21">
        <v>215</v>
      </c>
      <c r="D1261" s="21">
        <v>8</v>
      </c>
      <c r="E1261" s="22" t="s">
        <v>599</v>
      </c>
      <c r="F1261" s="21" t="s">
        <v>550</v>
      </c>
      <c r="G1261" s="24" t="s">
        <v>563</v>
      </c>
    </row>
    <row r="1262" spans="1:9">
      <c r="A1262" s="22" t="s">
        <v>1320</v>
      </c>
      <c r="B1262" s="22" t="s">
        <v>1330</v>
      </c>
      <c r="C1262" s="21">
        <v>223</v>
      </c>
      <c r="D1262" s="21">
        <v>2</v>
      </c>
      <c r="E1262" s="22" t="s">
        <v>547</v>
      </c>
      <c r="F1262" s="21" t="s">
        <v>550</v>
      </c>
      <c r="G1262" s="24" t="s">
        <v>563</v>
      </c>
    </row>
    <row r="1263" spans="1:9">
      <c r="A1263" s="22" t="s">
        <v>1320</v>
      </c>
      <c r="B1263" s="22" t="s">
        <v>1331</v>
      </c>
      <c r="C1263" s="21">
        <v>225</v>
      </c>
      <c r="D1263" s="21">
        <v>4</v>
      </c>
      <c r="E1263" s="22" t="s">
        <v>574</v>
      </c>
      <c r="F1263" s="21" t="s">
        <v>550</v>
      </c>
      <c r="G1263" s="24" t="s">
        <v>563</v>
      </c>
    </row>
    <row r="1264" spans="1:9">
      <c r="A1264" s="22" t="s">
        <v>1320</v>
      </c>
      <c r="B1264" s="22" t="s">
        <v>1332</v>
      </c>
      <c r="C1264" s="21">
        <v>229</v>
      </c>
      <c r="D1264" s="21">
        <v>2</v>
      </c>
      <c r="E1264" s="22" t="s">
        <v>547</v>
      </c>
      <c r="F1264" s="21" t="s">
        <v>550</v>
      </c>
      <c r="G1264" s="24" t="s">
        <v>563</v>
      </c>
    </row>
    <row r="1265" spans="1:7">
      <c r="A1265" s="22" t="s">
        <v>1320</v>
      </c>
      <c r="B1265" s="22" t="s">
        <v>1333</v>
      </c>
      <c r="C1265" s="21">
        <v>231</v>
      </c>
      <c r="D1265" s="21">
        <v>2</v>
      </c>
      <c r="E1265" s="22" t="s">
        <v>547</v>
      </c>
      <c r="F1265" s="21" t="s">
        <v>550</v>
      </c>
      <c r="G1265" s="24" t="s">
        <v>563</v>
      </c>
    </row>
    <row r="1266" spans="1:7">
      <c r="A1266" s="22" t="s">
        <v>1320</v>
      </c>
      <c r="B1266" s="22" t="s">
        <v>1334</v>
      </c>
      <c r="C1266" s="21">
        <v>233</v>
      </c>
      <c r="D1266" s="21">
        <v>3</v>
      </c>
      <c r="E1266" s="22" t="s">
        <v>561</v>
      </c>
      <c r="F1266" s="21" t="s">
        <v>550</v>
      </c>
      <c r="G1266" s="24" t="s">
        <v>563</v>
      </c>
    </row>
    <row r="1267" spans="1:7">
      <c r="A1267" s="22" t="s">
        <v>1320</v>
      </c>
      <c r="B1267" s="22" t="s">
        <v>1335</v>
      </c>
      <c r="C1267" s="21">
        <v>236</v>
      </c>
      <c r="D1267" s="21">
        <v>2</v>
      </c>
      <c r="E1267" s="22" t="s">
        <v>547</v>
      </c>
      <c r="F1267" s="21" t="s">
        <v>550</v>
      </c>
      <c r="G1267" s="24" t="s">
        <v>563</v>
      </c>
    </row>
    <row r="1268" spans="1:7">
      <c r="A1268" s="22" t="s">
        <v>1320</v>
      </c>
      <c r="B1268" s="22" t="s">
        <v>1336</v>
      </c>
      <c r="C1268" s="21">
        <v>238</v>
      </c>
      <c r="D1268" s="21">
        <v>2</v>
      </c>
      <c r="E1268" s="22" t="s">
        <v>547</v>
      </c>
      <c r="F1268" s="21" t="s">
        <v>550</v>
      </c>
      <c r="G1268" s="24" t="s">
        <v>563</v>
      </c>
    </row>
    <row r="1269" spans="1:7">
      <c r="A1269" s="22" t="s">
        <v>1320</v>
      </c>
      <c r="B1269" s="22" t="s">
        <v>1337</v>
      </c>
      <c r="C1269" s="21">
        <v>240</v>
      </c>
      <c r="D1269" s="21">
        <v>3</v>
      </c>
      <c r="E1269" s="22" t="s">
        <v>561</v>
      </c>
      <c r="F1269" s="21" t="s">
        <v>550</v>
      </c>
      <c r="G1269" s="24" t="s">
        <v>563</v>
      </c>
    </row>
    <row r="1270" spans="1:7">
      <c r="A1270" s="22" t="s">
        <v>1320</v>
      </c>
      <c r="B1270" s="22" t="s">
        <v>1338</v>
      </c>
      <c r="C1270" s="21">
        <v>243</v>
      </c>
      <c r="D1270" s="21">
        <v>3</v>
      </c>
      <c r="E1270" s="22" t="s">
        <v>561</v>
      </c>
      <c r="F1270" s="21" t="s">
        <v>550</v>
      </c>
      <c r="G1270" s="24" t="s">
        <v>563</v>
      </c>
    </row>
    <row r="1271" spans="1:7">
      <c r="A1271" s="22" t="s">
        <v>1320</v>
      </c>
      <c r="B1271" s="22" t="s">
        <v>1339</v>
      </c>
      <c r="C1271" s="21">
        <v>246</v>
      </c>
      <c r="D1271" s="21">
        <v>1</v>
      </c>
      <c r="E1271" s="22" t="s">
        <v>584</v>
      </c>
      <c r="F1271" s="21" t="s">
        <v>550</v>
      </c>
      <c r="G1271" s="24" t="s">
        <v>563</v>
      </c>
    </row>
    <row r="1272" spans="1:7">
      <c r="A1272" s="22" t="s">
        <v>1320</v>
      </c>
      <c r="B1272" s="22" t="s">
        <v>1340</v>
      </c>
      <c r="C1272" s="21">
        <v>247</v>
      </c>
      <c r="D1272" s="21">
        <v>4</v>
      </c>
      <c r="E1272" s="22" t="s">
        <v>574</v>
      </c>
      <c r="F1272" s="21" t="s">
        <v>550</v>
      </c>
      <c r="G1272" s="24" t="s">
        <v>563</v>
      </c>
    </row>
    <row r="1273" spans="1:7">
      <c r="A1273" s="22" t="s">
        <v>1320</v>
      </c>
      <c r="B1273" s="22" t="s">
        <v>1341</v>
      </c>
      <c r="C1273" s="21">
        <v>251</v>
      </c>
      <c r="D1273" s="21">
        <v>3</v>
      </c>
      <c r="E1273" s="22" t="s">
        <v>561</v>
      </c>
      <c r="F1273" s="21" t="s">
        <v>550</v>
      </c>
      <c r="G1273" s="24" t="s">
        <v>563</v>
      </c>
    </row>
    <row r="1274" spans="1:7">
      <c r="A1274" s="22" t="s">
        <v>1320</v>
      </c>
      <c r="B1274" s="22" t="s">
        <v>1342</v>
      </c>
      <c r="C1274" s="21">
        <v>254</v>
      </c>
      <c r="D1274" s="21">
        <v>1</v>
      </c>
      <c r="E1274" s="22" t="s">
        <v>584</v>
      </c>
      <c r="F1274" s="21" t="s">
        <v>550</v>
      </c>
      <c r="G1274" s="24" t="s">
        <v>563</v>
      </c>
    </row>
    <row r="1275" spans="1:7">
      <c r="A1275" s="22" t="s">
        <v>1320</v>
      </c>
      <c r="B1275" s="22" t="s">
        <v>1343</v>
      </c>
      <c r="C1275" s="21">
        <v>255</v>
      </c>
      <c r="D1275" s="21">
        <v>3</v>
      </c>
      <c r="E1275" s="22" t="s">
        <v>561</v>
      </c>
      <c r="F1275" s="21" t="s">
        <v>550</v>
      </c>
      <c r="G1275" s="24" t="s">
        <v>563</v>
      </c>
    </row>
    <row r="1276" spans="1:7">
      <c r="A1276" s="22" t="s">
        <v>1320</v>
      </c>
      <c r="B1276" s="22" t="s">
        <v>1344</v>
      </c>
      <c r="C1276" s="21">
        <v>258</v>
      </c>
      <c r="D1276" s="21">
        <v>4</v>
      </c>
      <c r="E1276" s="22" t="s">
        <v>574</v>
      </c>
      <c r="F1276" s="21" t="s">
        <v>550</v>
      </c>
      <c r="G1276" s="24" t="s">
        <v>563</v>
      </c>
    </row>
    <row r="1277" spans="1:7">
      <c r="A1277" s="22" t="s">
        <v>1320</v>
      </c>
      <c r="B1277" s="22" t="s">
        <v>1345</v>
      </c>
      <c r="C1277" s="21">
        <v>262</v>
      </c>
      <c r="D1277" s="21">
        <v>2</v>
      </c>
      <c r="E1277" s="22" t="s">
        <v>547</v>
      </c>
      <c r="F1277" s="21" t="s">
        <v>550</v>
      </c>
      <c r="G1277" s="24" t="s">
        <v>563</v>
      </c>
    </row>
    <row r="1278" spans="1:7">
      <c r="A1278" s="22" t="s">
        <v>1320</v>
      </c>
      <c r="B1278" s="22" t="s">
        <v>1346</v>
      </c>
      <c r="C1278" s="21">
        <v>264</v>
      </c>
      <c r="D1278" s="21">
        <v>2</v>
      </c>
      <c r="E1278" s="22" t="s">
        <v>547</v>
      </c>
      <c r="F1278" s="21" t="s">
        <v>550</v>
      </c>
      <c r="G1278" s="24" t="s">
        <v>563</v>
      </c>
    </row>
    <row r="1279" spans="1:7">
      <c r="A1279" s="22" t="s">
        <v>1320</v>
      </c>
      <c r="B1279" s="22" t="s">
        <v>1347</v>
      </c>
      <c r="C1279" s="21">
        <v>266</v>
      </c>
      <c r="D1279" s="21">
        <v>4</v>
      </c>
      <c r="E1279" s="22" t="s">
        <v>574</v>
      </c>
      <c r="F1279" s="21" t="s">
        <v>550</v>
      </c>
      <c r="G1279" s="24" t="s">
        <v>563</v>
      </c>
    </row>
    <row r="1280" spans="1:7">
      <c r="A1280" s="22" t="s">
        <v>1320</v>
      </c>
      <c r="B1280" s="22" t="s">
        <v>1348</v>
      </c>
      <c r="C1280" s="21">
        <v>270</v>
      </c>
      <c r="D1280" s="21">
        <v>4</v>
      </c>
      <c r="E1280" s="22" t="s">
        <v>574</v>
      </c>
      <c r="F1280" s="21" t="s">
        <v>550</v>
      </c>
      <c r="G1280" s="24" t="s">
        <v>563</v>
      </c>
    </row>
    <row r="1281" spans="1:7">
      <c r="A1281" s="22" t="s">
        <v>1320</v>
      </c>
      <c r="B1281" s="22" t="s">
        <v>1349</v>
      </c>
      <c r="C1281" s="21">
        <v>274</v>
      </c>
      <c r="D1281" s="21">
        <v>2</v>
      </c>
      <c r="E1281" s="22" t="s">
        <v>547</v>
      </c>
      <c r="F1281" s="21" t="s">
        <v>550</v>
      </c>
      <c r="G1281" s="24" t="s">
        <v>563</v>
      </c>
    </row>
    <row r="1282" spans="1:7">
      <c r="A1282" s="22" t="s">
        <v>1320</v>
      </c>
      <c r="B1282" s="22" t="s">
        <v>1350</v>
      </c>
      <c r="C1282" s="21">
        <v>276</v>
      </c>
      <c r="D1282" s="21">
        <v>2</v>
      </c>
      <c r="E1282" s="22" t="s">
        <v>547</v>
      </c>
      <c r="F1282" s="21" t="s">
        <v>550</v>
      </c>
      <c r="G1282" s="24" t="s">
        <v>563</v>
      </c>
    </row>
    <row r="1283" spans="1:7">
      <c r="A1283" s="22" t="s">
        <v>1320</v>
      </c>
      <c r="B1283" s="22" t="s">
        <v>1351</v>
      </c>
      <c r="C1283" s="21">
        <v>278</v>
      </c>
      <c r="D1283" s="21">
        <v>4</v>
      </c>
      <c r="E1283" s="22" t="s">
        <v>574</v>
      </c>
      <c r="F1283" s="21" t="s">
        <v>550</v>
      </c>
      <c r="G1283" s="24" t="s">
        <v>563</v>
      </c>
    </row>
    <row r="1284" spans="1:7">
      <c r="A1284" s="22" t="s">
        <v>1320</v>
      </c>
      <c r="B1284" s="22" t="s">
        <v>1352</v>
      </c>
      <c r="C1284" s="21">
        <v>282</v>
      </c>
      <c r="D1284" s="21">
        <v>4</v>
      </c>
      <c r="E1284" s="22" t="s">
        <v>574</v>
      </c>
      <c r="F1284" s="21" t="s">
        <v>550</v>
      </c>
      <c r="G1284" s="24" t="s">
        <v>563</v>
      </c>
    </row>
    <row r="1285" spans="1:7">
      <c r="A1285" s="22" t="s">
        <v>1320</v>
      </c>
      <c r="B1285" s="22" t="s">
        <v>1353</v>
      </c>
      <c r="C1285" s="21">
        <v>286</v>
      </c>
      <c r="D1285" s="21">
        <v>2</v>
      </c>
      <c r="E1285" s="22" t="s">
        <v>547</v>
      </c>
      <c r="F1285" s="21" t="s">
        <v>550</v>
      </c>
      <c r="G1285" s="24" t="s">
        <v>563</v>
      </c>
    </row>
    <row r="1286" spans="1:7">
      <c r="A1286" s="22" t="s">
        <v>1320</v>
      </c>
      <c r="B1286" s="22" t="s">
        <v>1354</v>
      </c>
      <c r="C1286" s="21">
        <v>288</v>
      </c>
      <c r="D1286" s="21">
        <v>2</v>
      </c>
      <c r="E1286" s="22" t="s">
        <v>547</v>
      </c>
      <c r="F1286" s="21" t="s">
        <v>550</v>
      </c>
      <c r="G1286" s="24" t="s">
        <v>563</v>
      </c>
    </row>
    <row r="1287" spans="1:7">
      <c r="A1287" s="22" t="s">
        <v>1320</v>
      </c>
      <c r="B1287" s="22" t="s">
        <v>1355</v>
      </c>
      <c r="C1287" s="21">
        <v>290</v>
      </c>
      <c r="D1287" s="21">
        <v>4</v>
      </c>
      <c r="E1287" s="22" t="s">
        <v>574</v>
      </c>
      <c r="F1287" s="21" t="s">
        <v>550</v>
      </c>
      <c r="G1287" s="24" t="s">
        <v>563</v>
      </c>
    </row>
    <row r="1288" spans="1:7">
      <c r="A1288" s="22" t="s">
        <v>1320</v>
      </c>
      <c r="B1288" s="22" t="s">
        <v>1356</v>
      </c>
      <c r="C1288" s="21">
        <v>294</v>
      </c>
      <c r="D1288" s="21">
        <v>2</v>
      </c>
      <c r="E1288" s="22" t="s">
        <v>547</v>
      </c>
      <c r="F1288" s="21" t="s">
        <v>550</v>
      </c>
      <c r="G1288" s="24" t="s">
        <v>563</v>
      </c>
    </row>
    <row r="1289" spans="1:7">
      <c r="A1289" s="22" t="s">
        <v>1320</v>
      </c>
      <c r="B1289" s="22" t="s">
        <v>1357</v>
      </c>
      <c r="C1289" s="21">
        <v>296</v>
      </c>
      <c r="D1289" s="21">
        <v>2</v>
      </c>
      <c r="E1289" s="22" t="s">
        <v>547</v>
      </c>
      <c r="F1289" s="21" t="s">
        <v>550</v>
      </c>
      <c r="G1289" s="24" t="s">
        <v>563</v>
      </c>
    </row>
    <row r="1290" spans="1:7">
      <c r="A1290" s="22" t="s">
        <v>1320</v>
      </c>
      <c r="B1290" s="22" t="s">
        <v>1358</v>
      </c>
      <c r="C1290" s="21">
        <v>298</v>
      </c>
      <c r="D1290" s="21">
        <v>2</v>
      </c>
      <c r="E1290" s="22" t="s">
        <v>547</v>
      </c>
      <c r="F1290" s="21" t="s">
        <v>550</v>
      </c>
      <c r="G1290" s="24" t="s">
        <v>563</v>
      </c>
    </row>
    <row r="1291" spans="1:7">
      <c r="A1291" s="22" t="s">
        <v>1320</v>
      </c>
      <c r="B1291" s="22" t="s">
        <v>1359</v>
      </c>
      <c r="C1291" s="21">
        <v>300</v>
      </c>
      <c r="D1291" s="21">
        <v>2</v>
      </c>
      <c r="E1291" s="22" t="s">
        <v>547</v>
      </c>
      <c r="F1291" s="21" t="s">
        <v>550</v>
      </c>
      <c r="G1291" s="24" t="s">
        <v>563</v>
      </c>
    </row>
    <row r="1292" spans="1:7">
      <c r="A1292" s="22" t="s">
        <v>1320</v>
      </c>
      <c r="B1292" s="22" t="s">
        <v>1360</v>
      </c>
      <c r="C1292" s="21">
        <v>302</v>
      </c>
      <c r="D1292" s="21">
        <v>4</v>
      </c>
      <c r="E1292" s="22" t="s">
        <v>574</v>
      </c>
      <c r="F1292" s="21" t="s">
        <v>550</v>
      </c>
      <c r="G1292" s="24" t="s">
        <v>563</v>
      </c>
    </row>
    <row r="1293" spans="1:7">
      <c r="A1293" s="22" t="s">
        <v>1320</v>
      </c>
      <c r="B1293" s="22" t="s">
        <v>1361</v>
      </c>
      <c r="C1293" s="21">
        <v>306</v>
      </c>
      <c r="D1293" s="21">
        <v>4</v>
      </c>
      <c r="E1293" s="22" t="s">
        <v>574</v>
      </c>
      <c r="F1293" s="21" t="s">
        <v>550</v>
      </c>
      <c r="G1293" s="24" t="s">
        <v>563</v>
      </c>
    </row>
    <row r="1294" spans="1:7">
      <c r="A1294" s="22" t="s">
        <v>1320</v>
      </c>
      <c r="B1294" s="22" t="s">
        <v>1362</v>
      </c>
      <c r="C1294" s="21">
        <v>310</v>
      </c>
      <c r="D1294" s="21">
        <v>2</v>
      </c>
      <c r="E1294" s="22" t="s">
        <v>547</v>
      </c>
      <c r="F1294" s="21" t="s">
        <v>550</v>
      </c>
      <c r="G1294" s="24" t="s">
        <v>563</v>
      </c>
    </row>
    <row r="1295" spans="1:7">
      <c r="A1295" s="22" t="s">
        <v>1320</v>
      </c>
      <c r="B1295" s="22" t="s">
        <v>1363</v>
      </c>
      <c r="C1295" s="21">
        <v>312</v>
      </c>
      <c r="D1295" s="21">
        <v>2</v>
      </c>
      <c r="E1295" s="22" t="s">
        <v>547</v>
      </c>
      <c r="F1295" s="21" t="s">
        <v>550</v>
      </c>
      <c r="G1295" s="24" t="s">
        <v>563</v>
      </c>
    </row>
    <row r="1296" spans="1:7">
      <c r="A1296" s="22" t="s">
        <v>1320</v>
      </c>
      <c r="B1296" s="22" t="s">
        <v>1364</v>
      </c>
      <c r="C1296" s="21">
        <v>314</v>
      </c>
      <c r="D1296" s="21">
        <v>7</v>
      </c>
      <c r="E1296" s="22" t="s">
        <v>1365</v>
      </c>
      <c r="F1296" s="21" t="s">
        <v>550</v>
      </c>
      <c r="G1296" s="24" t="s">
        <v>563</v>
      </c>
    </row>
    <row r="1297" spans="1:9">
      <c r="A1297" s="22" t="s">
        <v>1320</v>
      </c>
      <c r="B1297" s="22" t="s">
        <v>596</v>
      </c>
      <c r="C1297" s="21">
        <v>321</v>
      </c>
      <c r="D1297" s="21">
        <v>7</v>
      </c>
      <c r="E1297" s="22" t="s">
        <v>1365</v>
      </c>
      <c r="F1297" s="21" t="s">
        <v>550</v>
      </c>
      <c r="G1297" s="24" t="s">
        <v>563</v>
      </c>
    </row>
    <row r="1298" spans="1:9">
      <c r="A1298" s="22" t="s">
        <v>1320</v>
      </c>
      <c r="B1298" s="22" t="s">
        <v>1366</v>
      </c>
      <c r="C1298" s="21">
        <v>328</v>
      </c>
      <c r="D1298" s="21">
        <v>1280</v>
      </c>
      <c r="E1298" s="22" t="s">
        <v>1367</v>
      </c>
      <c r="F1298" s="21" t="s">
        <v>550</v>
      </c>
      <c r="G1298" s="39" t="s">
        <v>551</v>
      </c>
      <c r="H1298" s="52" t="s">
        <v>1368</v>
      </c>
    </row>
    <row r="1299" spans="1:9" ht="55.2">
      <c r="A1299" s="22" t="s">
        <v>1320</v>
      </c>
      <c r="B1299" s="22" t="s">
        <v>1366</v>
      </c>
      <c r="C1299" s="21">
        <v>328</v>
      </c>
      <c r="D1299" s="21">
        <v>1280.0999999999999</v>
      </c>
      <c r="E1299" s="22" t="s">
        <v>1367</v>
      </c>
      <c r="F1299" s="21" t="s">
        <v>550</v>
      </c>
      <c r="G1299" s="51" t="s">
        <v>1369</v>
      </c>
      <c r="H1299" s="59" t="s">
        <v>1370</v>
      </c>
    </row>
    <row r="1300" spans="1:9">
      <c r="A1300" s="22" t="s">
        <v>1320</v>
      </c>
      <c r="B1300" s="22" t="s">
        <v>596</v>
      </c>
      <c r="C1300" s="21">
        <v>1608</v>
      </c>
      <c r="D1300" s="21">
        <v>126</v>
      </c>
      <c r="E1300" s="22" t="s">
        <v>1371</v>
      </c>
      <c r="F1300" s="21" t="s">
        <v>550</v>
      </c>
      <c r="G1300" s="24" t="s">
        <v>563</v>
      </c>
    </row>
    <row r="1301" spans="1:9">
      <c r="A1301" s="22" t="s">
        <v>1320</v>
      </c>
      <c r="B1301" s="22" t="s">
        <v>681</v>
      </c>
      <c r="C1301" s="21">
        <v>1734</v>
      </c>
      <c r="D1301" s="21">
        <v>15</v>
      </c>
      <c r="E1301" s="22" t="s">
        <v>682</v>
      </c>
      <c r="F1301" s="21" t="s">
        <v>550</v>
      </c>
      <c r="G1301" s="24" t="s">
        <v>563</v>
      </c>
    </row>
    <row r="1302" spans="1:9" ht="41.4">
      <c r="A1302" s="22" t="s">
        <v>1372</v>
      </c>
      <c r="B1302" s="22" t="s">
        <v>546</v>
      </c>
      <c r="C1302" s="23">
        <v>1</v>
      </c>
      <c r="D1302" s="23">
        <v>2</v>
      </c>
      <c r="E1302" s="22" t="s">
        <v>547</v>
      </c>
      <c r="F1302" s="24" t="s">
        <v>550</v>
      </c>
      <c r="G1302" s="22" t="s">
        <v>548</v>
      </c>
      <c r="I1302" s="54" t="s">
        <v>1373</v>
      </c>
    </row>
    <row r="1303" spans="1:9">
      <c r="A1303" s="22" t="s">
        <v>1372</v>
      </c>
      <c r="B1303" s="22" t="s">
        <v>549</v>
      </c>
      <c r="C1303" s="23">
        <v>3</v>
      </c>
      <c r="D1303" s="23">
        <v>2</v>
      </c>
      <c r="E1303" s="22" t="s">
        <v>547</v>
      </c>
      <c r="F1303" s="24" t="s">
        <v>550</v>
      </c>
      <c r="G1303" s="52" t="s">
        <v>551</v>
      </c>
      <c r="H1303" s="52" t="s">
        <v>552</v>
      </c>
      <c r="I1303" s="21"/>
    </row>
    <row r="1304" spans="1:9">
      <c r="A1304" s="22" t="s">
        <v>1372</v>
      </c>
      <c r="B1304" s="22" t="s">
        <v>553</v>
      </c>
      <c r="C1304" s="23">
        <v>5</v>
      </c>
      <c r="D1304" s="23">
        <v>36</v>
      </c>
      <c r="E1304" s="22" t="s">
        <v>554</v>
      </c>
      <c r="F1304" s="24" t="s">
        <v>550</v>
      </c>
      <c r="G1304" s="22" t="s">
        <v>555</v>
      </c>
      <c r="I1304" s="21"/>
    </row>
    <row r="1305" spans="1:9">
      <c r="A1305" s="22" t="s">
        <v>1372</v>
      </c>
      <c r="B1305" s="22" t="s">
        <v>556</v>
      </c>
      <c r="C1305" s="23">
        <v>41</v>
      </c>
      <c r="D1305" s="23">
        <v>3</v>
      </c>
      <c r="E1305" s="22" t="s">
        <v>557</v>
      </c>
      <c r="F1305" s="24" t="s">
        <v>558</v>
      </c>
      <c r="G1305" s="22" t="s">
        <v>559</v>
      </c>
      <c r="I1305" s="21"/>
    </row>
    <row r="1306" spans="1:9">
      <c r="A1306" s="22" t="s">
        <v>1372</v>
      </c>
      <c r="B1306" s="22" t="s">
        <v>560</v>
      </c>
      <c r="C1306" s="23">
        <v>44</v>
      </c>
      <c r="D1306" s="23">
        <v>3</v>
      </c>
      <c r="E1306" s="22" t="s">
        <v>561</v>
      </c>
      <c r="F1306" s="24" t="s">
        <v>558</v>
      </c>
      <c r="G1306" s="22" t="s">
        <v>563</v>
      </c>
      <c r="I1306" s="21"/>
    </row>
    <row r="1307" spans="1:9">
      <c r="A1307" s="22" t="s">
        <v>1372</v>
      </c>
      <c r="B1307" s="22" t="s">
        <v>564</v>
      </c>
      <c r="C1307" s="23">
        <v>47</v>
      </c>
      <c r="D1307" s="23">
        <v>2</v>
      </c>
      <c r="E1307" s="22" t="s">
        <v>547</v>
      </c>
      <c r="F1307" s="24" t="s">
        <v>550</v>
      </c>
      <c r="G1307" s="22" t="s">
        <v>1374</v>
      </c>
      <c r="I1307" s="21"/>
    </row>
    <row r="1308" spans="1:9">
      <c r="A1308" s="22" t="s">
        <v>1372</v>
      </c>
      <c r="B1308" s="22" t="s">
        <v>565</v>
      </c>
      <c r="C1308" s="23">
        <v>49</v>
      </c>
      <c r="D1308" s="23">
        <v>2</v>
      </c>
      <c r="E1308" s="22" t="s">
        <v>547</v>
      </c>
      <c r="F1308" s="24" t="s">
        <v>550</v>
      </c>
      <c r="G1308" s="22" t="s">
        <v>1375</v>
      </c>
      <c r="I1308" s="21"/>
    </row>
    <row r="1309" spans="1:9">
      <c r="A1309" s="22" t="s">
        <v>1372</v>
      </c>
      <c r="B1309" s="22" t="s">
        <v>566</v>
      </c>
      <c r="C1309" s="23">
        <v>51</v>
      </c>
      <c r="D1309" s="23">
        <v>2</v>
      </c>
      <c r="E1309" s="22" t="s">
        <v>547</v>
      </c>
      <c r="F1309" s="24" t="s">
        <v>550</v>
      </c>
      <c r="G1309" s="22" t="s">
        <v>1376</v>
      </c>
      <c r="I1309" s="21"/>
    </row>
    <row r="1310" spans="1:9">
      <c r="A1310" s="22" t="s">
        <v>1372</v>
      </c>
      <c r="B1310" s="22" t="s">
        <v>567</v>
      </c>
      <c r="C1310" s="23">
        <v>53</v>
      </c>
      <c r="D1310" s="23">
        <v>2</v>
      </c>
      <c r="E1310" s="22" t="s">
        <v>547</v>
      </c>
      <c r="F1310" s="24" t="s">
        <v>558</v>
      </c>
      <c r="G1310" s="32" t="s">
        <v>292</v>
      </c>
      <c r="I1310" s="21"/>
    </row>
    <row r="1311" spans="1:9">
      <c r="A1311" s="22" t="s">
        <v>1372</v>
      </c>
      <c r="B1311" s="22" t="s">
        <v>568</v>
      </c>
      <c r="C1311" s="23">
        <v>55</v>
      </c>
      <c r="D1311" s="23">
        <v>3</v>
      </c>
      <c r="E1311" s="22" t="s">
        <v>561</v>
      </c>
      <c r="F1311" s="24" t="s">
        <v>550</v>
      </c>
      <c r="G1311" s="22" t="s">
        <v>563</v>
      </c>
      <c r="I1311" s="21"/>
    </row>
    <row r="1312" spans="1:9">
      <c r="A1312" s="22" t="s">
        <v>1372</v>
      </c>
      <c r="B1312" s="22" t="s">
        <v>569</v>
      </c>
      <c r="C1312" s="23">
        <v>58</v>
      </c>
      <c r="D1312" s="23">
        <v>36</v>
      </c>
      <c r="E1312" s="22" t="s">
        <v>554</v>
      </c>
      <c r="F1312" s="24" t="s">
        <v>550</v>
      </c>
      <c r="G1312" s="52" t="s">
        <v>551</v>
      </c>
      <c r="H1312" s="52" t="s">
        <v>570</v>
      </c>
      <c r="I1312" s="21"/>
    </row>
    <row r="1313" spans="1:9">
      <c r="A1313" s="22" t="s">
        <v>1372</v>
      </c>
      <c r="B1313" s="22" t="s">
        <v>571</v>
      </c>
      <c r="C1313" s="23">
        <v>94</v>
      </c>
      <c r="D1313" s="23">
        <v>36</v>
      </c>
      <c r="E1313" s="22" t="s">
        <v>554</v>
      </c>
      <c r="F1313" s="24" t="s">
        <v>550</v>
      </c>
      <c r="G1313" s="22" t="s">
        <v>572</v>
      </c>
      <c r="I1313" s="21"/>
    </row>
    <row r="1314" spans="1:9">
      <c r="A1314" s="22" t="s">
        <v>1372</v>
      </c>
      <c r="B1314" s="22" t="s">
        <v>573</v>
      </c>
      <c r="C1314" s="23"/>
      <c r="D1314" s="23">
        <v>4</v>
      </c>
      <c r="E1314" s="22" t="s">
        <v>599</v>
      </c>
      <c r="F1314" s="24" t="s">
        <v>550</v>
      </c>
      <c r="G1314" s="22" t="s">
        <v>575</v>
      </c>
      <c r="I1314" s="21"/>
    </row>
    <row r="1315" spans="1:9">
      <c r="A1315" s="22" t="s">
        <v>1372</v>
      </c>
      <c r="B1315" s="22" t="s">
        <v>576</v>
      </c>
      <c r="C1315" s="23">
        <v>134</v>
      </c>
      <c r="D1315" s="23">
        <v>2</v>
      </c>
      <c r="E1315" s="22" t="s">
        <v>599</v>
      </c>
      <c r="F1315" s="24" t="s">
        <v>550</v>
      </c>
      <c r="G1315" s="22" t="s">
        <v>577</v>
      </c>
      <c r="I1315" s="21"/>
    </row>
    <row r="1316" spans="1:9">
      <c r="A1316" s="22" t="s">
        <v>1372</v>
      </c>
      <c r="B1316" s="22" t="s">
        <v>578</v>
      </c>
      <c r="C1316" s="23">
        <v>136</v>
      </c>
      <c r="D1316" s="23">
        <v>2</v>
      </c>
      <c r="E1316" s="22" t="s">
        <v>599</v>
      </c>
      <c r="F1316" s="24" t="s">
        <v>550</v>
      </c>
      <c r="G1316" s="22" t="s">
        <v>579</v>
      </c>
      <c r="I1316" s="21"/>
    </row>
    <row r="1317" spans="1:9">
      <c r="A1317" s="22" t="s">
        <v>1372</v>
      </c>
      <c r="B1317" s="22" t="s">
        <v>580</v>
      </c>
      <c r="C1317" s="23">
        <v>138</v>
      </c>
      <c r="D1317" s="23">
        <v>6</v>
      </c>
      <c r="E1317" s="22" t="s">
        <v>599</v>
      </c>
      <c r="F1317" s="24" t="s">
        <v>550</v>
      </c>
      <c r="G1317" s="22" t="s">
        <v>582</v>
      </c>
      <c r="I1317" s="21"/>
    </row>
    <row r="1318" spans="1:9">
      <c r="A1318" s="22" t="s">
        <v>1372</v>
      </c>
      <c r="B1318" s="22" t="s">
        <v>583</v>
      </c>
      <c r="C1318" s="23">
        <v>144</v>
      </c>
      <c r="D1318" s="23">
        <v>1</v>
      </c>
      <c r="E1318" s="22" t="s">
        <v>599</v>
      </c>
      <c r="F1318" s="24" t="s">
        <v>550</v>
      </c>
      <c r="G1318" s="22" t="s">
        <v>585</v>
      </c>
      <c r="I1318" s="21"/>
    </row>
    <row r="1319" spans="1:9">
      <c r="A1319" s="22" t="s">
        <v>1372</v>
      </c>
      <c r="B1319" s="22" t="s">
        <v>586</v>
      </c>
      <c r="C1319" s="23">
        <v>145</v>
      </c>
      <c r="D1319" s="23">
        <v>1</v>
      </c>
      <c r="E1319" s="22" t="s">
        <v>599</v>
      </c>
      <c r="F1319" s="24" t="s">
        <v>550</v>
      </c>
      <c r="G1319" s="22" t="s">
        <v>587</v>
      </c>
      <c r="I1319" s="21"/>
    </row>
    <row r="1320" spans="1:9">
      <c r="A1320" s="22" t="s">
        <v>1372</v>
      </c>
      <c r="B1320" s="22" t="s">
        <v>588</v>
      </c>
      <c r="C1320" s="23">
        <v>146</v>
      </c>
      <c r="D1320" s="23">
        <v>4</v>
      </c>
      <c r="E1320" s="22" t="s">
        <v>599</v>
      </c>
      <c r="F1320" s="24" t="s">
        <v>550</v>
      </c>
      <c r="G1320" s="22" t="s">
        <v>563</v>
      </c>
      <c r="H1320" s="21"/>
      <c r="I1320" s="21"/>
    </row>
    <row r="1321" spans="1:9">
      <c r="A1321" s="22" t="s">
        <v>1372</v>
      </c>
      <c r="B1321" s="22" t="s">
        <v>589</v>
      </c>
      <c r="C1321" s="23">
        <v>150</v>
      </c>
      <c r="D1321" s="23">
        <v>2</v>
      </c>
      <c r="E1321" s="22" t="s">
        <v>599</v>
      </c>
      <c r="F1321" s="24" t="s">
        <v>550</v>
      </c>
      <c r="G1321" s="22" t="s">
        <v>563</v>
      </c>
    </row>
    <row r="1322" spans="1:9">
      <c r="A1322" s="22" t="s">
        <v>1372</v>
      </c>
      <c r="B1322" s="22" t="s">
        <v>590</v>
      </c>
      <c r="C1322" s="23">
        <v>152</v>
      </c>
      <c r="D1322" s="23">
        <v>2</v>
      </c>
      <c r="E1322" s="22" t="s">
        <v>599</v>
      </c>
      <c r="F1322" s="24" t="s">
        <v>550</v>
      </c>
      <c r="G1322" s="22" t="s">
        <v>563</v>
      </c>
      <c r="H1322" s="21"/>
      <c r="I1322" s="21"/>
    </row>
    <row r="1323" spans="1:9">
      <c r="A1323" s="22" t="s">
        <v>1372</v>
      </c>
      <c r="B1323" s="22" t="s">
        <v>591</v>
      </c>
      <c r="C1323" s="23">
        <v>154</v>
      </c>
      <c r="D1323" s="23">
        <v>6</v>
      </c>
      <c r="E1323" s="22" t="s">
        <v>599</v>
      </c>
      <c r="F1323" s="24" t="s">
        <v>550</v>
      </c>
      <c r="G1323" s="22" t="s">
        <v>563</v>
      </c>
      <c r="H1323" s="21"/>
      <c r="I1323" s="21"/>
    </row>
    <row r="1324" spans="1:9">
      <c r="A1324" s="22" t="s">
        <v>1372</v>
      </c>
      <c r="B1324" s="22" t="s">
        <v>592</v>
      </c>
      <c r="C1324" s="23">
        <v>160</v>
      </c>
      <c r="D1324" s="23">
        <v>1</v>
      </c>
      <c r="E1324" s="22" t="s">
        <v>599</v>
      </c>
      <c r="F1324" s="24" t="s">
        <v>550</v>
      </c>
      <c r="G1324" s="22" t="s">
        <v>563</v>
      </c>
      <c r="H1324" s="21"/>
      <c r="I1324" s="21"/>
    </row>
    <row r="1325" spans="1:9">
      <c r="A1325" s="22" t="s">
        <v>1372</v>
      </c>
      <c r="B1325" s="22" t="s">
        <v>593</v>
      </c>
      <c r="C1325" s="23">
        <v>161</v>
      </c>
      <c r="D1325" s="23">
        <v>1</v>
      </c>
      <c r="E1325" s="22" t="s">
        <v>599</v>
      </c>
      <c r="F1325" s="24" t="s">
        <v>550</v>
      </c>
      <c r="G1325" s="22" t="s">
        <v>563</v>
      </c>
      <c r="H1325" s="21"/>
      <c r="I1325" s="21"/>
    </row>
    <row r="1326" spans="1:9">
      <c r="A1326" s="22" t="s">
        <v>1372</v>
      </c>
      <c r="B1326" s="22" t="s">
        <v>594</v>
      </c>
      <c r="C1326" s="21">
        <v>162</v>
      </c>
      <c r="D1326" s="21">
        <v>1</v>
      </c>
      <c r="E1326" s="22" t="s">
        <v>595</v>
      </c>
      <c r="F1326" s="21" t="s">
        <v>550</v>
      </c>
      <c r="G1326" s="22" t="s">
        <v>563</v>
      </c>
      <c r="H1326" s="21"/>
      <c r="I1326" s="22" t="s">
        <v>1377</v>
      </c>
    </row>
    <row r="1327" spans="1:9">
      <c r="A1327" s="22" t="s">
        <v>1372</v>
      </c>
      <c r="B1327" s="22" t="s">
        <v>596</v>
      </c>
      <c r="C1327" s="23">
        <v>163</v>
      </c>
      <c r="D1327" s="23">
        <v>38</v>
      </c>
      <c r="E1327" s="22" t="s">
        <v>1378</v>
      </c>
      <c r="F1327" s="24" t="s">
        <v>550</v>
      </c>
      <c r="G1327" s="22" t="s">
        <v>563</v>
      </c>
      <c r="H1327" s="21"/>
      <c r="I1327" s="21"/>
    </row>
    <row r="1328" spans="1:9">
      <c r="A1328" s="22" t="s">
        <v>1372</v>
      </c>
      <c r="B1328" s="24" t="s">
        <v>1379</v>
      </c>
      <c r="C1328" s="23">
        <v>201</v>
      </c>
      <c r="D1328" s="23">
        <v>2</v>
      </c>
      <c r="E1328" s="23" t="s">
        <v>547</v>
      </c>
      <c r="F1328" s="24" t="s">
        <v>550</v>
      </c>
      <c r="G1328" s="22" t="s">
        <v>563</v>
      </c>
    </row>
    <row r="1329" spans="1:8">
      <c r="A1329" s="22" t="s">
        <v>1372</v>
      </c>
      <c r="B1329" s="24" t="s">
        <v>1380</v>
      </c>
      <c r="C1329" s="23">
        <v>203</v>
      </c>
      <c r="D1329" s="23">
        <v>8</v>
      </c>
      <c r="E1329" s="23" t="s">
        <v>599</v>
      </c>
      <c r="F1329" s="24" t="s">
        <v>550</v>
      </c>
      <c r="G1329" s="22" t="s">
        <v>563</v>
      </c>
    </row>
    <row r="1330" spans="1:8">
      <c r="A1330" s="22" t="s">
        <v>1372</v>
      </c>
      <c r="B1330" s="24" t="s">
        <v>1381</v>
      </c>
      <c r="C1330" s="23">
        <v>211</v>
      </c>
      <c r="D1330" s="23">
        <v>2</v>
      </c>
      <c r="E1330" s="23" t="s">
        <v>547</v>
      </c>
      <c r="F1330" s="24" t="s">
        <v>550</v>
      </c>
      <c r="G1330" s="22" t="s">
        <v>563</v>
      </c>
    </row>
    <row r="1331" spans="1:8">
      <c r="A1331" s="22" t="s">
        <v>1372</v>
      </c>
      <c r="B1331" s="24" t="s">
        <v>1382</v>
      </c>
      <c r="C1331" s="23">
        <v>213.1</v>
      </c>
      <c r="D1331" s="23">
        <v>2</v>
      </c>
      <c r="E1331" s="23" t="s">
        <v>547</v>
      </c>
      <c r="F1331" s="24" t="s">
        <v>550</v>
      </c>
      <c r="G1331" s="59" t="s">
        <v>1383</v>
      </c>
      <c r="H1331" s="52" t="s">
        <v>1384</v>
      </c>
    </row>
    <row r="1332" spans="1:8">
      <c r="A1332" s="22" t="s">
        <v>1372</v>
      </c>
      <c r="B1332" s="24" t="s">
        <v>1382</v>
      </c>
      <c r="C1332" s="23">
        <v>213.2</v>
      </c>
      <c r="D1332" s="23">
        <v>2</v>
      </c>
      <c r="E1332" s="23" t="s">
        <v>547</v>
      </c>
      <c r="F1332" s="24" t="s">
        <v>550</v>
      </c>
      <c r="G1332" s="59" t="s">
        <v>1385</v>
      </c>
      <c r="H1332" s="52" t="s">
        <v>1386</v>
      </c>
    </row>
    <row r="1333" spans="1:8">
      <c r="A1333" s="22" t="s">
        <v>1372</v>
      </c>
      <c r="B1333" s="24" t="s">
        <v>1387</v>
      </c>
      <c r="C1333" s="23">
        <v>215</v>
      </c>
      <c r="D1333" s="23">
        <v>2</v>
      </c>
      <c r="E1333" s="23" t="s">
        <v>870</v>
      </c>
      <c r="F1333" s="24" t="s">
        <v>558</v>
      </c>
      <c r="G1333" s="28" t="s">
        <v>292</v>
      </c>
    </row>
    <row r="1334" spans="1:8">
      <c r="A1334" s="22" t="s">
        <v>1372</v>
      </c>
      <c r="B1334" s="24" t="s">
        <v>1388</v>
      </c>
      <c r="C1334" s="23">
        <v>217</v>
      </c>
      <c r="D1334" s="23">
        <v>60</v>
      </c>
      <c r="E1334" s="23" t="s">
        <v>1389</v>
      </c>
      <c r="F1334" s="24" t="s">
        <v>550</v>
      </c>
      <c r="G1334" s="22" t="s">
        <v>563</v>
      </c>
    </row>
    <row r="1335" spans="1:8">
      <c r="A1335" s="22" t="s">
        <v>1372</v>
      </c>
      <c r="B1335" s="24" t="s">
        <v>1390</v>
      </c>
      <c r="C1335" s="23">
        <v>277</v>
      </c>
      <c r="D1335" s="23">
        <v>60</v>
      </c>
      <c r="E1335" s="23" t="s">
        <v>1389</v>
      </c>
      <c r="F1335" s="24" t="s">
        <v>550</v>
      </c>
      <c r="G1335" s="22" t="s">
        <v>563</v>
      </c>
    </row>
    <row r="1336" spans="1:8">
      <c r="A1336" s="22" t="s">
        <v>1372</v>
      </c>
      <c r="B1336" s="24" t="s">
        <v>1391</v>
      </c>
      <c r="C1336" s="23">
        <v>337</v>
      </c>
      <c r="D1336" s="23">
        <v>60</v>
      </c>
      <c r="E1336" s="23" t="s">
        <v>1389</v>
      </c>
      <c r="F1336" s="24" t="s">
        <v>550</v>
      </c>
      <c r="G1336" s="22" t="s">
        <v>563</v>
      </c>
    </row>
    <row r="1337" spans="1:8">
      <c r="A1337" s="22" t="s">
        <v>1372</v>
      </c>
      <c r="B1337" s="24" t="s">
        <v>1392</v>
      </c>
      <c r="C1337" s="23">
        <v>397</v>
      </c>
      <c r="D1337" s="23">
        <v>4</v>
      </c>
      <c r="E1337" s="23" t="s">
        <v>574</v>
      </c>
      <c r="F1337" s="24" t="s">
        <v>550</v>
      </c>
      <c r="G1337" s="22" t="s">
        <v>563</v>
      </c>
    </row>
    <row r="1338" spans="1:8">
      <c r="A1338" s="22" t="s">
        <v>1372</v>
      </c>
      <c r="B1338" s="24" t="s">
        <v>1393</v>
      </c>
      <c r="C1338" s="23">
        <v>401</v>
      </c>
      <c r="D1338" s="23">
        <v>60</v>
      </c>
      <c r="E1338" s="23" t="s">
        <v>1389</v>
      </c>
      <c r="F1338" s="24" t="s">
        <v>550</v>
      </c>
      <c r="G1338" s="22" t="s">
        <v>563</v>
      </c>
    </row>
    <row r="1339" spans="1:8">
      <c r="A1339" s="22" t="s">
        <v>1372</v>
      </c>
      <c r="B1339" s="24" t="s">
        <v>1394</v>
      </c>
      <c r="C1339" s="23">
        <v>461</v>
      </c>
      <c r="D1339" s="23">
        <v>60</v>
      </c>
      <c r="E1339" s="23" t="s">
        <v>1389</v>
      </c>
      <c r="F1339" s="24" t="s">
        <v>550</v>
      </c>
      <c r="G1339" s="22" t="s">
        <v>563</v>
      </c>
    </row>
    <row r="1340" spans="1:8">
      <c r="A1340" s="22" t="s">
        <v>1372</v>
      </c>
      <c r="B1340" s="24" t="s">
        <v>1395</v>
      </c>
      <c r="C1340" s="23">
        <v>521</v>
      </c>
      <c r="D1340" s="23">
        <v>60</v>
      </c>
      <c r="E1340" s="23" t="s">
        <v>1389</v>
      </c>
      <c r="F1340" s="24" t="s">
        <v>550</v>
      </c>
      <c r="G1340" s="22" t="s">
        <v>563</v>
      </c>
    </row>
    <row r="1341" spans="1:8">
      <c r="A1341" s="22" t="s">
        <v>1372</v>
      </c>
      <c r="B1341" s="24" t="s">
        <v>1396</v>
      </c>
      <c r="C1341" s="23">
        <v>581</v>
      </c>
      <c r="D1341" s="23">
        <v>60</v>
      </c>
      <c r="E1341" s="23" t="s">
        <v>1389</v>
      </c>
      <c r="F1341" s="24" t="s">
        <v>550</v>
      </c>
      <c r="G1341" s="22" t="s">
        <v>563</v>
      </c>
    </row>
    <row r="1342" spans="1:8">
      <c r="A1342" s="22" t="s">
        <v>1372</v>
      </c>
      <c r="B1342" s="24" t="s">
        <v>1397</v>
      </c>
      <c r="C1342" s="23">
        <v>641</v>
      </c>
      <c r="D1342" s="23">
        <v>60</v>
      </c>
      <c r="E1342" s="23" t="s">
        <v>1389</v>
      </c>
      <c r="F1342" s="24" t="s">
        <v>550</v>
      </c>
      <c r="G1342" s="22" t="s">
        <v>563</v>
      </c>
    </row>
    <row r="1343" spans="1:8">
      <c r="A1343" s="22" t="s">
        <v>1372</v>
      </c>
      <c r="B1343" s="24" t="s">
        <v>1398</v>
      </c>
      <c r="C1343" s="23">
        <v>701</v>
      </c>
      <c r="D1343" s="23">
        <v>35</v>
      </c>
      <c r="E1343" s="23" t="s">
        <v>743</v>
      </c>
      <c r="F1343" s="24" t="s">
        <v>550</v>
      </c>
      <c r="G1343" s="22" t="s">
        <v>563</v>
      </c>
    </row>
    <row r="1344" spans="1:8">
      <c r="A1344" s="22" t="s">
        <v>1372</v>
      </c>
      <c r="B1344" s="24" t="s">
        <v>1399</v>
      </c>
      <c r="C1344" s="23">
        <v>736</v>
      </c>
      <c r="D1344" s="23">
        <v>2</v>
      </c>
      <c r="E1344" s="23" t="s">
        <v>547</v>
      </c>
      <c r="F1344" s="24" t="s">
        <v>550</v>
      </c>
      <c r="G1344" s="22" t="s">
        <v>563</v>
      </c>
    </row>
    <row r="1345" spans="1:7">
      <c r="A1345" s="22" t="s">
        <v>1372</v>
      </c>
      <c r="B1345" s="24" t="s">
        <v>596</v>
      </c>
      <c r="C1345" s="23">
        <v>738</v>
      </c>
      <c r="D1345" s="23">
        <v>4</v>
      </c>
      <c r="E1345" s="23" t="s">
        <v>574</v>
      </c>
      <c r="F1345" s="24" t="s">
        <v>550</v>
      </c>
      <c r="G1345" s="22" t="s">
        <v>563</v>
      </c>
    </row>
    <row r="1346" spans="1:7">
      <c r="A1346" s="22" t="s">
        <v>1372</v>
      </c>
      <c r="B1346" s="24" t="s">
        <v>1400</v>
      </c>
      <c r="C1346" s="23">
        <v>742</v>
      </c>
      <c r="D1346" s="23">
        <v>6</v>
      </c>
      <c r="E1346" s="23" t="s">
        <v>581</v>
      </c>
      <c r="F1346" s="24" t="s">
        <v>550</v>
      </c>
      <c r="G1346" s="22" t="s">
        <v>563</v>
      </c>
    </row>
    <row r="1347" spans="1:7">
      <c r="A1347" s="22" t="s">
        <v>1372</v>
      </c>
      <c r="B1347" s="24" t="s">
        <v>1401</v>
      </c>
      <c r="C1347" s="23">
        <v>748</v>
      </c>
      <c r="D1347" s="23">
        <v>5</v>
      </c>
      <c r="E1347" s="23" t="s">
        <v>678</v>
      </c>
      <c r="F1347" s="24" t="s">
        <v>550</v>
      </c>
      <c r="G1347" s="22" t="s">
        <v>563</v>
      </c>
    </row>
    <row r="1348" spans="1:7">
      <c r="A1348" s="22" t="s">
        <v>1372</v>
      </c>
      <c r="B1348" s="24" t="s">
        <v>1402</v>
      </c>
      <c r="C1348" s="23">
        <v>753</v>
      </c>
      <c r="D1348" s="23">
        <v>4</v>
      </c>
      <c r="E1348" s="23" t="s">
        <v>574</v>
      </c>
      <c r="F1348" s="24" t="s">
        <v>550</v>
      </c>
      <c r="G1348" s="22" t="s">
        <v>563</v>
      </c>
    </row>
    <row r="1349" spans="1:7">
      <c r="A1349" s="22" t="s">
        <v>1372</v>
      </c>
      <c r="B1349" s="24" t="s">
        <v>1403</v>
      </c>
      <c r="C1349" s="23">
        <v>757</v>
      </c>
      <c r="D1349" s="23">
        <v>40</v>
      </c>
      <c r="E1349" s="23" t="s">
        <v>1404</v>
      </c>
      <c r="F1349" s="24" t="s">
        <v>550</v>
      </c>
      <c r="G1349" s="22" t="s">
        <v>563</v>
      </c>
    </row>
    <row r="1350" spans="1:7">
      <c r="A1350" s="22" t="s">
        <v>1372</v>
      </c>
      <c r="B1350" s="24" t="s">
        <v>1392</v>
      </c>
      <c r="C1350" s="23">
        <v>797</v>
      </c>
      <c r="D1350" s="23">
        <v>4</v>
      </c>
      <c r="E1350" s="23" t="s">
        <v>574</v>
      </c>
      <c r="F1350" s="24" t="s">
        <v>550</v>
      </c>
      <c r="G1350" s="22" t="s">
        <v>563</v>
      </c>
    </row>
    <row r="1351" spans="1:7">
      <c r="A1351" s="22" t="s">
        <v>1372</v>
      </c>
      <c r="B1351" s="24" t="s">
        <v>1393</v>
      </c>
      <c r="C1351" s="23">
        <v>801</v>
      </c>
      <c r="D1351" s="23">
        <v>60</v>
      </c>
      <c r="E1351" s="23" t="s">
        <v>1389</v>
      </c>
      <c r="F1351" s="24" t="s">
        <v>550</v>
      </c>
      <c r="G1351" s="22" t="s">
        <v>563</v>
      </c>
    </row>
    <row r="1352" spans="1:7">
      <c r="A1352" s="22" t="s">
        <v>1372</v>
      </c>
      <c r="B1352" s="24" t="s">
        <v>1394</v>
      </c>
      <c r="C1352" s="23">
        <v>861</v>
      </c>
      <c r="D1352" s="23">
        <v>60</v>
      </c>
      <c r="E1352" s="23" t="s">
        <v>1389</v>
      </c>
      <c r="F1352" s="24" t="s">
        <v>550</v>
      </c>
      <c r="G1352" s="22" t="s">
        <v>563</v>
      </c>
    </row>
    <row r="1353" spans="1:7">
      <c r="A1353" s="22" t="s">
        <v>1372</v>
      </c>
      <c r="B1353" s="24" t="s">
        <v>1395</v>
      </c>
      <c r="C1353" s="23">
        <v>921</v>
      </c>
      <c r="D1353" s="23">
        <v>60</v>
      </c>
      <c r="E1353" s="23" t="s">
        <v>1389</v>
      </c>
      <c r="F1353" s="24" t="s">
        <v>550</v>
      </c>
      <c r="G1353" s="22" t="s">
        <v>563</v>
      </c>
    </row>
    <row r="1354" spans="1:7">
      <c r="A1354" s="22" t="s">
        <v>1372</v>
      </c>
      <c r="B1354" s="24" t="s">
        <v>1396</v>
      </c>
      <c r="C1354" s="23">
        <v>981</v>
      </c>
      <c r="D1354" s="23">
        <v>60</v>
      </c>
      <c r="E1354" s="23" t="s">
        <v>1389</v>
      </c>
      <c r="F1354" s="24" t="s">
        <v>550</v>
      </c>
      <c r="G1354" s="22" t="s">
        <v>563</v>
      </c>
    </row>
    <row r="1355" spans="1:7">
      <c r="A1355" s="22" t="s">
        <v>1372</v>
      </c>
      <c r="B1355" s="24" t="s">
        <v>1397</v>
      </c>
      <c r="C1355" s="23">
        <v>1041</v>
      </c>
      <c r="D1355" s="23">
        <v>60</v>
      </c>
      <c r="E1355" s="23" t="s">
        <v>1389</v>
      </c>
      <c r="F1355" s="24" t="s">
        <v>550</v>
      </c>
      <c r="G1355" s="22" t="s">
        <v>563</v>
      </c>
    </row>
    <row r="1356" spans="1:7">
      <c r="A1356" s="22" t="s">
        <v>1372</v>
      </c>
      <c r="B1356" s="24" t="s">
        <v>1398</v>
      </c>
      <c r="C1356" s="23">
        <v>1101</v>
      </c>
      <c r="D1356" s="23">
        <v>35</v>
      </c>
      <c r="E1356" s="23" t="s">
        <v>743</v>
      </c>
      <c r="F1356" s="24" t="s">
        <v>550</v>
      </c>
      <c r="G1356" s="22" t="s">
        <v>563</v>
      </c>
    </row>
    <row r="1357" spans="1:7">
      <c r="A1357" s="22" t="s">
        <v>1372</v>
      </c>
      <c r="B1357" s="24" t="s">
        <v>1399</v>
      </c>
      <c r="C1357" s="23">
        <v>1136</v>
      </c>
      <c r="D1357" s="23">
        <v>2</v>
      </c>
      <c r="E1357" s="23" t="s">
        <v>547</v>
      </c>
      <c r="F1357" s="24" t="s">
        <v>550</v>
      </c>
      <c r="G1357" s="22" t="s">
        <v>563</v>
      </c>
    </row>
    <row r="1358" spans="1:7">
      <c r="A1358" s="22" t="s">
        <v>1372</v>
      </c>
      <c r="B1358" s="24" t="s">
        <v>596</v>
      </c>
      <c r="C1358" s="23">
        <v>1138</v>
      </c>
      <c r="D1358" s="23">
        <v>4</v>
      </c>
      <c r="E1358" s="23" t="s">
        <v>574</v>
      </c>
      <c r="F1358" s="24" t="s">
        <v>550</v>
      </c>
      <c r="G1358" s="22" t="s">
        <v>563</v>
      </c>
    </row>
    <row r="1359" spans="1:7">
      <c r="A1359" s="22" t="s">
        <v>1372</v>
      </c>
      <c r="B1359" s="24" t="s">
        <v>1400</v>
      </c>
      <c r="C1359" s="23">
        <v>1142</v>
      </c>
      <c r="D1359" s="23">
        <v>6</v>
      </c>
      <c r="E1359" s="23" t="s">
        <v>581</v>
      </c>
      <c r="F1359" s="24" t="s">
        <v>550</v>
      </c>
      <c r="G1359" s="22" t="s">
        <v>563</v>
      </c>
    </row>
    <row r="1360" spans="1:7">
      <c r="A1360" s="22" t="s">
        <v>1372</v>
      </c>
      <c r="B1360" s="24" t="s">
        <v>1401</v>
      </c>
      <c r="C1360" s="23">
        <v>1148</v>
      </c>
      <c r="D1360" s="23">
        <v>5</v>
      </c>
      <c r="E1360" s="23" t="s">
        <v>678</v>
      </c>
      <c r="F1360" s="24" t="s">
        <v>550</v>
      </c>
      <c r="G1360" s="22" t="s">
        <v>563</v>
      </c>
    </row>
    <row r="1361" spans="1:7">
      <c r="A1361" s="22" t="s">
        <v>1372</v>
      </c>
      <c r="B1361" s="24" t="s">
        <v>1402</v>
      </c>
      <c r="C1361" s="23">
        <v>1153</v>
      </c>
      <c r="D1361" s="23">
        <v>4</v>
      </c>
      <c r="E1361" s="23" t="s">
        <v>574</v>
      </c>
      <c r="F1361" s="24" t="s">
        <v>550</v>
      </c>
      <c r="G1361" s="22" t="s">
        <v>563</v>
      </c>
    </row>
    <row r="1362" spans="1:7">
      <c r="A1362" s="22" t="s">
        <v>1372</v>
      </c>
      <c r="B1362" s="24" t="s">
        <v>1403</v>
      </c>
      <c r="C1362" s="23">
        <v>1157</v>
      </c>
      <c r="D1362" s="23">
        <v>40</v>
      </c>
      <c r="E1362" s="23" t="s">
        <v>1404</v>
      </c>
      <c r="F1362" s="24" t="s">
        <v>550</v>
      </c>
      <c r="G1362" s="22" t="s">
        <v>563</v>
      </c>
    </row>
    <row r="1363" spans="1:7">
      <c r="A1363" s="22" t="s">
        <v>1372</v>
      </c>
      <c r="B1363" s="24" t="s">
        <v>1392</v>
      </c>
      <c r="C1363" s="23">
        <v>1197</v>
      </c>
      <c r="D1363" s="23">
        <v>4</v>
      </c>
      <c r="E1363" s="23" t="s">
        <v>574</v>
      </c>
      <c r="F1363" s="24" t="s">
        <v>550</v>
      </c>
      <c r="G1363" s="22" t="s">
        <v>563</v>
      </c>
    </row>
    <row r="1364" spans="1:7">
      <c r="A1364" s="22" t="s">
        <v>1372</v>
      </c>
      <c r="B1364" s="24" t="s">
        <v>1393</v>
      </c>
      <c r="C1364" s="23">
        <v>1201</v>
      </c>
      <c r="D1364" s="23">
        <v>60</v>
      </c>
      <c r="E1364" s="23" t="s">
        <v>1389</v>
      </c>
      <c r="F1364" s="24" t="s">
        <v>550</v>
      </c>
      <c r="G1364" s="22" t="s">
        <v>563</v>
      </c>
    </row>
    <row r="1365" spans="1:7">
      <c r="A1365" s="22" t="s">
        <v>1372</v>
      </c>
      <c r="B1365" s="24" t="s">
        <v>1394</v>
      </c>
      <c r="C1365" s="23">
        <v>1261</v>
      </c>
      <c r="D1365" s="23">
        <v>60</v>
      </c>
      <c r="E1365" s="23" t="s">
        <v>1389</v>
      </c>
      <c r="F1365" s="24" t="s">
        <v>550</v>
      </c>
      <c r="G1365" s="22" t="s">
        <v>563</v>
      </c>
    </row>
    <row r="1366" spans="1:7">
      <c r="A1366" s="22" t="s">
        <v>1372</v>
      </c>
      <c r="B1366" s="24" t="s">
        <v>1395</v>
      </c>
      <c r="C1366" s="23">
        <v>1321</v>
      </c>
      <c r="D1366" s="23">
        <v>60</v>
      </c>
      <c r="E1366" s="23" t="s">
        <v>1389</v>
      </c>
      <c r="F1366" s="24" t="s">
        <v>550</v>
      </c>
      <c r="G1366" s="22" t="s">
        <v>563</v>
      </c>
    </row>
    <row r="1367" spans="1:7">
      <c r="A1367" s="22" t="s">
        <v>1372</v>
      </c>
      <c r="B1367" s="24" t="s">
        <v>1396</v>
      </c>
      <c r="C1367" s="23">
        <v>1381</v>
      </c>
      <c r="D1367" s="23">
        <v>60</v>
      </c>
      <c r="E1367" s="23" t="s">
        <v>1389</v>
      </c>
      <c r="F1367" s="24" t="s">
        <v>550</v>
      </c>
      <c r="G1367" s="22" t="s">
        <v>563</v>
      </c>
    </row>
    <row r="1368" spans="1:7">
      <c r="A1368" s="22" t="s">
        <v>1372</v>
      </c>
      <c r="B1368" s="24" t="s">
        <v>1397</v>
      </c>
      <c r="C1368" s="23">
        <v>1441</v>
      </c>
      <c r="D1368" s="23">
        <v>60</v>
      </c>
      <c r="E1368" s="23" t="s">
        <v>1389</v>
      </c>
      <c r="F1368" s="24" t="s">
        <v>550</v>
      </c>
      <c r="G1368" s="22" t="s">
        <v>563</v>
      </c>
    </row>
    <row r="1369" spans="1:7">
      <c r="A1369" s="22" t="s">
        <v>1372</v>
      </c>
      <c r="B1369" s="24" t="s">
        <v>1398</v>
      </c>
      <c r="C1369" s="23">
        <v>1501</v>
      </c>
      <c r="D1369" s="23">
        <v>35</v>
      </c>
      <c r="E1369" s="23" t="s">
        <v>743</v>
      </c>
      <c r="F1369" s="24" t="s">
        <v>550</v>
      </c>
      <c r="G1369" s="22" t="s">
        <v>563</v>
      </c>
    </row>
    <row r="1370" spans="1:7">
      <c r="A1370" s="22" t="s">
        <v>1372</v>
      </c>
      <c r="B1370" s="24" t="s">
        <v>1399</v>
      </c>
      <c r="C1370" s="23">
        <v>1536</v>
      </c>
      <c r="D1370" s="23">
        <v>2</v>
      </c>
      <c r="E1370" s="23" t="s">
        <v>547</v>
      </c>
      <c r="F1370" s="24" t="s">
        <v>550</v>
      </c>
      <c r="G1370" s="22" t="s">
        <v>563</v>
      </c>
    </row>
    <row r="1371" spans="1:7">
      <c r="A1371" s="22" t="s">
        <v>1372</v>
      </c>
      <c r="B1371" s="24" t="s">
        <v>596</v>
      </c>
      <c r="C1371" s="23">
        <v>1538</v>
      </c>
      <c r="D1371" s="23">
        <v>4</v>
      </c>
      <c r="E1371" s="23" t="s">
        <v>574</v>
      </c>
      <c r="F1371" s="24" t="s">
        <v>550</v>
      </c>
      <c r="G1371" s="22" t="s">
        <v>563</v>
      </c>
    </row>
    <row r="1372" spans="1:7">
      <c r="A1372" s="22" t="s">
        <v>1372</v>
      </c>
      <c r="B1372" s="24" t="s">
        <v>1400</v>
      </c>
      <c r="C1372" s="23">
        <v>1542</v>
      </c>
      <c r="D1372" s="23">
        <v>6</v>
      </c>
      <c r="E1372" s="23" t="s">
        <v>581</v>
      </c>
      <c r="F1372" s="24" t="s">
        <v>550</v>
      </c>
      <c r="G1372" s="22" t="s">
        <v>563</v>
      </c>
    </row>
    <row r="1373" spans="1:7">
      <c r="A1373" s="22" t="s">
        <v>1372</v>
      </c>
      <c r="B1373" s="24" t="s">
        <v>1401</v>
      </c>
      <c r="C1373" s="23">
        <v>1548</v>
      </c>
      <c r="D1373" s="23">
        <v>5</v>
      </c>
      <c r="E1373" s="23" t="s">
        <v>678</v>
      </c>
      <c r="F1373" s="24" t="s">
        <v>550</v>
      </c>
      <c r="G1373" s="22" t="s">
        <v>563</v>
      </c>
    </row>
    <row r="1374" spans="1:7">
      <c r="A1374" s="22" t="s">
        <v>1372</v>
      </c>
      <c r="B1374" s="24" t="s">
        <v>1402</v>
      </c>
      <c r="C1374" s="23">
        <v>1553</v>
      </c>
      <c r="D1374" s="23">
        <v>4</v>
      </c>
      <c r="E1374" s="23" t="s">
        <v>574</v>
      </c>
      <c r="F1374" s="24" t="s">
        <v>550</v>
      </c>
      <c r="G1374" s="22" t="s">
        <v>563</v>
      </c>
    </row>
    <row r="1375" spans="1:7">
      <c r="A1375" s="22" t="s">
        <v>1372</v>
      </c>
      <c r="B1375" s="24" t="s">
        <v>1403</v>
      </c>
      <c r="C1375" s="23">
        <v>1557</v>
      </c>
      <c r="D1375" s="23">
        <v>40</v>
      </c>
      <c r="E1375" s="23" t="s">
        <v>1404</v>
      </c>
      <c r="F1375" s="24" t="s">
        <v>550</v>
      </c>
      <c r="G1375" s="22" t="s">
        <v>563</v>
      </c>
    </row>
    <row r="1376" spans="1:7">
      <c r="A1376" s="22" t="s">
        <v>1372</v>
      </c>
      <c r="B1376" s="24" t="s">
        <v>596</v>
      </c>
      <c r="C1376" s="23">
        <v>1597</v>
      </c>
      <c r="D1376" s="23">
        <v>137</v>
      </c>
      <c r="E1376" s="23" t="s">
        <v>1405</v>
      </c>
      <c r="F1376" s="24" t="s">
        <v>550</v>
      </c>
      <c r="G1376" s="22" t="s">
        <v>563</v>
      </c>
    </row>
    <row r="1377" spans="1:9">
      <c r="A1377" s="22" t="s">
        <v>1372</v>
      </c>
      <c r="B1377" s="24" t="s">
        <v>681</v>
      </c>
      <c r="C1377" s="23">
        <v>1734</v>
      </c>
      <c r="D1377" s="23">
        <v>15</v>
      </c>
      <c r="E1377" s="23" t="s">
        <v>682</v>
      </c>
      <c r="F1377" s="24" t="s">
        <v>550</v>
      </c>
      <c r="G1377" s="22" t="s">
        <v>563</v>
      </c>
    </row>
    <row r="1378" spans="1:9">
      <c r="A1378" s="22" t="s">
        <v>1406</v>
      </c>
      <c r="B1378" s="22" t="s">
        <v>546</v>
      </c>
      <c r="C1378" s="23">
        <v>1</v>
      </c>
      <c r="D1378" s="23">
        <v>2</v>
      </c>
      <c r="E1378" s="22" t="s">
        <v>547</v>
      </c>
      <c r="F1378" s="24" t="s">
        <v>550</v>
      </c>
      <c r="G1378" s="22" t="s">
        <v>548</v>
      </c>
      <c r="I1378" s="286" t="s">
        <v>1407</v>
      </c>
    </row>
    <row r="1379" spans="1:9">
      <c r="A1379" s="22" t="s">
        <v>1406</v>
      </c>
      <c r="B1379" s="22" t="s">
        <v>549</v>
      </c>
      <c r="C1379" s="23">
        <v>3</v>
      </c>
      <c r="D1379" s="23">
        <v>2</v>
      </c>
      <c r="E1379" s="22" t="s">
        <v>547</v>
      </c>
      <c r="F1379" s="24" t="s">
        <v>550</v>
      </c>
      <c r="G1379" s="52" t="s">
        <v>551</v>
      </c>
      <c r="H1379" s="52" t="s">
        <v>552</v>
      </c>
      <c r="I1379" s="21"/>
    </row>
    <row r="1380" spans="1:9">
      <c r="A1380" s="22" t="s">
        <v>1406</v>
      </c>
      <c r="B1380" s="22" t="s">
        <v>553</v>
      </c>
      <c r="C1380" s="23">
        <v>5</v>
      </c>
      <c r="D1380" s="23">
        <v>36</v>
      </c>
      <c r="E1380" s="22" t="s">
        <v>554</v>
      </c>
      <c r="F1380" s="24" t="s">
        <v>550</v>
      </c>
      <c r="G1380" s="22" t="s">
        <v>555</v>
      </c>
      <c r="I1380" s="21"/>
    </row>
    <row r="1381" spans="1:9">
      <c r="A1381" s="22" t="s">
        <v>1406</v>
      </c>
      <c r="B1381" s="22" t="s">
        <v>556</v>
      </c>
      <c r="C1381" s="23">
        <v>41</v>
      </c>
      <c r="D1381" s="23">
        <v>3</v>
      </c>
      <c r="E1381" s="22" t="s">
        <v>557</v>
      </c>
      <c r="F1381" s="24" t="s">
        <v>558</v>
      </c>
      <c r="G1381" s="22" t="s">
        <v>559</v>
      </c>
      <c r="I1381" s="21"/>
    </row>
    <row r="1382" spans="1:9">
      <c r="A1382" s="22" t="s">
        <v>1406</v>
      </c>
      <c r="B1382" s="22" t="s">
        <v>560</v>
      </c>
      <c r="C1382" s="23">
        <v>44</v>
      </c>
      <c r="D1382" s="23">
        <v>3</v>
      </c>
      <c r="E1382" s="22" t="s">
        <v>561</v>
      </c>
      <c r="F1382" s="24" t="s">
        <v>558</v>
      </c>
      <c r="G1382" s="22" t="s">
        <v>563</v>
      </c>
      <c r="I1382" s="21"/>
    </row>
    <row r="1383" spans="1:9">
      <c r="A1383" s="22" t="s">
        <v>1406</v>
      </c>
      <c r="B1383" s="22" t="s">
        <v>564</v>
      </c>
      <c r="C1383" s="23">
        <v>47</v>
      </c>
      <c r="D1383" s="23">
        <v>2</v>
      </c>
      <c r="E1383" s="22" t="s">
        <v>547</v>
      </c>
      <c r="F1383" s="24" t="s">
        <v>550</v>
      </c>
      <c r="G1383" s="22" t="s">
        <v>1374</v>
      </c>
      <c r="I1383" s="21"/>
    </row>
    <row r="1384" spans="1:9">
      <c r="A1384" s="22" t="s">
        <v>1406</v>
      </c>
      <c r="B1384" s="22" t="s">
        <v>565</v>
      </c>
      <c r="C1384" s="23">
        <v>49</v>
      </c>
      <c r="D1384" s="23">
        <v>2</v>
      </c>
      <c r="E1384" s="22" t="s">
        <v>547</v>
      </c>
      <c r="F1384" s="24" t="s">
        <v>550</v>
      </c>
      <c r="G1384" s="22" t="s">
        <v>1375</v>
      </c>
      <c r="I1384" s="21"/>
    </row>
    <row r="1385" spans="1:9">
      <c r="A1385" s="22" t="s">
        <v>1406</v>
      </c>
      <c r="B1385" s="22" t="s">
        <v>566</v>
      </c>
      <c r="C1385" s="23">
        <v>51</v>
      </c>
      <c r="D1385" s="23">
        <v>2</v>
      </c>
      <c r="E1385" s="22" t="s">
        <v>547</v>
      </c>
      <c r="F1385" s="24" t="s">
        <v>550</v>
      </c>
      <c r="G1385" s="22" t="s">
        <v>1376</v>
      </c>
      <c r="I1385" s="21"/>
    </row>
    <row r="1386" spans="1:9">
      <c r="A1386" s="22" t="s">
        <v>1406</v>
      </c>
      <c r="B1386" s="22" t="s">
        <v>567</v>
      </c>
      <c r="C1386" s="23">
        <v>53</v>
      </c>
      <c r="D1386" s="23">
        <v>2</v>
      </c>
      <c r="E1386" s="22" t="s">
        <v>547</v>
      </c>
      <c r="F1386" s="24" t="s">
        <v>558</v>
      </c>
      <c r="G1386" s="32" t="s">
        <v>924</v>
      </c>
      <c r="I1386" s="21"/>
    </row>
    <row r="1387" spans="1:9">
      <c r="A1387" s="22" t="s">
        <v>1406</v>
      </c>
      <c r="B1387" s="22" t="s">
        <v>568</v>
      </c>
      <c r="C1387" s="23">
        <v>55</v>
      </c>
      <c r="D1387" s="23">
        <v>3</v>
      </c>
      <c r="E1387" s="22" t="s">
        <v>561</v>
      </c>
      <c r="F1387" s="24" t="s">
        <v>550</v>
      </c>
      <c r="G1387" s="22" t="s">
        <v>563</v>
      </c>
      <c r="I1387" s="21"/>
    </row>
    <row r="1388" spans="1:9">
      <c r="A1388" s="22" t="s">
        <v>1406</v>
      </c>
      <c r="B1388" s="22" t="s">
        <v>569</v>
      </c>
      <c r="C1388" s="23">
        <v>58</v>
      </c>
      <c r="D1388" s="23">
        <v>36</v>
      </c>
      <c r="E1388" s="22" t="s">
        <v>554</v>
      </c>
      <c r="F1388" s="24" t="s">
        <v>550</v>
      </c>
      <c r="G1388" s="52" t="s">
        <v>551</v>
      </c>
      <c r="H1388" s="52" t="s">
        <v>570</v>
      </c>
      <c r="I1388" s="21"/>
    </row>
    <row r="1389" spans="1:9">
      <c r="A1389" s="22" t="s">
        <v>1406</v>
      </c>
      <c r="B1389" s="22" t="s">
        <v>571</v>
      </c>
      <c r="C1389" s="23">
        <v>94</v>
      </c>
      <c r="D1389" s="23">
        <v>36</v>
      </c>
      <c r="E1389" s="22" t="s">
        <v>554</v>
      </c>
      <c r="F1389" s="24" t="s">
        <v>550</v>
      </c>
      <c r="G1389" s="22" t="s">
        <v>572</v>
      </c>
      <c r="I1389" s="21"/>
    </row>
    <row r="1390" spans="1:9">
      <c r="A1390" s="22" t="s">
        <v>1406</v>
      </c>
      <c r="B1390" s="22" t="s">
        <v>573</v>
      </c>
      <c r="C1390" s="23"/>
      <c r="D1390" s="23">
        <v>4</v>
      </c>
      <c r="E1390" s="22" t="s">
        <v>599</v>
      </c>
      <c r="F1390" s="24" t="s">
        <v>550</v>
      </c>
      <c r="G1390" s="22" t="s">
        <v>575</v>
      </c>
      <c r="I1390" s="21"/>
    </row>
    <row r="1391" spans="1:9">
      <c r="A1391" s="22" t="s">
        <v>1406</v>
      </c>
      <c r="B1391" s="22" t="s">
        <v>576</v>
      </c>
      <c r="C1391" s="23">
        <v>134</v>
      </c>
      <c r="D1391" s="23">
        <v>2</v>
      </c>
      <c r="E1391" s="22" t="s">
        <v>599</v>
      </c>
      <c r="F1391" s="24" t="s">
        <v>550</v>
      </c>
      <c r="G1391" s="22" t="s">
        <v>577</v>
      </c>
      <c r="I1391" s="21"/>
    </row>
    <row r="1392" spans="1:9">
      <c r="A1392" s="22" t="s">
        <v>1406</v>
      </c>
      <c r="B1392" s="22" t="s">
        <v>578</v>
      </c>
      <c r="C1392" s="23">
        <v>136</v>
      </c>
      <c r="D1392" s="23">
        <v>2</v>
      </c>
      <c r="E1392" s="22" t="s">
        <v>599</v>
      </c>
      <c r="F1392" s="24" t="s">
        <v>550</v>
      </c>
      <c r="G1392" s="22" t="s">
        <v>579</v>
      </c>
      <c r="I1392" s="21"/>
    </row>
    <row r="1393" spans="1:9">
      <c r="A1393" s="22" t="s">
        <v>1406</v>
      </c>
      <c r="B1393" s="22" t="s">
        <v>580</v>
      </c>
      <c r="C1393" s="23">
        <v>138</v>
      </c>
      <c r="D1393" s="23">
        <v>6</v>
      </c>
      <c r="E1393" s="22" t="s">
        <v>599</v>
      </c>
      <c r="F1393" s="24" t="s">
        <v>550</v>
      </c>
      <c r="G1393" s="22" t="s">
        <v>582</v>
      </c>
      <c r="I1393" s="21"/>
    </row>
    <row r="1394" spans="1:9">
      <c r="A1394" s="22" t="s">
        <v>1406</v>
      </c>
      <c r="B1394" s="22" t="s">
        <v>583</v>
      </c>
      <c r="C1394" s="23">
        <v>144</v>
      </c>
      <c r="D1394" s="23">
        <v>1</v>
      </c>
      <c r="E1394" s="22" t="s">
        <v>599</v>
      </c>
      <c r="F1394" s="24" t="s">
        <v>550</v>
      </c>
      <c r="G1394" s="22" t="s">
        <v>585</v>
      </c>
      <c r="I1394" s="21"/>
    </row>
    <row r="1395" spans="1:9">
      <c r="A1395" s="22" t="s">
        <v>1406</v>
      </c>
      <c r="B1395" s="22" t="s">
        <v>586</v>
      </c>
      <c r="C1395" s="23">
        <v>145</v>
      </c>
      <c r="D1395" s="23">
        <v>1</v>
      </c>
      <c r="E1395" s="22" t="s">
        <v>599</v>
      </c>
      <c r="F1395" s="24" t="s">
        <v>550</v>
      </c>
      <c r="G1395" s="22" t="s">
        <v>587</v>
      </c>
      <c r="I1395" s="21"/>
    </row>
    <row r="1396" spans="1:9">
      <c r="A1396" s="22" t="s">
        <v>1406</v>
      </c>
      <c r="B1396" s="22" t="s">
        <v>588</v>
      </c>
      <c r="C1396" s="23">
        <v>146</v>
      </c>
      <c r="D1396" s="23">
        <v>4</v>
      </c>
      <c r="E1396" s="22" t="s">
        <v>599</v>
      </c>
      <c r="F1396" s="24" t="s">
        <v>550</v>
      </c>
      <c r="G1396" s="22" t="s">
        <v>563</v>
      </c>
      <c r="H1396" s="21"/>
      <c r="I1396" s="21"/>
    </row>
    <row r="1397" spans="1:9">
      <c r="A1397" s="22" t="s">
        <v>1406</v>
      </c>
      <c r="B1397" s="22" t="s">
        <v>589</v>
      </c>
      <c r="C1397" s="23">
        <v>150</v>
      </c>
      <c r="D1397" s="23">
        <v>2</v>
      </c>
      <c r="E1397" s="22" t="s">
        <v>599</v>
      </c>
      <c r="F1397" s="24" t="s">
        <v>550</v>
      </c>
      <c r="G1397" s="22" t="s">
        <v>563</v>
      </c>
    </row>
    <row r="1398" spans="1:9">
      <c r="A1398" s="22" t="s">
        <v>1406</v>
      </c>
      <c r="B1398" s="22" t="s">
        <v>590</v>
      </c>
      <c r="C1398" s="23">
        <v>152</v>
      </c>
      <c r="D1398" s="23">
        <v>2</v>
      </c>
      <c r="E1398" s="22" t="s">
        <v>599</v>
      </c>
      <c r="F1398" s="24" t="s">
        <v>550</v>
      </c>
      <c r="G1398" s="22" t="s">
        <v>563</v>
      </c>
      <c r="H1398" s="21"/>
      <c r="I1398" s="21"/>
    </row>
    <row r="1399" spans="1:9">
      <c r="A1399" s="22" t="s">
        <v>1406</v>
      </c>
      <c r="B1399" s="22" t="s">
        <v>591</v>
      </c>
      <c r="C1399" s="23">
        <v>154</v>
      </c>
      <c r="D1399" s="23">
        <v>6</v>
      </c>
      <c r="E1399" s="22" t="s">
        <v>599</v>
      </c>
      <c r="F1399" s="24" t="s">
        <v>550</v>
      </c>
      <c r="G1399" s="22" t="s">
        <v>563</v>
      </c>
      <c r="H1399" s="21"/>
      <c r="I1399" s="21"/>
    </row>
    <row r="1400" spans="1:9">
      <c r="A1400" s="22" t="s">
        <v>1406</v>
      </c>
      <c r="B1400" s="22" t="s">
        <v>592</v>
      </c>
      <c r="C1400" s="23">
        <v>160</v>
      </c>
      <c r="D1400" s="23">
        <v>1</v>
      </c>
      <c r="E1400" s="22" t="s">
        <v>599</v>
      </c>
      <c r="F1400" s="24" t="s">
        <v>550</v>
      </c>
      <c r="G1400" s="22" t="s">
        <v>563</v>
      </c>
      <c r="H1400" s="21"/>
      <c r="I1400" s="21"/>
    </row>
    <row r="1401" spans="1:9">
      <c r="A1401" s="22" t="s">
        <v>1406</v>
      </c>
      <c r="B1401" s="22" t="s">
        <v>593</v>
      </c>
      <c r="C1401" s="23">
        <v>161</v>
      </c>
      <c r="D1401" s="23">
        <v>1</v>
      </c>
      <c r="E1401" s="22" t="s">
        <v>599</v>
      </c>
      <c r="F1401" s="24" t="s">
        <v>550</v>
      </c>
      <c r="G1401" s="22" t="s">
        <v>563</v>
      </c>
      <c r="H1401" s="21"/>
      <c r="I1401" s="21"/>
    </row>
    <row r="1402" spans="1:9">
      <c r="A1402" s="22" t="s">
        <v>1406</v>
      </c>
      <c r="B1402" s="22" t="s">
        <v>594</v>
      </c>
      <c r="C1402" s="21">
        <v>162</v>
      </c>
      <c r="D1402" s="21">
        <v>1</v>
      </c>
      <c r="E1402" s="22" t="s">
        <v>595</v>
      </c>
      <c r="F1402" s="21" t="s">
        <v>550</v>
      </c>
      <c r="G1402" s="22" t="s">
        <v>563</v>
      </c>
      <c r="H1402" s="21"/>
      <c r="I1402" s="22" t="s">
        <v>1377</v>
      </c>
    </row>
    <row r="1403" spans="1:9">
      <c r="A1403" s="22" t="s">
        <v>1406</v>
      </c>
      <c r="B1403" s="22" t="s">
        <v>596</v>
      </c>
      <c r="C1403" s="23">
        <v>163</v>
      </c>
      <c r="D1403" s="23">
        <v>38</v>
      </c>
      <c r="E1403" s="22" t="s">
        <v>1378</v>
      </c>
      <c r="F1403" s="24" t="s">
        <v>550</v>
      </c>
      <c r="G1403" s="22" t="s">
        <v>563</v>
      </c>
      <c r="H1403" s="21"/>
      <c r="I1403" s="21"/>
    </row>
    <row r="1404" spans="1:9">
      <c r="A1404" s="22" t="s">
        <v>1406</v>
      </c>
      <c r="B1404" s="21" t="s">
        <v>596</v>
      </c>
      <c r="C1404" s="21">
        <v>201</v>
      </c>
      <c r="D1404" s="21">
        <v>16</v>
      </c>
      <c r="E1404" s="33" t="s">
        <v>1408</v>
      </c>
      <c r="F1404" s="24" t="s">
        <v>550</v>
      </c>
      <c r="G1404" s="22" t="s">
        <v>563</v>
      </c>
    </row>
    <row r="1405" spans="1:9">
      <c r="A1405" s="22" t="s">
        <v>1406</v>
      </c>
      <c r="B1405" s="21" t="s">
        <v>596</v>
      </c>
      <c r="C1405" s="21">
        <v>217</v>
      </c>
      <c r="D1405" s="21">
        <v>180</v>
      </c>
      <c r="E1405" s="33" t="s">
        <v>1409</v>
      </c>
      <c r="F1405" s="24" t="s">
        <v>550</v>
      </c>
      <c r="G1405" s="22" t="s">
        <v>563</v>
      </c>
    </row>
    <row r="1406" spans="1:9">
      <c r="A1406" s="22" t="s">
        <v>1406</v>
      </c>
      <c r="B1406" s="21" t="s">
        <v>1410</v>
      </c>
      <c r="C1406" s="21">
        <v>397</v>
      </c>
      <c r="D1406" s="21">
        <v>4</v>
      </c>
      <c r="E1406" s="33" t="s">
        <v>574</v>
      </c>
      <c r="F1406" s="24" t="s">
        <v>550</v>
      </c>
      <c r="G1406" s="22" t="s">
        <v>563</v>
      </c>
    </row>
    <row r="1407" spans="1:9">
      <c r="A1407" s="22" t="s">
        <v>1406</v>
      </c>
      <c r="B1407" s="21" t="s">
        <v>1411</v>
      </c>
      <c r="C1407" s="21">
        <v>401</v>
      </c>
      <c r="D1407" s="21">
        <v>60</v>
      </c>
      <c r="E1407" s="33" t="s">
        <v>1389</v>
      </c>
      <c r="F1407" s="24" t="s">
        <v>550</v>
      </c>
      <c r="G1407" s="22" t="s">
        <v>563</v>
      </c>
    </row>
    <row r="1408" spans="1:9">
      <c r="A1408" s="22" t="s">
        <v>1406</v>
      </c>
      <c r="B1408" s="21" t="s">
        <v>1412</v>
      </c>
      <c r="C1408" s="21">
        <v>461</v>
      </c>
      <c r="D1408" s="21">
        <v>60</v>
      </c>
      <c r="E1408" s="33" t="s">
        <v>1389</v>
      </c>
      <c r="F1408" s="24" t="s">
        <v>550</v>
      </c>
      <c r="G1408" s="22" t="s">
        <v>563</v>
      </c>
    </row>
    <row r="1409" spans="1:7">
      <c r="A1409" s="22" t="s">
        <v>1406</v>
      </c>
      <c r="B1409" s="21" t="s">
        <v>1413</v>
      </c>
      <c r="C1409" s="21">
        <v>521</v>
      </c>
      <c r="D1409" s="21">
        <v>60</v>
      </c>
      <c r="E1409" s="33" t="s">
        <v>1389</v>
      </c>
      <c r="F1409" s="24" t="s">
        <v>550</v>
      </c>
      <c r="G1409" s="22" t="s">
        <v>563</v>
      </c>
    </row>
    <row r="1410" spans="1:7">
      <c r="A1410" s="22" t="s">
        <v>1406</v>
      </c>
      <c r="B1410" s="21" t="s">
        <v>1414</v>
      </c>
      <c r="C1410" s="21">
        <v>581</v>
      </c>
      <c r="D1410" s="21">
        <v>60</v>
      </c>
      <c r="E1410" s="33" t="s">
        <v>1389</v>
      </c>
      <c r="F1410" s="24" t="s">
        <v>550</v>
      </c>
      <c r="G1410" s="22" t="s">
        <v>563</v>
      </c>
    </row>
    <row r="1411" spans="1:7">
      <c r="A1411" s="22" t="s">
        <v>1406</v>
      </c>
      <c r="B1411" s="21" t="s">
        <v>1415</v>
      </c>
      <c r="C1411" s="21">
        <v>641</v>
      </c>
      <c r="D1411" s="21">
        <v>60</v>
      </c>
      <c r="E1411" s="33" t="s">
        <v>1389</v>
      </c>
      <c r="F1411" s="24" t="s">
        <v>550</v>
      </c>
      <c r="G1411" s="22" t="s">
        <v>563</v>
      </c>
    </row>
    <row r="1412" spans="1:7">
      <c r="A1412" s="22" t="s">
        <v>1406</v>
      </c>
      <c r="B1412" s="21" t="s">
        <v>1416</v>
      </c>
      <c r="C1412" s="21">
        <v>701</v>
      </c>
      <c r="D1412" s="21">
        <v>35</v>
      </c>
      <c r="E1412" s="33" t="s">
        <v>743</v>
      </c>
      <c r="F1412" s="24" t="s">
        <v>550</v>
      </c>
      <c r="G1412" s="22" t="s">
        <v>563</v>
      </c>
    </row>
    <row r="1413" spans="1:7">
      <c r="A1413" s="22" t="s">
        <v>1406</v>
      </c>
      <c r="B1413" s="21" t="s">
        <v>1417</v>
      </c>
      <c r="C1413" s="21">
        <v>736</v>
      </c>
      <c r="D1413" s="21">
        <v>2</v>
      </c>
      <c r="E1413" s="33" t="s">
        <v>547</v>
      </c>
      <c r="F1413" s="24" t="s">
        <v>550</v>
      </c>
      <c r="G1413" s="22" t="s">
        <v>563</v>
      </c>
    </row>
    <row r="1414" spans="1:7">
      <c r="A1414" s="22" t="s">
        <v>1406</v>
      </c>
      <c r="B1414" s="21" t="s">
        <v>596</v>
      </c>
      <c r="C1414" s="21">
        <v>738</v>
      </c>
      <c r="D1414" s="21">
        <v>4</v>
      </c>
      <c r="E1414" s="33" t="s">
        <v>574</v>
      </c>
      <c r="F1414" s="24" t="s">
        <v>550</v>
      </c>
      <c r="G1414" s="22" t="s">
        <v>563</v>
      </c>
    </row>
    <row r="1415" spans="1:7">
      <c r="A1415" s="22" t="s">
        <v>1406</v>
      </c>
      <c r="B1415" s="21" t="s">
        <v>1418</v>
      </c>
      <c r="C1415" s="21">
        <v>742</v>
      </c>
      <c r="D1415" s="21">
        <v>6</v>
      </c>
      <c r="E1415" s="33" t="s">
        <v>581</v>
      </c>
      <c r="F1415" s="24" t="s">
        <v>550</v>
      </c>
      <c r="G1415" s="22" t="s">
        <v>563</v>
      </c>
    </row>
    <row r="1416" spans="1:7">
      <c r="A1416" s="22" t="s">
        <v>1406</v>
      </c>
      <c r="B1416" s="21" t="s">
        <v>1419</v>
      </c>
      <c r="C1416" s="21">
        <v>748</v>
      </c>
      <c r="D1416" s="21">
        <v>5</v>
      </c>
      <c r="E1416" s="33" t="s">
        <v>678</v>
      </c>
      <c r="F1416" s="24" t="s">
        <v>550</v>
      </c>
      <c r="G1416" s="22" t="s">
        <v>563</v>
      </c>
    </row>
    <row r="1417" spans="1:7">
      <c r="A1417" s="22" t="s">
        <v>1406</v>
      </c>
      <c r="B1417" s="21" t="s">
        <v>1420</v>
      </c>
      <c r="C1417" s="21">
        <v>753</v>
      </c>
      <c r="D1417" s="21">
        <v>4</v>
      </c>
      <c r="E1417" s="33" t="s">
        <v>574</v>
      </c>
      <c r="F1417" s="24" t="s">
        <v>550</v>
      </c>
      <c r="G1417" s="22" t="s">
        <v>563</v>
      </c>
    </row>
    <row r="1418" spans="1:7">
      <c r="A1418" s="22" t="s">
        <v>1406</v>
      </c>
      <c r="B1418" s="21" t="s">
        <v>1421</v>
      </c>
      <c r="C1418" s="21">
        <v>757</v>
      </c>
      <c r="D1418" s="21">
        <v>40</v>
      </c>
      <c r="E1418" s="33" t="s">
        <v>1404</v>
      </c>
      <c r="F1418" s="24" t="s">
        <v>550</v>
      </c>
      <c r="G1418" s="22" t="s">
        <v>563</v>
      </c>
    </row>
    <row r="1419" spans="1:7">
      <c r="A1419" s="22" t="s">
        <v>1406</v>
      </c>
      <c r="B1419" s="21" t="s">
        <v>1410</v>
      </c>
      <c r="C1419" s="21">
        <v>797</v>
      </c>
      <c r="D1419" s="21">
        <v>4</v>
      </c>
      <c r="E1419" s="33" t="s">
        <v>574</v>
      </c>
      <c r="F1419" s="24" t="s">
        <v>550</v>
      </c>
      <c r="G1419" s="22" t="s">
        <v>563</v>
      </c>
    </row>
    <row r="1420" spans="1:7">
      <c r="A1420" s="22" t="s">
        <v>1406</v>
      </c>
      <c r="B1420" s="21" t="s">
        <v>1411</v>
      </c>
      <c r="C1420" s="21">
        <v>801</v>
      </c>
      <c r="D1420" s="21">
        <v>60</v>
      </c>
      <c r="E1420" s="33" t="s">
        <v>1389</v>
      </c>
      <c r="F1420" s="24" t="s">
        <v>550</v>
      </c>
      <c r="G1420" s="22" t="s">
        <v>563</v>
      </c>
    </row>
    <row r="1421" spans="1:7">
      <c r="A1421" s="22" t="s">
        <v>1406</v>
      </c>
      <c r="B1421" s="21" t="s">
        <v>1412</v>
      </c>
      <c r="C1421" s="21">
        <v>861</v>
      </c>
      <c r="D1421" s="21">
        <v>60</v>
      </c>
      <c r="E1421" s="33" t="s">
        <v>1389</v>
      </c>
      <c r="F1421" s="24" t="s">
        <v>550</v>
      </c>
      <c r="G1421" s="22" t="s">
        <v>563</v>
      </c>
    </row>
    <row r="1422" spans="1:7">
      <c r="A1422" s="22" t="s">
        <v>1406</v>
      </c>
      <c r="B1422" s="21" t="s">
        <v>1413</v>
      </c>
      <c r="C1422" s="21">
        <v>921</v>
      </c>
      <c r="D1422" s="21">
        <v>60</v>
      </c>
      <c r="E1422" s="33" t="s">
        <v>1389</v>
      </c>
      <c r="F1422" s="24" t="s">
        <v>550</v>
      </c>
      <c r="G1422" s="22" t="s">
        <v>563</v>
      </c>
    </row>
    <row r="1423" spans="1:7">
      <c r="A1423" s="22" t="s">
        <v>1406</v>
      </c>
      <c r="B1423" s="21" t="s">
        <v>1414</v>
      </c>
      <c r="C1423" s="21">
        <v>981</v>
      </c>
      <c r="D1423" s="21">
        <v>60</v>
      </c>
      <c r="E1423" s="33" t="s">
        <v>1389</v>
      </c>
      <c r="F1423" s="24" t="s">
        <v>550</v>
      </c>
      <c r="G1423" s="22" t="s">
        <v>563</v>
      </c>
    </row>
    <row r="1424" spans="1:7">
      <c r="A1424" s="22" t="s">
        <v>1406</v>
      </c>
      <c r="B1424" s="21" t="s">
        <v>1415</v>
      </c>
      <c r="C1424" s="21">
        <v>1041</v>
      </c>
      <c r="D1424" s="21">
        <v>60</v>
      </c>
      <c r="E1424" s="33" t="s">
        <v>1389</v>
      </c>
      <c r="F1424" s="24" t="s">
        <v>550</v>
      </c>
      <c r="G1424" s="22" t="s">
        <v>563</v>
      </c>
    </row>
    <row r="1425" spans="1:9">
      <c r="A1425" s="22" t="s">
        <v>1406</v>
      </c>
      <c r="B1425" s="21" t="s">
        <v>1416</v>
      </c>
      <c r="C1425" s="21">
        <v>1101</v>
      </c>
      <c r="D1425" s="21">
        <v>35</v>
      </c>
      <c r="E1425" s="33" t="s">
        <v>743</v>
      </c>
      <c r="F1425" s="24" t="s">
        <v>550</v>
      </c>
      <c r="G1425" s="22" t="s">
        <v>563</v>
      </c>
    </row>
    <row r="1426" spans="1:9">
      <c r="A1426" s="22" t="s">
        <v>1406</v>
      </c>
      <c r="B1426" s="21" t="s">
        <v>1417</v>
      </c>
      <c r="C1426" s="21">
        <v>1136</v>
      </c>
      <c r="D1426" s="21">
        <v>2</v>
      </c>
      <c r="E1426" s="33" t="s">
        <v>547</v>
      </c>
      <c r="F1426" s="24" t="s">
        <v>550</v>
      </c>
      <c r="G1426" s="22" t="s">
        <v>563</v>
      </c>
    </row>
    <row r="1427" spans="1:9">
      <c r="A1427" s="22" t="s">
        <v>1406</v>
      </c>
      <c r="B1427" s="21" t="s">
        <v>596</v>
      </c>
      <c r="C1427" s="21">
        <v>1138</v>
      </c>
      <c r="D1427" s="21">
        <v>4</v>
      </c>
      <c r="E1427" s="33" t="s">
        <v>574</v>
      </c>
      <c r="F1427" s="24" t="s">
        <v>550</v>
      </c>
      <c r="G1427" s="22" t="s">
        <v>563</v>
      </c>
    </row>
    <row r="1428" spans="1:9">
      <c r="A1428" s="22" t="s">
        <v>1406</v>
      </c>
      <c r="B1428" s="21" t="s">
        <v>1418</v>
      </c>
      <c r="C1428" s="21">
        <v>1142</v>
      </c>
      <c r="D1428" s="21">
        <v>6</v>
      </c>
      <c r="E1428" s="33" t="s">
        <v>581</v>
      </c>
      <c r="F1428" s="24" t="s">
        <v>550</v>
      </c>
      <c r="G1428" s="22" t="s">
        <v>563</v>
      </c>
    </row>
    <row r="1429" spans="1:9">
      <c r="A1429" s="22" t="s">
        <v>1406</v>
      </c>
      <c r="B1429" s="21" t="s">
        <v>1419</v>
      </c>
      <c r="C1429" s="21">
        <v>1148</v>
      </c>
      <c r="D1429" s="21">
        <v>5</v>
      </c>
      <c r="E1429" s="33" t="s">
        <v>678</v>
      </c>
      <c r="F1429" s="24" t="s">
        <v>550</v>
      </c>
      <c r="G1429" s="22" t="s">
        <v>563</v>
      </c>
    </row>
    <row r="1430" spans="1:9">
      <c r="A1430" s="22" t="s">
        <v>1406</v>
      </c>
      <c r="B1430" s="21" t="s">
        <v>1420</v>
      </c>
      <c r="C1430" s="21">
        <v>1153</v>
      </c>
      <c r="D1430" s="21">
        <v>4</v>
      </c>
      <c r="E1430" s="33" t="s">
        <v>574</v>
      </c>
      <c r="F1430" s="24" t="s">
        <v>550</v>
      </c>
      <c r="G1430" s="22" t="s">
        <v>563</v>
      </c>
    </row>
    <row r="1431" spans="1:9">
      <c r="A1431" s="22" t="s">
        <v>1406</v>
      </c>
      <c r="B1431" s="21" t="s">
        <v>1421</v>
      </c>
      <c r="C1431" s="21">
        <v>1157</v>
      </c>
      <c r="D1431" s="21">
        <v>40</v>
      </c>
      <c r="E1431" s="33" t="s">
        <v>1404</v>
      </c>
      <c r="F1431" s="24" t="s">
        <v>550</v>
      </c>
      <c r="G1431" s="22" t="s">
        <v>563</v>
      </c>
    </row>
    <row r="1432" spans="1:9">
      <c r="A1432" s="22" t="s">
        <v>1406</v>
      </c>
      <c r="B1432" s="21" t="s">
        <v>596</v>
      </c>
      <c r="C1432" s="21">
        <v>1597</v>
      </c>
      <c r="D1432" s="21">
        <v>537</v>
      </c>
      <c r="E1432" s="33" t="s">
        <v>1422</v>
      </c>
      <c r="F1432" s="24" t="s">
        <v>550</v>
      </c>
      <c r="G1432" s="22" t="s">
        <v>563</v>
      </c>
    </row>
    <row r="1433" spans="1:9">
      <c r="A1433" s="22" t="s">
        <v>1406</v>
      </c>
      <c r="B1433" s="21" t="s">
        <v>681</v>
      </c>
      <c r="C1433" s="21">
        <v>1734</v>
      </c>
      <c r="D1433" s="21">
        <v>15</v>
      </c>
      <c r="E1433" s="33" t="s">
        <v>1423</v>
      </c>
      <c r="F1433" s="24" t="s">
        <v>550</v>
      </c>
      <c r="G1433" s="22" t="s">
        <v>563</v>
      </c>
    </row>
    <row r="1434" spans="1:9">
      <c r="A1434" s="22" t="s">
        <v>1424</v>
      </c>
      <c r="B1434" s="22" t="s">
        <v>546</v>
      </c>
      <c r="C1434" s="23">
        <v>1</v>
      </c>
      <c r="D1434" s="23">
        <v>2</v>
      </c>
      <c r="E1434" s="22" t="s">
        <v>547</v>
      </c>
      <c r="F1434" s="24" t="s">
        <v>550</v>
      </c>
      <c r="G1434" s="22" t="s">
        <v>548</v>
      </c>
      <c r="I1434" s="286" t="s">
        <v>1407</v>
      </c>
    </row>
    <row r="1435" spans="1:9">
      <c r="A1435" s="22" t="s">
        <v>1424</v>
      </c>
      <c r="B1435" s="22" t="s">
        <v>549</v>
      </c>
      <c r="C1435" s="23">
        <v>3</v>
      </c>
      <c r="D1435" s="23">
        <v>2</v>
      </c>
      <c r="E1435" s="22" t="s">
        <v>547</v>
      </c>
      <c r="F1435" s="24" t="s">
        <v>550</v>
      </c>
      <c r="G1435" s="52" t="s">
        <v>551</v>
      </c>
      <c r="H1435" s="52" t="s">
        <v>552</v>
      </c>
      <c r="I1435" s="21"/>
    </row>
    <row r="1436" spans="1:9">
      <c r="A1436" s="22" t="s">
        <v>1424</v>
      </c>
      <c r="B1436" s="22" t="s">
        <v>553</v>
      </c>
      <c r="C1436" s="23">
        <v>5</v>
      </c>
      <c r="D1436" s="23">
        <v>36</v>
      </c>
      <c r="E1436" s="22" t="s">
        <v>554</v>
      </c>
      <c r="F1436" s="24" t="s">
        <v>550</v>
      </c>
      <c r="G1436" s="22" t="s">
        <v>555</v>
      </c>
      <c r="I1436" s="21"/>
    </row>
    <row r="1437" spans="1:9">
      <c r="A1437" s="22" t="s">
        <v>1424</v>
      </c>
      <c r="B1437" s="22" t="s">
        <v>556</v>
      </c>
      <c r="C1437" s="23">
        <v>41</v>
      </c>
      <c r="D1437" s="23">
        <v>3</v>
      </c>
      <c r="E1437" s="22" t="s">
        <v>557</v>
      </c>
      <c r="F1437" s="24" t="s">
        <v>558</v>
      </c>
      <c r="G1437" s="22" t="s">
        <v>559</v>
      </c>
      <c r="I1437" s="21"/>
    </row>
    <row r="1438" spans="1:9">
      <c r="A1438" s="22" t="s">
        <v>1424</v>
      </c>
      <c r="B1438" s="22" t="s">
        <v>560</v>
      </c>
      <c r="C1438" s="23">
        <v>44</v>
      </c>
      <c r="D1438" s="23">
        <v>3</v>
      </c>
      <c r="E1438" s="22" t="s">
        <v>561</v>
      </c>
      <c r="F1438" s="24" t="s">
        <v>558</v>
      </c>
      <c r="G1438" s="22" t="s">
        <v>563</v>
      </c>
      <c r="I1438" s="21"/>
    </row>
    <row r="1439" spans="1:9">
      <c r="A1439" s="22" t="s">
        <v>1424</v>
      </c>
      <c r="B1439" s="22" t="s">
        <v>564</v>
      </c>
      <c r="C1439" s="23">
        <v>47</v>
      </c>
      <c r="D1439" s="23">
        <v>2</v>
      </c>
      <c r="E1439" s="22" t="s">
        <v>547</v>
      </c>
      <c r="F1439" s="24" t="s">
        <v>550</v>
      </c>
      <c r="G1439" s="22" t="s">
        <v>1374</v>
      </c>
      <c r="I1439" s="21"/>
    </row>
    <row r="1440" spans="1:9">
      <c r="A1440" s="22" t="s">
        <v>1424</v>
      </c>
      <c r="B1440" s="22" t="s">
        <v>565</v>
      </c>
      <c r="C1440" s="23">
        <v>49</v>
      </c>
      <c r="D1440" s="23">
        <v>2</v>
      </c>
      <c r="E1440" s="22" t="s">
        <v>547</v>
      </c>
      <c r="F1440" s="24" t="s">
        <v>550</v>
      </c>
      <c r="G1440" s="22" t="s">
        <v>1375</v>
      </c>
      <c r="I1440" s="21"/>
    </row>
    <row r="1441" spans="1:9">
      <c r="A1441" s="22" t="s">
        <v>1424</v>
      </c>
      <c r="B1441" s="22" t="s">
        <v>566</v>
      </c>
      <c r="C1441" s="23">
        <v>51</v>
      </c>
      <c r="D1441" s="23">
        <v>2</v>
      </c>
      <c r="E1441" s="22" t="s">
        <v>547</v>
      </c>
      <c r="F1441" s="24" t="s">
        <v>550</v>
      </c>
      <c r="G1441" s="22" t="s">
        <v>1376</v>
      </c>
      <c r="I1441" s="21"/>
    </row>
    <row r="1442" spans="1:9">
      <c r="A1442" s="22" t="s">
        <v>1424</v>
      </c>
      <c r="B1442" s="22" t="s">
        <v>567</v>
      </c>
      <c r="C1442" s="23">
        <v>53</v>
      </c>
      <c r="D1442" s="23">
        <v>2</v>
      </c>
      <c r="E1442" s="22" t="s">
        <v>547</v>
      </c>
      <c r="F1442" s="24" t="s">
        <v>558</v>
      </c>
      <c r="G1442" s="32" t="s">
        <v>281</v>
      </c>
      <c r="I1442" s="21"/>
    </row>
    <row r="1443" spans="1:9">
      <c r="A1443" s="22" t="s">
        <v>1424</v>
      </c>
      <c r="B1443" s="22" t="s">
        <v>568</v>
      </c>
      <c r="C1443" s="23">
        <v>55</v>
      </c>
      <c r="D1443" s="23">
        <v>3</v>
      </c>
      <c r="E1443" s="22" t="s">
        <v>561</v>
      </c>
      <c r="F1443" s="24" t="s">
        <v>550</v>
      </c>
      <c r="G1443" s="22" t="s">
        <v>563</v>
      </c>
      <c r="I1443" s="21"/>
    </row>
    <row r="1444" spans="1:9">
      <c r="A1444" s="22" t="s">
        <v>1424</v>
      </c>
      <c r="B1444" s="22" t="s">
        <v>569</v>
      </c>
      <c r="C1444" s="23">
        <v>58</v>
      </c>
      <c r="D1444" s="23">
        <v>36</v>
      </c>
      <c r="E1444" s="22" t="s">
        <v>554</v>
      </c>
      <c r="F1444" s="24" t="s">
        <v>550</v>
      </c>
      <c r="G1444" s="52" t="s">
        <v>551</v>
      </c>
      <c r="H1444" s="52" t="s">
        <v>570</v>
      </c>
      <c r="I1444" s="21"/>
    </row>
    <row r="1445" spans="1:9">
      <c r="A1445" s="22" t="s">
        <v>1424</v>
      </c>
      <c r="B1445" s="22" t="s">
        <v>571</v>
      </c>
      <c r="C1445" s="23">
        <v>94</v>
      </c>
      <c r="D1445" s="23">
        <v>36</v>
      </c>
      <c r="E1445" s="22" t="s">
        <v>554</v>
      </c>
      <c r="F1445" s="24" t="s">
        <v>550</v>
      </c>
      <c r="G1445" s="22" t="s">
        <v>572</v>
      </c>
      <c r="I1445" s="21"/>
    </row>
    <row r="1446" spans="1:9">
      <c r="A1446" s="22" t="s">
        <v>1424</v>
      </c>
      <c r="B1446" s="22" t="s">
        <v>573</v>
      </c>
      <c r="C1446" s="23"/>
      <c r="D1446" s="23">
        <v>4</v>
      </c>
      <c r="E1446" s="22" t="s">
        <v>599</v>
      </c>
      <c r="F1446" s="24" t="s">
        <v>550</v>
      </c>
      <c r="G1446" s="22" t="s">
        <v>575</v>
      </c>
      <c r="I1446" s="21"/>
    </row>
    <row r="1447" spans="1:9">
      <c r="A1447" s="22" t="s">
        <v>1424</v>
      </c>
      <c r="B1447" s="22" t="s">
        <v>576</v>
      </c>
      <c r="C1447" s="23">
        <v>134</v>
      </c>
      <c r="D1447" s="23">
        <v>2</v>
      </c>
      <c r="E1447" s="22" t="s">
        <v>599</v>
      </c>
      <c r="F1447" s="24" t="s">
        <v>550</v>
      </c>
      <c r="G1447" s="22" t="s">
        <v>577</v>
      </c>
      <c r="I1447" s="21"/>
    </row>
    <row r="1448" spans="1:9">
      <c r="A1448" s="22" t="s">
        <v>1424</v>
      </c>
      <c r="B1448" s="22" t="s">
        <v>578</v>
      </c>
      <c r="C1448" s="23">
        <v>136</v>
      </c>
      <c r="D1448" s="23">
        <v>2</v>
      </c>
      <c r="E1448" s="22" t="s">
        <v>599</v>
      </c>
      <c r="F1448" s="24" t="s">
        <v>550</v>
      </c>
      <c r="G1448" s="22" t="s">
        <v>579</v>
      </c>
      <c r="I1448" s="21"/>
    </row>
    <row r="1449" spans="1:9">
      <c r="A1449" s="22" t="s">
        <v>1424</v>
      </c>
      <c r="B1449" s="22" t="s">
        <v>580</v>
      </c>
      <c r="C1449" s="23">
        <v>138</v>
      </c>
      <c r="D1449" s="23">
        <v>6</v>
      </c>
      <c r="E1449" s="22" t="s">
        <v>599</v>
      </c>
      <c r="F1449" s="24" t="s">
        <v>550</v>
      </c>
      <c r="G1449" s="22" t="s">
        <v>582</v>
      </c>
      <c r="I1449" s="21"/>
    </row>
    <row r="1450" spans="1:9">
      <c r="A1450" s="22" t="s">
        <v>1424</v>
      </c>
      <c r="B1450" s="22" t="s">
        <v>583</v>
      </c>
      <c r="C1450" s="23">
        <v>144</v>
      </c>
      <c r="D1450" s="23">
        <v>1</v>
      </c>
      <c r="E1450" s="22" t="s">
        <v>599</v>
      </c>
      <c r="F1450" s="24" t="s">
        <v>550</v>
      </c>
      <c r="G1450" s="22" t="s">
        <v>585</v>
      </c>
      <c r="I1450" s="21"/>
    </row>
    <row r="1451" spans="1:9">
      <c r="A1451" s="22" t="s">
        <v>1424</v>
      </c>
      <c r="B1451" s="22" t="s">
        <v>586</v>
      </c>
      <c r="C1451" s="23">
        <v>145</v>
      </c>
      <c r="D1451" s="23">
        <v>1</v>
      </c>
      <c r="E1451" s="22" t="s">
        <v>599</v>
      </c>
      <c r="F1451" s="24" t="s">
        <v>550</v>
      </c>
      <c r="G1451" s="22" t="s">
        <v>587</v>
      </c>
      <c r="I1451" s="21"/>
    </row>
    <row r="1452" spans="1:9">
      <c r="A1452" s="22" t="s">
        <v>1424</v>
      </c>
      <c r="B1452" s="22" t="s">
        <v>588</v>
      </c>
      <c r="C1452" s="23">
        <v>146</v>
      </c>
      <c r="D1452" s="23">
        <v>4</v>
      </c>
      <c r="E1452" s="22" t="s">
        <v>599</v>
      </c>
      <c r="F1452" s="24" t="s">
        <v>550</v>
      </c>
      <c r="G1452" s="22" t="s">
        <v>563</v>
      </c>
      <c r="H1452" s="21"/>
      <c r="I1452" s="21"/>
    </row>
    <row r="1453" spans="1:9">
      <c r="A1453" s="22" t="s">
        <v>1424</v>
      </c>
      <c r="B1453" s="22" t="s">
        <v>589</v>
      </c>
      <c r="C1453" s="23">
        <v>150</v>
      </c>
      <c r="D1453" s="23">
        <v>2</v>
      </c>
      <c r="E1453" s="22" t="s">
        <v>599</v>
      </c>
      <c r="F1453" s="24" t="s">
        <v>550</v>
      </c>
      <c r="G1453" s="22" t="s">
        <v>563</v>
      </c>
    </row>
    <row r="1454" spans="1:9">
      <c r="A1454" s="22" t="s">
        <v>1424</v>
      </c>
      <c r="B1454" s="22" t="s">
        <v>590</v>
      </c>
      <c r="C1454" s="23">
        <v>152</v>
      </c>
      <c r="D1454" s="23">
        <v>2</v>
      </c>
      <c r="E1454" s="22" t="s">
        <v>599</v>
      </c>
      <c r="F1454" s="24" t="s">
        <v>550</v>
      </c>
      <c r="G1454" s="22" t="s">
        <v>563</v>
      </c>
      <c r="H1454" s="21"/>
      <c r="I1454" s="21"/>
    </row>
    <row r="1455" spans="1:9">
      <c r="A1455" s="22" t="s">
        <v>1424</v>
      </c>
      <c r="B1455" s="22" t="s">
        <v>591</v>
      </c>
      <c r="C1455" s="23">
        <v>154</v>
      </c>
      <c r="D1455" s="23">
        <v>6</v>
      </c>
      <c r="E1455" s="22" t="s">
        <v>599</v>
      </c>
      <c r="F1455" s="24" t="s">
        <v>550</v>
      </c>
      <c r="G1455" s="22" t="s">
        <v>563</v>
      </c>
      <c r="H1455" s="21"/>
      <c r="I1455" s="21"/>
    </row>
    <row r="1456" spans="1:9">
      <c r="A1456" s="22" t="s">
        <v>1424</v>
      </c>
      <c r="B1456" s="22" t="s">
        <v>592</v>
      </c>
      <c r="C1456" s="23">
        <v>160</v>
      </c>
      <c r="D1456" s="23">
        <v>1</v>
      </c>
      <c r="E1456" s="22" t="s">
        <v>599</v>
      </c>
      <c r="F1456" s="24" t="s">
        <v>550</v>
      </c>
      <c r="G1456" s="22" t="s">
        <v>563</v>
      </c>
      <c r="H1456" s="21"/>
      <c r="I1456" s="21"/>
    </row>
    <row r="1457" spans="1:9">
      <c r="A1457" s="22" t="s">
        <v>1424</v>
      </c>
      <c r="B1457" s="22" t="s">
        <v>593</v>
      </c>
      <c r="C1457" s="23">
        <v>161</v>
      </c>
      <c r="D1457" s="23">
        <v>1</v>
      </c>
      <c r="E1457" s="22" t="s">
        <v>599</v>
      </c>
      <c r="F1457" s="24" t="s">
        <v>550</v>
      </c>
      <c r="G1457" s="22" t="s">
        <v>563</v>
      </c>
      <c r="H1457" s="21"/>
      <c r="I1457" s="21"/>
    </row>
    <row r="1458" spans="1:9">
      <c r="A1458" s="22" t="s">
        <v>1424</v>
      </c>
      <c r="B1458" s="22" t="s">
        <v>594</v>
      </c>
      <c r="C1458" s="21">
        <v>162</v>
      </c>
      <c r="D1458" s="21">
        <v>1</v>
      </c>
      <c r="E1458" s="22" t="s">
        <v>595</v>
      </c>
      <c r="F1458" s="21" t="s">
        <v>550</v>
      </c>
      <c r="G1458" s="22" t="s">
        <v>563</v>
      </c>
      <c r="H1458" s="21"/>
      <c r="I1458" s="22" t="s">
        <v>1377</v>
      </c>
    </row>
    <row r="1459" spans="1:9">
      <c r="A1459" s="22" t="s">
        <v>1424</v>
      </c>
      <c r="B1459" s="22" t="s">
        <v>596</v>
      </c>
      <c r="C1459" s="23">
        <v>163</v>
      </c>
      <c r="D1459" s="23">
        <v>38</v>
      </c>
      <c r="E1459" s="22" t="s">
        <v>1378</v>
      </c>
      <c r="F1459" s="24" t="s">
        <v>550</v>
      </c>
      <c r="G1459" s="22" t="s">
        <v>563</v>
      </c>
      <c r="H1459" s="21"/>
      <c r="I1459" s="21"/>
    </row>
    <row r="1460" spans="1:9">
      <c r="A1460" s="22" t="s">
        <v>1424</v>
      </c>
      <c r="B1460" s="21" t="s">
        <v>1425</v>
      </c>
      <c r="C1460" s="21">
        <v>201</v>
      </c>
      <c r="D1460" s="21">
        <v>20</v>
      </c>
      <c r="E1460" s="21" t="s">
        <v>1426</v>
      </c>
      <c r="F1460" s="24" t="s">
        <v>550</v>
      </c>
      <c r="G1460" s="22" t="s">
        <v>563</v>
      </c>
    </row>
    <row r="1461" spans="1:9">
      <c r="A1461" s="22" t="s">
        <v>1424</v>
      </c>
      <c r="B1461" s="21" t="s">
        <v>1427</v>
      </c>
      <c r="C1461" s="21">
        <v>221</v>
      </c>
      <c r="D1461" s="21">
        <v>4</v>
      </c>
      <c r="E1461" s="21" t="s">
        <v>1428</v>
      </c>
      <c r="F1461" s="24" t="s">
        <v>550</v>
      </c>
      <c r="G1461" s="22" t="s">
        <v>563</v>
      </c>
    </row>
    <row r="1462" spans="1:9">
      <c r="A1462" s="22" t="s">
        <v>1424</v>
      </c>
      <c r="B1462" s="21" t="s">
        <v>1429</v>
      </c>
      <c r="C1462" s="21">
        <v>225</v>
      </c>
      <c r="D1462" s="21">
        <v>16</v>
      </c>
      <c r="E1462" s="21" t="s">
        <v>1430</v>
      </c>
      <c r="F1462" s="24" t="s">
        <v>550</v>
      </c>
      <c r="G1462" s="22" t="s">
        <v>563</v>
      </c>
    </row>
    <row r="1463" spans="1:9">
      <c r="A1463" s="22" t="s">
        <v>1424</v>
      </c>
      <c r="B1463" s="21" t="s">
        <v>1427</v>
      </c>
      <c r="C1463" s="21">
        <v>241</v>
      </c>
      <c r="D1463" s="21">
        <v>4</v>
      </c>
      <c r="E1463" s="21" t="s">
        <v>1428</v>
      </c>
      <c r="F1463" s="24" t="s">
        <v>550</v>
      </c>
      <c r="G1463" s="22" t="s">
        <v>563</v>
      </c>
    </row>
    <row r="1464" spans="1:9">
      <c r="A1464" s="22" t="s">
        <v>1424</v>
      </c>
      <c r="B1464" s="21" t="s">
        <v>1429</v>
      </c>
      <c r="C1464" s="21">
        <v>245</v>
      </c>
      <c r="D1464" s="21">
        <v>16</v>
      </c>
      <c r="E1464" s="21" t="s">
        <v>1430</v>
      </c>
      <c r="F1464" s="24" t="s">
        <v>550</v>
      </c>
      <c r="G1464" s="22" t="s">
        <v>563</v>
      </c>
    </row>
    <row r="1465" spans="1:9">
      <c r="A1465" s="22" t="s">
        <v>1424</v>
      </c>
      <c r="B1465" s="21" t="s">
        <v>1427</v>
      </c>
      <c r="C1465" s="21">
        <v>261</v>
      </c>
      <c r="D1465" s="21">
        <v>4</v>
      </c>
      <c r="E1465" s="21" t="s">
        <v>1428</v>
      </c>
      <c r="F1465" s="24" t="s">
        <v>550</v>
      </c>
      <c r="G1465" s="22" t="s">
        <v>563</v>
      </c>
    </row>
    <row r="1466" spans="1:9">
      <c r="A1466" s="22" t="s">
        <v>1424</v>
      </c>
      <c r="B1466" s="21" t="s">
        <v>1429</v>
      </c>
      <c r="C1466" s="21">
        <v>265</v>
      </c>
      <c r="D1466" s="21">
        <v>16</v>
      </c>
      <c r="E1466" s="21" t="s">
        <v>1430</v>
      </c>
      <c r="F1466" s="24" t="s">
        <v>550</v>
      </c>
      <c r="G1466" s="22" t="s">
        <v>563</v>
      </c>
    </row>
    <row r="1467" spans="1:9">
      <c r="A1467" s="22" t="s">
        <v>1424</v>
      </c>
      <c r="B1467" s="21" t="s">
        <v>1427</v>
      </c>
      <c r="C1467" s="21">
        <v>281</v>
      </c>
      <c r="D1467" s="21">
        <v>4</v>
      </c>
      <c r="E1467" s="21" t="s">
        <v>1428</v>
      </c>
      <c r="F1467" s="24" t="s">
        <v>550</v>
      </c>
      <c r="G1467" s="22" t="s">
        <v>563</v>
      </c>
    </row>
    <row r="1468" spans="1:9">
      <c r="A1468" s="22" t="s">
        <v>1424</v>
      </c>
      <c r="B1468" s="21" t="s">
        <v>1429</v>
      </c>
      <c r="C1468" s="21">
        <v>285</v>
      </c>
      <c r="D1468" s="21">
        <v>16</v>
      </c>
      <c r="E1468" s="21" t="s">
        <v>1430</v>
      </c>
      <c r="F1468" s="24" t="s">
        <v>550</v>
      </c>
      <c r="G1468" s="22" t="s">
        <v>563</v>
      </c>
    </row>
    <row r="1469" spans="1:9">
      <c r="A1469" s="22" t="s">
        <v>1424</v>
      </c>
      <c r="B1469" s="21" t="s">
        <v>1427</v>
      </c>
      <c r="C1469" s="21">
        <v>301</v>
      </c>
      <c r="D1469" s="21">
        <v>4</v>
      </c>
      <c r="E1469" s="21" t="s">
        <v>1428</v>
      </c>
      <c r="F1469" s="24" t="s">
        <v>550</v>
      </c>
      <c r="G1469" s="22" t="s">
        <v>563</v>
      </c>
    </row>
    <row r="1470" spans="1:9">
      <c r="A1470" s="22" t="s">
        <v>1424</v>
      </c>
      <c r="B1470" s="21" t="s">
        <v>1429</v>
      </c>
      <c r="C1470" s="21">
        <v>305</v>
      </c>
      <c r="D1470" s="21">
        <v>16</v>
      </c>
      <c r="E1470" s="21" t="s">
        <v>1430</v>
      </c>
      <c r="F1470" s="24" t="s">
        <v>550</v>
      </c>
      <c r="G1470" s="22" t="s">
        <v>563</v>
      </c>
    </row>
    <row r="1471" spans="1:9">
      <c r="A1471" s="22" t="s">
        <v>1424</v>
      </c>
      <c r="B1471" s="21" t="s">
        <v>1427</v>
      </c>
      <c r="C1471" s="21">
        <v>321</v>
      </c>
      <c r="D1471" s="21">
        <v>4</v>
      </c>
      <c r="E1471" s="21" t="s">
        <v>1428</v>
      </c>
      <c r="F1471" s="24" t="s">
        <v>550</v>
      </c>
      <c r="G1471" s="22" t="s">
        <v>563</v>
      </c>
    </row>
    <row r="1472" spans="1:9">
      <c r="A1472" s="22" t="s">
        <v>1424</v>
      </c>
      <c r="B1472" s="21" t="s">
        <v>1429</v>
      </c>
      <c r="C1472" s="21">
        <v>325</v>
      </c>
      <c r="D1472" s="21">
        <v>16</v>
      </c>
      <c r="E1472" s="21" t="s">
        <v>1430</v>
      </c>
      <c r="F1472" s="24" t="s">
        <v>550</v>
      </c>
      <c r="G1472" s="22" t="s">
        <v>563</v>
      </c>
    </row>
    <row r="1473" spans="1:7">
      <c r="A1473" s="22" t="s">
        <v>1424</v>
      </c>
      <c r="B1473" s="21" t="s">
        <v>1427</v>
      </c>
      <c r="C1473" s="21">
        <v>341</v>
      </c>
      <c r="D1473" s="21">
        <v>4</v>
      </c>
      <c r="E1473" s="21" t="s">
        <v>1428</v>
      </c>
      <c r="F1473" s="24" t="s">
        <v>550</v>
      </c>
      <c r="G1473" s="22" t="s">
        <v>563</v>
      </c>
    </row>
    <row r="1474" spans="1:7">
      <c r="A1474" s="22" t="s">
        <v>1424</v>
      </c>
      <c r="B1474" s="21" t="s">
        <v>1429</v>
      </c>
      <c r="C1474" s="21">
        <v>345</v>
      </c>
      <c r="D1474" s="21">
        <v>16</v>
      </c>
      <c r="E1474" s="21" t="s">
        <v>1430</v>
      </c>
      <c r="F1474" s="24" t="s">
        <v>550</v>
      </c>
      <c r="G1474" s="22" t="s">
        <v>563</v>
      </c>
    </row>
    <row r="1475" spans="1:7">
      <c r="A1475" s="22" t="s">
        <v>1424</v>
      </c>
      <c r="B1475" s="21" t="s">
        <v>1427</v>
      </c>
      <c r="C1475" s="21">
        <v>361</v>
      </c>
      <c r="D1475" s="21">
        <v>4</v>
      </c>
      <c r="E1475" s="21" t="s">
        <v>1428</v>
      </c>
      <c r="F1475" s="24" t="s">
        <v>550</v>
      </c>
      <c r="G1475" s="22" t="s">
        <v>563</v>
      </c>
    </row>
    <row r="1476" spans="1:7">
      <c r="A1476" s="22" t="s">
        <v>1424</v>
      </c>
      <c r="B1476" s="21" t="s">
        <v>1429</v>
      </c>
      <c r="C1476" s="21">
        <v>365</v>
      </c>
      <c r="D1476" s="21">
        <v>16</v>
      </c>
      <c r="E1476" s="21" t="s">
        <v>1430</v>
      </c>
      <c r="F1476" s="24" t="s">
        <v>550</v>
      </c>
      <c r="G1476" s="22" t="s">
        <v>563</v>
      </c>
    </row>
    <row r="1477" spans="1:7">
      <c r="A1477" s="22" t="s">
        <v>1424</v>
      </c>
      <c r="B1477" s="21" t="s">
        <v>1427</v>
      </c>
      <c r="C1477" s="21">
        <v>381</v>
      </c>
      <c r="D1477" s="21">
        <v>4</v>
      </c>
      <c r="E1477" s="21" t="s">
        <v>1428</v>
      </c>
      <c r="F1477" s="24" t="s">
        <v>550</v>
      </c>
      <c r="G1477" s="22" t="s">
        <v>563</v>
      </c>
    </row>
    <row r="1478" spans="1:7">
      <c r="A1478" s="22" t="s">
        <v>1424</v>
      </c>
      <c r="B1478" s="21" t="s">
        <v>1429</v>
      </c>
      <c r="C1478" s="21">
        <v>385</v>
      </c>
      <c r="D1478" s="21">
        <v>16</v>
      </c>
      <c r="E1478" s="21" t="s">
        <v>1430</v>
      </c>
      <c r="F1478" s="24" t="s">
        <v>550</v>
      </c>
      <c r="G1478" s="22" t="s">
        <v>563</v>
      </c>
    </row>
    <row r="1479" spans="1:7">
      <c r="A1479" s="22" t="s">
        <v>1424</v>
      </c>
      <c r="B1479" s="21" t="s">
        <v>1427</v>
      </c>
      <c r="C1479" s="21">
        <v>401</v>
      </c>
      <c r="D1479" s="21">
        <v>4</v>
      </c>
      <c r="E1479" s="21" t="s">
        <v>1428</v>
      </c>
      <c r="F1479" s="24" t="s">
        <v>550</v>
      </c>
      <c r="G1479" s="22" t="s">
        <v>563</v>
      </c>
    </row>
    <row r="1480" spans="1:7">
      <c r="A1480" s="22" t="s">
        <v>1424</v>
      </c>
      <c r="B1480" s="21" t="s">
        <v>1429</v>
      </c>
      <c r="C1480" s="21">
        <v>405</v>
      </c>
      <c r="D1480" s="21">
        <v>16</v>
      </c>
      <c r="E1480" s="21" t="s">
        <v>1430</v>
      </c>
      <c r="F1480" s="24" t="s">
        <v>550</v>
      </c>
      <c r="G1480" s="22" t="s">
        <v>563</v>
      </c>
    </row>
    <row r="1481" spans="1:7">
      <c r="A1481" s="22" t="s">
        <v>1424</v>
      </c>
      <c r="B1481" s="21" t="s">
        <v>1427</v>
      </c>
      <c r="C1481" s="21">
        <v>421</v>
      </c>
      <c r="D1481" s="21">
        <v>4</v>
      </c>
      <c r="E1481" s="21" t="s">
        <v>1428</v>
      </c>
      <c r="F1481" s="24" t="s">
        <v>550</v>
      </c>
      <c r="G1481" s="22" t="s">
        <v>563</v>
      </c>
    </row>
    <row r="1482" spans="1:7">
      <c r="A1482" s="22" t="s">
        <v>1424</v>
      </c>
      <c r="B1482" s="21" t="s">
        <v>1429</v>
      </c>
      <c r="C1482" s="21">
        <v>425</v>
      </c>
      <c r="D1482" s="21">
        <v>16</v>
      </c>
      <c r="E1482" s="21" t="s">
        <v>1430</v>
      </c>
      <c r="F1482" s="24" t="s">
        <v>550</v>
      </c>
      <c r="G1482" s="22" t="s">
        <v>563</v>
      </c>
    </row>
    <row r="1483" spans="1:7">
      <c r="A1483" s="22" t="s">
        <v>1424</v>
      </c>
      <c r="B1483" s="21" t="s">
        <v>1427</v>
      </c>
      <c r="C1483" s="21">
        <v>441</v>
      </c>
      <c r="D1483" s="21">
        <v>4</v>
      </c>
      <c r="E1483" s="21" t="s">
        <v>1428</v>
      </c>
      <c r="F1483" s="24" t="s">
        <v>550</v>
      </c>
      <c r="G1483" s="22" t="s">
        <v>563</v>
      </c>
    </row>
    <row r="1484" spans="1:7">
      <c r="A1484" s="22" t="s">
        <v>1424</v>
      </c>
      <c r="B1484" s="21" t="s">
        <v>1429</v>
      </c>
      <c r="C1484" s="21">
        <v>445</v>
      </c>
      <c r="D1484" s="21">
        <v>16</v>
      </c>
      <c r="E1484" s="21" t="s">
        <v>1430</v>
      </c>
      <c r="F1484" s="24" t="s">
        <v>550</v>
      </c>
      <c r="G1484" s="22" t="s">
        <v>563</v>
      </c>
    </row>
    <row r="1485" spans="1:7">
      <c r="A1485" s="22" t="s">
        <v>1424</v>
      </c>
      <c r="B1485" s="21" t="s">
        <v>1427</v>
      </c>
      <c r="C1485" s="21">
        <v>461</v>
      </c>
      <c r="D1485" s="21">
        <v>4</v>
      </c>
      <c r="E1485" s="21" t="s">
        <v>1428</v>
      </c>
      <c r="F1485" s="24" t="s">
        <v>550</v>
      </c>
      <c r="G1485" s="22" t="s">
        <v>563</v>
      </c>
    </row>
    <row r="1486" spans="1:7">
      <c r="A1486" s="22" t="s">
        <v>1424</v>
      </c>
      <c r="B1486" s="21" t="s">
        <v>1429</v>
      </c>
      <c r="C1486" s="21">
        <v>465</v>
      </c>
      <c r="D1486" s="21">
        <v>16</v>
      </c>
      <c r="E1486" s="21" t="s">
        <v>1430</v>
      </c>
      <c r="F1486" s="24" t="s">
        <v>550</v>
      </c>
      <c r="G1486" s="22" t="s">
        <v>563</v>
      </c>
    </row>
    <row r="1487" spans="1:7">
      <c r="A1487" s="22" t="s">
        <v>1424</v>
      </c>
      <c r="B1487" s="21" t="s">
        <v>1427</v>
      </c>
      <c r="C1487" s="21">
        <v>481</v>
      </c>
      <c r="D1487" s="21">
        <v>4</v>
      </c>
      <c r="E1487" s="21" t="s">
        <v>1428</v>
      </c>
      <c r="F1487" s="24" t="s">
        <v>550</v>
      </c>
      <c r="G1487" s="22" t="s">
        <v>563</v>
      </c>
    </row>
    <row r="1488" spans="1:7">
      <c r="A1488" s="22" t="s">
        <v>1424</v>
      </c>
      <c r="B1488" s="21" t="s">
        <v>1429</v>
      </c>
      <c r="C1488" s="21">
        <v>485</v>
      </c>
      <c r="D1488" s="21">
        <v>16</v>
      </c>
      <c r="E1488" s="21" t="s">
        <v>1430</v>
      </c>
      <c r="F1488" s="24" t="s">
        <v>550</v>
      </c>
      <c r="G1488" s="22" t="s">
        <v>563</v>
      </c>
    </row>
    <row r="1489" spans="1:8">
      <c r="A1489" s="22" t="s">
        <v>1424</v>
      </c>
      <c r="B1489" s="21" t="s">
        <v>1427</v>
      </c>
      <c r="C1489" s="21">
        <v>501</v>
      </c>
      <c r="D1489" s="21">
        <v>4</v>
      </c>
      <c r="E1489" s="21" t="s">
        <v>1428</v>
      </c>
      <c r="F1489" s="24" t="s">
        <v>550</v>
      </c>
      <c r="G1489" s="22" t="s">
        <v>563</v>
      </c>
    </row>
    <row r="1490" spans="1:8">
      <c r="A1490" s="22" t="s">
        <v>1424</v>
      </c>
      <c r="B1490" s="21" t="s">
        <v>1429</v>
      </c>
      <c r="C1490" s="21">
        <v>505</v>
      </c>
      <c r="D1490" s="21">
        <v>16</v>
      </c>
      <c r="E1490" s="21" t="s">
        <v>1430</v>
      </c>
      <c r="F1490" s="24" t="s">
        <v>550</v>
      </c>
      <c r="G1490" s="22" t="s">
        <v>563</v>
      </c>
    </row>
    <row r="1491" spans="1:8">
      <c r="A1491" s="22" t="s">
        <v>1424</v>
      </c>
      <c r="B1491" s="21" t="s">
        <v>1427</v>
      </c>
      <c r="C1491" s="21">
        <v>521</v>
      </c>
      <c r="D1491" s="21">
        <v>4</v>
      </c>
      <c r="E1491" s="21" t="s">
        <v>1428</v>
      </c>
      <c r="F1491" s="24" t="s">
        <v>550</v>
      </c>
      <c r="G1491" s="22" t="s">
        <v>563</v>
      </c>
    </row>
    <row r="1492" spans="1:8">
      <c r="A1492" s="22" t="s">
        <v>1424</v>
      </c>
      <c r="B1492" s="21" t="s">
        <v>1429</v>
      </c>
      <c r="C1492" s="21">
        <v>525</v>
      </c>
      <c r="D1492" s="21">
        <v>16</v>
      </c>
      <c r="E1492" s="21" t="s">
        <v>1430</v>
      </c>
      <c r="F1492" s="24" t="s">
        <v>550</v>
      </c>
      <c r="G1492" s="22" t="s">
        <v>563</v>
      </c>
    </row>
    <row r="1493" spans="1:8">
      <c r="A1493" s="22" t="s">
        <v>1424</v>
      </c>
      <c r="B1493" s="21" t="s">
        <v>1427</v>
      </c>
      <c r="C1493" s="21">
        <v>541</v>
      </c>
      <c r="D1493" s="21">
        <v>4</v>
      </c>
      <c r="E1493" s="21" t="s">
        <v>1428</v>
      </c>
      <c r="F1493" s="24" t="s">
        <v>550</v>
      </c>
      <c r="G1493" s="22" t="s">
        <v>563</v>
      </c>
    </row>
    <row r="1494" spans="1:8">
      <c r="A1494" s="22" t="s">
        <v>1424</v>
      </c>
      <c r="B1494" s="21" t="s">
        <v>1429</v>
      </c>
      <c r="C1494" s="21">
        <v>545</v>
      </c>
      <c r="D1494" s="21">
        <v>16</v>
      </c>
      <c r="E1494" s="21" t="s">
        <v>1430</v>
      </c>
      <c r="F1494" s="24" t="s">
        <v>550</v>
      </c>
      <c r="G1494" s="22" t="s">
        <v>563</v>
      </c>
    </row>
    <row r="1495" spans="1:8">
      <c r="A1495" s="22" t="s">
        <v>1424</v>
      </c>
      <c r="B1495" s="21" t="s">
        <v>1427</v>
      </c>
      <c r="C1495" s="21">
        <v>561</v>
      </c>
      <c r="D1495" s="21">
        <v>4</v>
      </c>
      <c r="E1495" s="21" t="s">
        <v>1428</v>
      </c>
      <c r="F1495" s="24" t="s">
        <v>550</v>
      </c>
      <c r="G1495" s="22" t="s">
        <v>563</v>
      </c>
    </row>
    <row r="1496" spans="1:8">
      <c r="A1496" s="22" t="s">
        <v>1424</v>
      </c>
      <c r="B1496" s="21" t="s">
        <v>1429</v>
      </c>
      <c r="C1496" s="21">
        <v>565</v>
      </c>
      <c r="D1496" s="21">
        <v>16</v>
      </c>
      <c r="E1496" s="21" t="s">
        <v>1430</v>
      </c>
      <c r="F1496" s="24" t="s">
        <v>550</v>
      </c>
      <c r="G1496" s="22" t="s">
        <v>563</v>
      </c>
    </row>
    <row r="1497" spans="1:8">
      <c r="A1497" s="22" t="s">
        <v>1424</v>
      </c>
      <c r="B1497" s="21" t="s">
        <v>1427</v>
      </c>
      <c r="C1497" s="21">
        <v>581</v>
      </c>
      <c r="D1497" s="21">
        <v>4</v>
      </c>
      <c r="E1497" s="21" t="s">
        <v>1428</v>
      </c>
      <c r="F1497" s="24" t="s">
        <v>550</v>
      </c>
      <c r="G1497" s="22" t="s">
        <v>563</v>
      </c>
    </row>
    <row r="1498" spans="1:8">
      <c r="A1498" s="22" t="s">
        <v>1424</v>
      </c>
      <c r="B1498" s="21" t="s">
        <v>1429</v>
      </c>
      <c r="C1498" s="21">
        <v>585</v>
      </c>
      <c r="D1498" s="21">
        <v>16</v>
      </c>
      <c r="E1498" s="21" t="s">
        <v>1430</v>
      </c>
      <c r="F1498" s="24" t="s">
        <v>550</v>
      </c>
      <c r="G1498" s="22" t="s">
        <v>563</v>
      </c>
    </row>
    <row r="1499" spans="1:8">
      <c r="A1499" s="22" t="s">
        <v>1424</v>
      </c>
      <c r="B1499" s="21" t="s">
        <v>1427</v>
      </c>
      <c r="C1499" s="21">
        <v>601</v>
      </c>
      <c r="D1499" s="21">
        <v>4</v>
      </c>
      <c r="E1499" s="21" t="s">
        <v>1428</v>
      </c>
      <c r="F1499" s="24" t="s">
        <v>550</v>
      </c>
      <c r="G1499" s="22" t="s">
        <v>563</v>
      </c>
    </row>
    <row r="1500" spans="1:8">
      <c r="A1500" s="22" t="s">
        <v>1424</v>
      </c>
      <c r="B1500" s="21" t="s">
        <v>1429</v>
      </c>
      <c r="C1500" s="21">
        <v>605</v>
      </c>
      <c r="D1500" s="21">
        <v>16</v>
      </c>
      <c r="E1500" s="21" t="s">
        <v>1430</v>
      </c>
      <c r="F1500" s="24" t="s">
        <v>550</v>
      </c>
      <c r="G1500" s="22" t="s">
        <v>563</v>
      </c>
    </row>
    <row r="1501" spans="1:8">
      <c r="A1501" s="22" t="s">
        <v>1424</v>
      </c>
      <c r="B1501" s="21" t="s">
        <v>1431</v>
      </c>
      <c r="C1501" s="21">
        <v>621.1</v>
      </c>
      <c r="D1501" s="21">
        <v>2</v>
      </c>
      <c r="E1501" s="21" t="s">
        <v>1432</v>
      </c>
      <c r="F1501" s="24" t="s">
        <v>550</v>
      </c>
      <c r="G1501" s="38" t="s">
        <v>563</v>
      </c>
      <c r="H1501" s="38"/>
    </row>
    <row r="1502" spans="1:8">
      <c r="A1502" s="22" t="s">
        <v>1424</v>
      </c>
      <c r="B1502" s="21" t="s">
        <v>1434</v>
      </c>
      <c r="C1502" s="21">
        <v>623.1</v>
      </c>
      <c r="D1502" s="21">
        <v>256</v>
      </c>
      <c r="E1502" s="21" t="s">
        <v>1435</v>
      </c>
      <c r="F1502" s="24" t="s">
        <v>550</v>
      </c>
      <c r="G1502" s="59" t="s">
        <v>1433</v>
      </c>
      <c r="H1502" s="52" t="s">
        <v>1436</v>
      </c>
    </row>
    <row r="1503" spans="1:8">
      <c r="A1503" s="22" t="s">
        <v>1424</v>
      </c>
      <c r="B1503" s="21" t="s">
        <v>1431</v>
      </c>
      <c r="C1503" s="21">
        <v>621.20000000000005</v>
      </c>
      <c r="D1503" s="21">
        <v>2</v>
      </c>
      <c r="E1503" s="21" t="s">
        <v>1432</v>
      </c>
      <c r="F1503" s="24" t="s">
        <v>550</v>
      </c>
      <c r="G1503" s="38" t="s">
        <v>563</v>
      </c>
      <c r="H1503" s="38"/>
    </row>
    <row r="1504" spans="1:8">
      <c r="A1504" s="22" t="s">
        <v>1424</v>
      </c>
      <c r="B1504" s="21" t="s">
        <v>1434</v>
      </c>
      <c r="C1504" s="21">
        <v>623.20000000000005</v>
      </c>
      <c r="D1504" s="21">
        <v>256</v>
      </c>
      <c r="E1504" s="21" t="s">
        <v>1435</v>
      </c>
      <c r="F1504" s="24" t="s">
        <v>550</v>
      </c>
      <c r="G1504" s="59" t="s">
        <v>1437</v>
      </c>
      <c r="H1504" s="52" t="s">
        <v>1438</v>
      </c>
    </row>
    <row r="1505" spans="1:7">
      <c r="A1505" s="22" t="s">
        <v>1424</v>
      </c>
      <c r="B1505" s="21" t="s">
        <v>596</v>
      </c>
      <c r="C1505" s="21">
        <v>879</v>
      </c>
      <c r="D1505" s="21">
        <v>855</v>
      </c>
      <c r="E1505" s="21" t="s">
        <v>1439</v>
      </c>
      <c r="F1505" s="24" t="s">
        <v>550</v>
      </c>
      <c r="G1505" s="22" t="s">
        <v>563</v>
      </c>
    </row>
    <row r="1506" spans="1:7" ht="44.25" customHeight="1">
      <c r="A1506" s="22" t="s">
        <v>1424</v>
      </c>
      <c r="B1506" s="21" t="s">
        <v>681</v>
      </c>
      <c r="C1506" s="21">
        <v>1734</v>
      </c>
      <c r="D1506" s="21">
        <v>15</v>
      </c>
      <c r="E1506" s="21" t="s">
        <v>1440</v>
      </c>
      <c r="F1506" s="24" t="s">
        <v>550</v>
      </c>
      <c r="G1506" s="22" t="s">
        <v>563</v>
      </c>
    </row>
  </sheetData>
  <autoFilter ref="A2:I1506"/>
  <mergeCells count="1">
    <mergeCell ref="A1:I1"/>
  </mergeCells>
  <hyperlinks>
    <hyperlink ref="H619" r:id="rId1"/>
  </hyperlinks>
  <pageMargins left="0.7" right="0.7" top="0.75" bottom="0.75" header="0.3" footer="0.3"/>
  <pageSetup orientation="portrait" r:id="rId2"/>
  <headerFooter>
    <oddFooter>&amp;L&amp;"museo sans for dell,Bold"&amp;KAAAAAA                 Dell - Restricted - Confidential</oddFooter>
    <evenFooter>&amp;L&amp;"museo sans for dell,Bold"&amp;KAAAAAA                 Dell - Restricted - Confidential</evenFooter>
    <firstFooter>&amp;L&amp;"museo sans for dell,Bold"&amp;KAAAAAA                 Dell - Restricted - Confidential</firstFooter>
  </headerFooter>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A6C4BEBC924B478249877356A56D57" ma:contentTypeVersion="11" ma:contentTypeDescription="Create a new document." ma:contentTypeScope="" ma:versionID="b174f3ddc64d29812bc7c09043ae6696">
  <xsd:schema xmlns:xsd="http://www.w3.org/2001/XMLSchema" xmlns:xs="http://www.w3.org/2001/XMLSchema" xmlns:p="http://schemas.microsoft.com/office/2006/metadata/properties" xmlns:ns2="97817b72-1a85-4c50-8550-0f7221c63443" xmlns:ns3="ad3956cb-e061-4359-9adc-4bf5dbe19b7b" targetNamespace="http://schemas.microsoft.com/office/2006/metadata/properties" ma:root="true" ma:fieldsID="0f22e7713b2e93bb0e9e512a182ded2b" ns2:_="" ns3:_="">
    <xsd:import namespace="97817b72-1a85-4c50-8550-0f7221c63443"/>
    <xsd:import namespace="ad3956cb-e061-4359-9adc-4bf5dbe19b7b"/>
    <xsd:element name="properties">
      <xsd:complexType>
        <xsd:sequence>
          <xsd:element name="documentManagement">
            <xsd:complexType>
              <xsd:all>
                <xsd:element ref="ns2:_dlc_Exempt" minOccurs="0"/>
                <xsd:element ref="ns2:_dlc_ExpireDateSaved" minOccurs="0"/>
                <xsd:element ref="ns2:_dlc_ExpireDate" minOccurs="0"/>
                <xsd:element ref="ns3:Customer" minOccurs="0"/>
                <xsd:element ref="ns3:Document_x0020_Type" minOccurs="0"/>
                <xsd:element ref="ns3:PSCDocumentCount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817b72-1a85-4c50-8550-0f7221c6344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d3956cb-e061-4359-9adc-4bf5dbe19b7b" elementFormDefault="qualified">
    <xsd:import namespace="http://schemas.microsoft.com/office/2006/documentManagement/types"/>
    <xsd:import namespace="http://schemas.microsoft.com/office/infopath/2007/PartnerControls"/>
    <xsd:element name="Customer" ma:index="11" nillable="true" ma:displayName="Customer" ma:format="Dropdown" ma:indexed="true" ma:internalName="Customer">
      <xsd:simpleType>
        <xsd:restriction base="dms:Choice">
          <xsd:enumeration value="5 Star"/>
          <xsd:enumeration value="Accordia"/>
          <xsd:enumeration value="Aetna"/>
          <xsd:enumeration value="AFLAC"/>
          <xsd:enumeration value="AIG"/>
          <xsd:enumeration value="All"/>
          <xsd:enumeration value="Anico"/>
          <xsd:enumeration value="Atlanta Life"/>
          <xsd:enumeration value="Bankers Life"/>
          <xsd:enumeration value="Cielo"/>
          <xsd:enumeration value="CitiStreet"/>
          <xsd:enumeration value="Citizens Security"/>
          <xsd:enumeration value="Commonwealth"/>
          <xsd:enumeration value="Erie"/>
          <xsd:enumeration value="Fidelity &amp; Guaranty Life"/>
          <xsd:enumeration value="Galic"/>
          <xsd:enumeration value="GECA"/>
          <xsd:enumeration value="Genworth"/>
          <xsd:enumeration value="Great American Life Assurance"/>
          <xsd:enumeration value="Great West"/>
          <xsd:enumeration value="Humana"/>
          <xsd:enumeration value="Investors"/>
          <xsd:enumeration value="Jackson National"/>
          <xsd:enumeration value="Jefferson Pilot"/>
          <xsd:enumeration value="Legacy"/>
          <xsd:enumeration value="Lincoln"/>
          <xsd:enumeration value="MA Connector"/>
          <xsd:enumeration value="MAPFRE"/>
          <xsd:enumeration value="Mass Mutual"/>
          <xsd:enumeration value="Met Life"/>
          <xsd:enumeration value="Mutual of Omaha"/>
          <xsd:enumeration value="Pacific"/>
          <xsd:enumeration value="Perot"/>
          <xsd:enumeration value="Phoenix"/>
          <xsd:enumeration value="PIC"/>
          <xsd:enumeration value="Prudential"/>
          <xsd:enumeration value="State Mutual"/>
          <xsd:enumeration value="Sun Life"/>
          <xsd:enumeration value="Swiss Re"/>
          <xsd:enumeration value="Symetra"/>
          <xsd:enumeration value="TAG Internal"/>
          <xsd:enumeration value="The Standard"/>
          <xsd:enumeration value="Twentieth Century"/>
          <xsd:enumeration value="Union Labor"/>
          <xsd:enumeration value="Unum"/>
          <xsd:enumeration value="Variable"/>
          <xsd:enumeration value="Other"/>
        </xsd:restriction>
      </xsd:simpleType>
    </xsd:element>
    <xsd:element name="Document_x0020_Type" ma:index="12" nillable="true" ma:displayName="Document Type" ma:format="Dropdown" ma:internalName="Document_x0020_Type">
      <xsd:simpleType>
        <xsd:restriction base="dms:Choice">
          <xsd:enumeration value="Accounting"/>
          <xsd:enumeration value="Reinsurance"/>
          <xsd:enumeration value="Valuation"/>
          <xsd:enumeration value="Commission"/>
          <xsd:enumeration value="Agency"/>
          <xsd:enumeration value="Data Warehouse"/>
          <xsd:enumeration value="Claims"/>
          <xsd:enumeration value="New Business"/>
          <xsd:enumeration value="Policy Master"/>
          <xsd:enumeration value="OFAC"/>
          <xsd:enumeration value="Check"/>
          <xsd:enumeration value="Investment"/>
          <xsd:enumeration value="Premium/Deposit"/>
          <xsd:enumeration value="Financial History"/>
          <xsd:enumeration value="EFT"/>
          <xsd:enumeration value="PosPay/CanChk"/>
          <xsd:enumeration value="Group Billing"/>
          <xsd:enumeration value="Tax"/>
          <xsd:enumeration value="Illustration"/>
          <xsd:enumeration value="Process Document"/>
          <xsd:enumeration value="Rates"/>
        </xsd:restriction>
      </xsd:simpleType>
    </xsd:element>
    <xsd:element name="PSCDocumentCountry" ma:index="13" nillable="true" ma:displayName="PSC Document Country" ma:internalName="PSCDocumentCountr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ustomer xmlns="ad3956cb-e061-4359-9adc-4bf5dbe19b7b">5 Star</Customer>
    <PSCDocumentCountry xmlns="ad3956cb-e061-4359-9adc-4bf5dbe19b7b" xsi:nil="true"/>
    <Document_x0020_Type xmlns="ad3956cb-e061-4359-9adc-4bf5dbe19b7b">New Business</Document_x0020_Type>
  </documentManagement>
</p:properties>
</file>

<file path=customXml/itemProps1.xml><?xml version="1.0" encoding="utf-8"?>
<ds:datastoreItem xmlns:ds="http://schemas.openxmlformats.org/officeDocument/2006/customXml" ds:itemID="{0442B642-54FF-4BCD-B908-F7573F5F00DF}">
  <ds:schemaRefs>
    <ds:schemaRef ds:uri="http://schemas.microsoft.com/sharepoint/v3/contenttype/forms"/>
  </ds:schemaRefs>
</ds:datastoreItem>
</file>

<file path=customXml/itemProps2.xml><?xml version="1.0" encoding="utf-8"?>
<ds:datastoreItem xmlns:ds="http://schemas.openxmlformats.org/officeDocument/2006/customXml" ds:itemID="{61B408E7-AE85-492A-9A50-9CB1AEF181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817b72-1a85-4c50-8550-0f7221c63443"/>
    <ds:schemaRef ds:uri="ad3956cb-e061-4359-9adc-4bf5dbe19b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2111A6-A3CC-4040-B14B-ECCA4588B6E5}">
  <ds:schemaRefs>
    <ds:schemaRef ds:uri="http://schemas.microsoft.com/office/2006/documentManagement/types"/>
    <ds:schemaRef ds:uri="http://schemas.microsoft.com/office/infopath/2007/PartnerControls"/>
    <ds:schemaRef ds:uri="http://schemas.openxmlformats.org/package/2006/metadata/core-properties"/>
    <ds:schemaRef ds:uri="97817b72-1a85-4c50-8550-0f7221c63443"/>
    <ds:schemaRef ds:uri="http://purl.org/dc/elements/1.1/"/>
    <ds:schemaRef ds:uri="http://www.w3.org/XML/1998/namespace"/>
    <ds:schemaRef ds:uri="http://purl.org/dc/terms/"/>
    <ds:schemaRef ds:uri="ad3956cb-e061-4359-9adc-4bf5dbe19b7b"/>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Title and Revision History</vt:lpstr>
      <vt:lpstr>5Star XML Notes</vt:lpstr>
      <vt:lpstr>5Star XML Plan Description</vt:lpstr>
      <vt:lpstr>5Star XML Plan Matrix</vt:lpstr>
      <vt:lpstr>5Star XML ACORD XML 103 - FPP</vt:lpstr>
      <vt:lpstr>5Star XML ACORD XML 103</vt:lpstr>
      <vt:lpstr>LS STP Field Override Logic</vt:lpstr>
      <vt:lpstr>OS STP Record Generation Logic</vt:lpstr>
      <vt:lpstr>5Star LifeSys Mapping FPP</vt:lpstr>
      <vt:lpstr>5Star FormName</vt:lpstr>
      <vt:lpstr>OLI_LU_REL LifeSys Mapping</vt:lpstr>
      <vt:lpstr>OLI_LU_STATE LifeSys Mapping</vt:lpstr>
    </vt:vector>
  </TitlesOfParts>
  <Company>Perot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STP Data Map (5 Star, 67)</dc:title>
  <dc:creator>none</dc:creator>
  <cp:keywords>Restricted,, Restricted,, Restricted</cp:keywords>
  <cp:lastModifiedBy>S, Vivek Kumar</cp:lastModifiedBy>
  <dcterms:created xsi:type="dcterms:W3CDTF">2010-11-16T19:31:49Z</dcterms:created>
  <dcterms:modified xsi:type="dcterms:W3CDTF">2015-10-15T14:57:18Z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744dd095-e935-43f7-9672-a02a2afe2e68</vt:lpwstr>
  </property>
  <property fmtid="{D5CDD505-2E9C-101B-9397-08002B2CF9AE}" pid="3" name="TitusConfigVer">
    <vt:lpwstr>1.0AMER</vt:lpwstr>
  </property>
  <property fmtid="{D5CDD505-2E9C-101B-9397-08002B2CF9AE}" pid="4" name="ContentTypeId">
    <vt:lpwstr>0x010100D7A6C4BEBC924B478249877356A56D57</vt:lpwstr>
  </property>
  <property fmtid="{D5CDD505-2E9C-101B-9397-08002B2CF9AE}" pid="5" name="DellClassification">
    <vt:lpwstr>Restricted</vt:lpwstr>
  </property>
  <property fmtid="{D5CDD505-2E9C-101B-9397-08002B2CF9AE}" pid="6" name="DellSubLabels">
    <vt:lpwstr/>
  </property>
  <property fmtid="{D5CDD505-2E9C-101B-9397-08002B2CF9AE}" pid="7" name="DellVisual Markings">
    <vt:lpwstr>Classification Footer</vt:lpwstr>
  </property>
  <property fmtid="{D5CDD505-2E9C-101B-9397-08002B2CF9AE}" pid="8" name="titusconfig">
    <vt:lpwstr>1.1AMER</vt:lpwstr>
  </property>
</Properties>
</file>