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  <sheet r:id="rId2" sheetId="2" name="Transaction1"/>
    <sheet r:id="rId3" sheetId="3" name="EOD Balance"/>
    <sheet r:id="rId4" sheetId="4" name="Monthly AVG Balance"/>
    <sheet r:id="rId5" sheetId="5" name="Quaterly AVG Balance"/>
    <sheet r:id="rId6" sheetId="6" name="Half-Yearly AVG Balance"/>
    <sheet r:id="rId7" sheetId="7" name="Yearly Average Balance"/>
    <sheet r:id="rId8" sheetId="8" name="CD"/>
    <sheet r:id="rId9" sheetId="9" name="Withdrawal"/>
    <sheet r:id="rId10" sheetId="10" name="EMI"/>
    <sheet r:id="rId11" sheetId="11" name="POS"/>
    <sheet r:id="rId12" sheetId="12" name="Bounce"/>
    <sheet r:id="rId13" sheetId="13" name="Names"/>
  </sheets>
  <calcPr fullCalcOnLoad="1"/>
</workbook>
</file>

<file path=xl/sharedStrings.xml><?xml version="1.0" encoding="utf-8"?>
<sst xmlns="http://schemas.openxmlformats.org/spreadsheetml/2006/main" count="1182" uniqueCount="546">
  <si>
    <t>Name</t>
  </si>
  <si>
    <t>SHAKRUNESA KADARALI SHAIKH</t>
  </si>
  <si>
    <t>Account Number</t>
  </si>
  <si>
    <t>Customer Number</t>
  </si>
  <si>
    <t>Joint Holder</t>
  </si>
  <si>
    <t>Joint Holder :- -</t>
  </si>
  <si>
    <t>Address</t>
  </si>
  <si>
    <t>39/307,M.G ROAD,MOTILAL NAGAR NO.3, MUMBAI AZAD MAIDAN MUMBAI MAHARASHTRA</t>
  </si>
  <si>
    <t>Account Type</t>
  </si>
  <si>
    <t>Scheme :EASY ACCESS SALARY</t>
  </si>
  <si>
    <t>Tran Date</t>
  </si>
  <si>
    <t>Chq No</t>
  </si>
  <si>
    <t>Particulars</t>
  </si>
  <si>
    <t>Debit</t>
  </si>
  <si>
    <t>Credit</t>
  </si>
  <si>
    <t>Balance</t>
  </si>
  <si>
    <t>Init. Br</t>
  </si>
  <si>
    <t>17-08-2021</t>
  </si>
  <si>
    <t>UPI/P2A/122917448722/SAGAR RAM/Union Ban/Return</t>
  </si>
  <si>
    <t>50.00</t>
  </si>
  <si>
    <t>23198.74</t>
  </si>
  <si>
    <t>647</t>
  </si>
  <si>
    <t>24-04-2021</t>
  </si>
  <si>
    <t>ATM-CASH- AXIS/CWCW06208/3085/240421/MALAD</t>
  </si>
  <si>
    <t>7000.00</t>
  </si>
  <si>
    <t>21852.85</t>
  </si>
  <si>
    <t>11-05-2021</t>
  </si>
  <si>
    <t>ATM-CASH- AXIS/CPRH64706/3333/110521/MUMBAI</t>
  </si>
  <si>
    <t>10000.00</t>
  </si>
  <si>
    <t>28775.85</t>
  </si>
  <si>
    <t>13-08-2021</t>
  </si>
  <si>
    <t>ATM-CASH- AXIS/CPRH64705/284/130821/MUMBAI</t>
  </si>
  <si>
    <t>6000.00</t>
  </si>
  <si>
    <t>48518.74</t>
  </si>
  <si>
    <t>20-08-2021</t>
  </si>
  <si>
    <t>ATM-CASH- AXIS/CWCW64707/3266/200821/MUMBAI</t>
  </si>
  <si>
    <t>15000.00</t>
  </si>
  <si>
    <t>8198.74</t>
  </si>
  <si>
    <t>07-10-2021</t>
  </si>
  <si>
    <t>ATM-CASH- AXIS/S3RH17301/862/071021/MUMBAI</t>
  </si>
  <si>
    <t>5000.00</t>
  </si>
  <si>
    <t>26970.19</t>
  </si>
  <si>
    <t>15-10-2021</t>
  </si>
  <si>
    <t>ATM-CASH- AXIS/CPRH64706/3916/151021/MUMBAI</t>
  </si>
  <si>
    <t>44406.19</t>
  </si>
  <si>
    <t>16-11-2021</t>
  </si>
  <si>
    <t>ATM-CASH/QUILA ROAD MANDA D/ALLAHABAD/161121</t>
  </si>
  <si>
    <t>56171.69</t>
  </si>
  <si>
    <t>12-01-2022</t>
  </si>
  <si>
    <t>ATM-CASH- AXIS/CPRH64705/7208/120122/MUMBAI</t>
  </si>
  <si>
    <t>2000.00</t>
  </si>
  <si>
    <t>29076.39</t>
  </si>
  <si>
    <t>16-01-2022</t>
  </si>
  <si>
    <t>ATM-CASH- AXIS/CWCW64707/8246/160122/MUMBAI</t>
  </si>
  <si>
    <t>1500.00</t>
  </si>
  <si>
    <t>24951.39</t>
  </si>
  <si>
    <t>ATM-CASH- AXIS/CWCW64707/8247/160122/MUMBAI</t>
  </si>
  <si>
    <t>19951.39</t>
  </si>
  <si>
    <t>ATM-CASH- AXIS/CWCW64707/8248/160122/MUMBAI</t>
  </si>
  <si>
    <t>18451.39</t>
  </si>
  <si>
    <t>02-02-2022</t>
  </si>
  <si>
    <t>ATM-CASH- AXIS/CPRH64705/2209/020222/MUMBAI</t>
  </si>
  <si>
    <t>8000.00</t>
  </si>
  <si>
    <t>68790.57</t>
  </si>
  <si>
    <t>12-02-2022</t>
  </si>
  <si>
    <t>ATM-CASH- AXIS/AWCW64710/9246/120222/MUMBAI</t>
  </si>
  <si>
    <t>19370.89</t>
  </si>
  <si>
    <t>24-06-2021</t>
  </si>
  <si>
    <t>SAK/CASH DEP/SAK241341762/647/SELF</t>
  </si>
  <si>
    <t>44220.76</t>
  </si>
  <si>
    <t>20-09-2021</t>
  </si>
  <si>
    <t>BY CASH DEPOSIT- BNA/S3RH17301/9580/200921/MUMBAI</t>
  </si>
  <si>
    <t>16000.00</t>
  </si>
  <si>
    <t>17380.94</t>
  </si>
  <si>
    <t>12-10-2021</t>
  </si>
  <si>
    <t>BY CASH DEPOSIT- BNA/S3RH17301/1194/121021/MUMBAI</t>
  </si>
  <si>
    <t>17000.00</t>
  </si>
  <si>
    <t>46620.19</t>
  </si>
  <si>
    <t>24-11-2021</t>
  </si>
  <si>
    <t>BY CASH DEPOSIT- BNA/S3RH17301/4980/241121/MUMBAI</t>
  </si>
  <si>
    <t>21000.00</t>
  </si>
  <si>
    <t>76489.89</t>
  </si>
  <si>
    <t>21-01-2022</t>
  </si>
  <si>
    <t>BY CASH DEPOSIT- BNA/CPRH64706/2321/210122/MUMBAI</t>
  </si>
  <si>
    <t>26500.00</t>
  </si>
  <si>
    <t>40177.39</t>
  </si>
  <si>
    <t>09-02-2022</t>
  </si>
  <si>
    <t>SAK/CASH DEP/SAK275173105/647/SELF</t>
  </si>
  <si>
    <t>7500.00</t>
  </si>
  <si>
    <t>30958.49</t>
  </si>
  <si>
    <t>Day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</si>
  <si>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</si>
  <si>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</si>
  <si>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</si>
  <si>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</si>
  <si>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</si>
  <si>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</si>
  <si>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</si>
  <si>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</si>
  <si>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</si>
  <si>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</si>
  <si>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</si>
  <si>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</si>
  <si>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Total_1</t>
  </si>
  <si>
    <t>Total</t>
  </si>
  <si>
    <t>Average</t>
  </si>
  <si>
    <t>Total_2</t>
  </si>
  <si>
    <t>Total_3</t>
  </si>
  <si>
    <t>Total_4</t>
  </si>
  <si>
    <t>Categories</t>
  </si>
  <si>
    <t>NEFT/MB/AXMB210943956561/Usman Al/BANK OF/Jio Rec</t>
  </si>
  <si>
    <t>Utility Bills</t>
  </si>
  <si>
    <t>NEFT/MB/AXMB210943956402/Shaks/CORPO RA/Heavy Depo</t>
  </si>
  <si>
    <t>suspense</t>
  </si>
  <si>
    <t>NEFT/MB/AXMB210943989554/Shaks/CORPO RA/Heavy Depo</t>
  </si>
  <si>
    <t>NEFT/MB/AXMB210954380435/Vijay/STATE B/Heavy depo</t>
  </si>
  <si>
    <t>NEFT/MB/AXMB210965264395/Chand Me/KARNATA/Bhangar</t>
  </si>
  <si>
    <t>NEFT/MB/AXMB211017448591/Akshata /HDFC BA/Sana Ca</t>
  </si>
  <si>
    <t>NEFT/BKIDN21103593077/PURVI PAN/BANK OF I/RENT</t>
  </si>
  <si>
    <t>RENT RECEIVED</t>
  </si>
  <si>
    <t>Withdrawal</t>
  </si>
  <si>
    <t>NEFT/MB/AXMB211174320010/Ajinkya/KOTA K M/Iphone X</t>
  </si>
  <si>
    <t>NEFT/CITIN21165002347/ENCORE TH/CITIBANK /SALARY</t>
  </si>
  <si>
    <t>SALARY RECEIVED</t>
  </si>
  <si>
    <t>NEFT/MB/AXMB211247274219/Irfan/BANK OF/Note 9 pro</t>
  </si>
  <si>
    <t>NEFT/MB/AXMB211300519778/Akshata /HDFC BA/plazo d</t>
  </si>
  <si>
    <t>UPI/P2A/113223039082/USMAN ALI/Bank of I/UPI</t>
  </si>
  <si>
    <t>UPI-dr</t>
  </si>
  <si>
    <t>UPI/P2A/113223041845/GOOGLEPAY/Axis Bank/UPI</t>
  </si>
  <si>
    <t>UPI-cr</t>
  </si>
  <si>
    <t>UPI/P2A/113718756890/Mr MOHD S/Indian Ba/For Qur</t>
  </si>
  <si>
    <t>UPI/P2A/113718632551/AKSHATA A/HDFC BANK/Pizza</t>
  </si>
  <si>
    <t>Food Expence</t>
  </si>
  <si>
    <t>UPI/P2A/113721455171/XXX002429/Bank of I/UPI</t>
  </si>
  <si>
    <t>UPI/P2A/113915905927/BASANT  K/State Ban/harish</t>
  </si>
  <si>
    <t>UPI/P2M/113920383402/Dominos P/Paytm Pay/UPI</t>
  </si>
  <si>
    <t>UPI/P2M/114211561589/RazorpayZ/ICICI Ban/ZomatoO</t>
  </si>
  <si>
    <t>UPI/P2A/114212365141/RazorpayZ/ICICI Ban/Razorpa</t>
  </si>
  <si>
    <t>UPI/P2M/114215553697/Zomato/HDFC BANK/UPI</t>
  </si>
  <si>
    <t>POS/ZIPPIN PHARMA PRI/Mumbai/250521/21:05</t>
  </si>
  <si>
    <t>NEFT/CITIN21179661122/ENCORE TH/CITIBANK /SALARY</t>
  </si>
  <si>
    <t>NEFT/BKIDN21154942235/PURVI PAN/BANK OF I/RENT</t>
  </si>
  <si>
    <t>NEFT/060300881GN00004/IBM INDIA/DEUTSCHE /Final S</t>
  </si>
  <si>
    <t>UPI/P2A/115621375020/JUNED MOH/HDFC BANK/Dentist</t>
  </si>
  <si>
    <t>UPI/P2A/115911703121/JUNED MOH/HDFC BANK/UPI</t>
  </si>
  <si>
    <t>POS/AVENUE SUPERMARTS/MUMBAI/100621/16:35</t>
  </si>
  <si>
    <t>UPI/P2A/116320867965/JUNED MOH/HDFC BANK/Dentist</t>
  </si>
  <si>
    <t>UPI/P2A/116694820972/TOSIF AHM/Kotak Mah/UPI</t>
  </si>
  <si>
    <t>UPI/P2A/116694849162/TOSIF AHM/Kotak Mah/UPI</t>
  </si>
  <si>
    <t>UPI/P2A/116615034988/USMAN ALI/Bank of I/UPI</t>
  </si>
  <si>
    <t>UPI/P2A/117018090726/USMAN ALI/Bank of I/Mom Mon</t>
  </si>
  <si>
    <t>UPI/P2A/117018104622/USMAN ALI/Bank of I/Mom cas</t>
  </si>
  <si>
    <t>UPI/P2M/117113275626/Prince Ti/Axis Bank/Clock</t>
  </si>
  <si>
    <t>UPI/P2A/117415034613/AKHERAJ  /State Ban/Signi G</t>
  </si>
  <si>
    <t>Cash Deposits</t>
  </si>
  <si>
    <t>UPI/P2A/117512111471/USMAN ALI/Bank of I/Recharg</t>
  </si>
  <si>
    <t>UPI/P2A/117514370404/SHARIF  M/State Ban/Harji b</t>
  </si>
  <si>
    <t>UPI/P2A/117791398288/Mr MOHD S/Indian Ba/Dress</t>
  </si>
  <si>
    <t>NEFT/CITIN21195314432/ENCORE TH/CITIBANK /SALARY</t>
  </si>
  <si>
    <t>POS/Wassaes Munchies/Thane/300621/22:15</t>
  </si>
  <si>
    <t>UPI/P2A/118217091022/SHARIF  M/State Ban/Signi M</t>
  </si>
  <si>
    <t>UPI/P2A/118217169881/SHARIF  M/State Ban/Signi M</t>
  </si>
  <si>
    <t>920010008522175:Int.Pd:01-04-2021 to 30-06- 2021</t>
  </si>
  <si>
    <t>Intrest Credit</t>
  </si>
  <si>
    <t>UPI/P2A/118320190885/VIREN SIN/Bank of B/photo c</t>
  </si>
  <si>
    <t>UPI/P2M/118514671161/Om Sree S/Axis Bank/Birthda</t>
  </si>
  <si>
    <t>UPI/P2A/118520848237/LAVKUSH M/Axis Bank/Cake</t>
  </si>
  <si>
    <t>UPI/P2M/118714856568/Generico /Paytm Pay/Medicin</t>
  </si>
  <si>
    <t>UPI/P2M/118714998628/Bhavna Ch/Paytm Pay/medicin</t>
  </si>
  <si>
    <t>UPI/P2A/118813166584/SHARIF  M/State Ban/UPI</t>
  </si>
  <si>
    <t>UPI/P2A/119113988665/RAMESH LA/Axis Bank/UPI</t>
  </si>
  <si>
    <t>UPI/P2A/119113995725/RAMESH LA/Axis Bank/UPI</t>
  </si>
  <si>
    <t>UPI/P2M/119518334766/billdeskt/ICICI Ban/UPI</t>
  </si>
  <si>
    <t>UPI/P2M/119519788697/billdeskt/ICICI Ban/UPI</t>
  </si>
  <si>
    <t>UPI/P2A/119530006869/USMAN ALI/Bank of I/UPI</t>
  </si>
  <si>
    <t>POS/AVENUE SUPERMARTS/MUMBAI/150721/17:18</t>
  </si>
  <si>
    <t>UPI/P2A/119716995548/RAMESH LA/Axis Bank/UPI</t>
  </si>
  <si>
    <t>UPI/P2A/119716008186/RAMESH LA/Axis Bank/UPI</t>
  </si>
  <si>
    <t>UPI/P2A/119716030837/RAMESH LA/Axis Bank/UPI</t>
  </si>
  <si>
    <t>UPI/P2M/120114209968/YADAV MEX/Axis Bank/3 Maxi</t>
  </si>
  <si>
    <t>UPI/P2A/120114979125/Vajahat  /Airtel Pa/Top</t>
  </si>
  <si>
    <t>UPI/P2A/120315051283/USMAN ALI/Bank of I/shakrun</t>
  </si>
  <si>
    <t>UPI/P2A/120315079514/USMAN ALI/Bank of I/shakrun</t>
  </si>
  <si>
    <t>UPI/P2A/120513878663/SHARIF  M/State Ban/UPI</t>
  </si>
  <si>
    <t>UPI/P2A/120516929645/USMAN ALI/Bank of I/Cash</t>
  </si>
  <si>
    <t>UPI/P2A/120613785181/MOHMMAD N/Bank of B/Nafis M</t>
  </si>
  <si>
    <t>UPI/P2A/120613814713/MOHMMAD N/Bank of B/Irfan H</t>
  </si>
  <si>
    <t>UPI/P2A/120649222479/USMAN ALI/Bank of I/UPI</t>
  </si>
  <si>
    <t>UPI/P2A/120649255607/USMAN ALI/Bank of I/UPI</t>
  </si>
  <si>
    <t>UPI/P2A/120809171822/SAYYAD SA/Bank of B/UPI</t>
  </si>
  <si>
    <t>UPI/P2A/120809215347/SAYYAD SA/Bank of B/UPI</t>
  </si>
  <si>
    <t>NEFT/CITIN21208713665/ENCORE TH/CITIBANK /WE61-20</t>
  </si>
  <si>
    <t>UPI/P2A/120945601062/Mr MOHD S/Indian Ba/For Ear</t>
  </si>
  <si>
    <t>UPI/P2M/121116203014/SHREE SAI/HDFC BANK/Covid 1</t>
  </si>
  <si>
    <t>NEFT/CITIN21212752140/ENCORE TH/CITIBANK /SALARY</t>
  </si>
  <si>
    <t>UPI/P2A/121279347143/OWAIS MOH/Citibank/UPI</t>
  </si>
  <si>
    <t>UPI/P2A/121279361525/OWAIS MOH/Citibank/Refferal</t>
  </si>
  <si>
    <t>UPI/P2M/121215098124/PUROHIT S/Paytm Pay/khajur</t>
  </si>
  <si>
    <t>UPI/P2A/121312078011/XXX697752/Union Ban/Dahisar</t>
  </si>
  <si>
    <t>UPI/P2A/121312121189/XXX697752/Union Ban/UPI</t>
  </si>
  <si>
    <t>UPI/P2A/121315749221/AKSHATA A/HDFC BANK/MI Earp</t>
  </si>
  <si>
    <t>UPI/P2A/121315762504/GOOGLEPAY/Axis Bank/Earned</t>
  </si>
  <si>
    <t>UPI/P2M/121322657043/PAYU PAYM/Axis Bank/UPI</t>
  </si>
  <si>
    <t>NEFT/BKIDN21216424164/PURVI PAN/BANK OF I/RENT</t>
  </si>
  <si>
    <t>UPI/P2A/121710640962/XXX697752/Union Ban/Dahisar</t>
  </si>
  <si>
    <t>UPI/P2A/121817748205/XXX697752/Union Ban/Zohan</t>
  </si>
  <si>
    <t>UPI/P2A/121817761497/XXX697752/Union Ban/Cash</t>
  </si>
  <si>
    <t>UPI/P2M/121819937656/Generico /Paytm Pay/Cream</t>
  </si>
  <si>
    <t>UPI/P2A/122015392987/KALAM IBR/Bank of I/Shoes</t>
  </si>
  <si>
    <t>UPI/P2A/122016822712/XXX697752/Union Ban/House</t>
  </si>
  <si>
    <t>NEFT/MB/AXMB212231812385/Chand Me/KARNATA/Lawyer</t>
  </si>
  <si>
    <t>POS/WWW DMART IN/MUMBAI/110821/20:11</t>
  </si>
  <si>
    <t>UPI/P2A/122418078513/XXX697752/Union Ban/Houze C</t>
  </si>
  <si>
    <t>UPI/P2A/122418343354/XXX697752/Union Ban/House C</t>
  </si>
  <si>
    <t>UPI/P2A/122548202127/Mr MOHD S/Indian Ba/loan</t>
  </si>
  <si>
    <t>UPI/P2A/122548208462/Mr MOHD S/Indian Ba/Loan</t>
  </si>
  <si>
    <t>UPI/P2A/122600963247/Mr MOHD S/Indian Ba/Cosmeti</t>
  </si>
  <si>
    <t>UPI/P2A/122660067433/AKSHATA A/HDFC BANK/UPI</t>
  </si>
  <si>
    <t>UPI/P2A/122611212810/Mr MOHD S/Indian Ba/Loan</t>
  </si>
  <si>
    <t>UPI/P2A/122812596421/XXX697752/Union Ban/Dahisar</t>
  </si>
  <si>
    <t>UPI/P2A/122817224247/IRFAN ALI/Bank of I/UPI</t>
  </si>
  <si>
    <t>NEFT/CITIN21220869871/ENCORE TH/CITIBANK /WE61-20</t>
  </si>
  <si>
    <t>UPI/P2A/122917496501/SAGAR RAM/Union Ban/Lunch</t>
  </si>
  <si>
    <t>UPI/P2M/123319345196/Rich Coll/Paytm Pay/Raincoa</t>
  </si>
  <si>
    <t>UPI/P2A/123414215393/AREEBA CO/Kotak Mah/Burkha</t>
  </si>
  <si>
    <t>UPI/P2A/123710615122/SAGAR RAM/Union Ban/Cash</t>
  </si>
  <si>
    <t>UPI/P2M/124064973431/Mehul Has/Axis Bank/Top</t>
  </si>
  <si>
    <t>UPI/P2A/124065898894/SAFINA  K/State Ban/Dress</t>
  </si>
  <si>
    <t>UPI/P2A/124133694254/SHOAIB AN/Paytm Pay/UPI</t>
  </si>
  <si>
    <t>UPI/P2M/124176833764/Just Mome/Axis Bank/Gift</t>
  </si>
  <si>
    <t>UPI/P2A/124288054829/RIZWANA M/Bank of I/UPI</t>
  </si>
  <si>
    <t>NEFT/CITIN21228042455/ENCORE TH/CITIBANK /SALARY</t>
  </si>
  <si>
    <t>UPI/P2A/124399841509/AKSHATA A/HDFC BANK/Balance</t>
  </si>
  <si>
    <t>UPI/P2A/124399926683/GOOGLEPAY/Axis Bank/Rewarde</t>
  </si>
  <si>
    <t>UPI/P2A/124399931548/GOOGLEPAY/Axis Bank/Earned</t>
  </si>
  <si>
    <t>UPI/P2A/124422501358/SAGAR RAM/Union Ban/UPI</t>
  </si>
  <si>
    <t>UPI/P2A/124430611603/SAGAR RAM/Union Ban/Money b</t>
  </si>
  <si>
    <t>UPI/P2A/124514798090/SAGAR RAM/Union Ban/Cash</t>
  </si>
  <si>
    <t>UPI/P2A/124910722662/IRFAN ALI/Bank of I/UPI</t>
  </si>
  <si>
    <t>UPI/P2A/124910740242/IRFAN ALI/Bank of I/UPI</t>
  </si>
  <si>
    <t>UPI/P2A/125025364021/NAGMA MOH/HDFC BANK/Cafe Al</t>
  </si>
  <si>
    <t>UPI/P2M/125861329294/EURONETGP/ICICI Ban/UPI</t>
  </si>
  <si>
    <t>UPI/P2A/125867759577/AFTAB /Kotak Mah/Hi</t>
  </si>
  <si>
    <t>UPI/P2A/125859449675/AFTAB   /Kotak Mah/UPI</t>
  </si>
  <si>
    <t>UPI/P2A/125859825267/AFTAB   /Kotak Mah/UPI</t>
  </si>
  <si>
    <t>UPI/P2A/126016084073/Vajahat  /Airtel Pa/Top</t>
  </si>
  <si>
    <t>UPI/P2A/126124786865/LAXMI BEA/Canara Ba/Beauty</t>
  </si>
  <si>
    <t>UPI/P2M/126351961558/billdeskt/ICICI Ban/UPI</t>
  </si>
  <si>
    <t>UPI/P2M/126358831033/billdeskt/ICICI Ban/UPI</t>
  </si>
  <si>
    <t>UPI/P2A/126358925145/AKSHATA A/HDFC BANK/50000 b</t>
  </si>
  <si>
    <t>UPI/P2A/126358931588/GOOGLEPAY/Axis Bank/Earned</t>
  </si>
  <si>
    <t>UPI/P2A/126729342257/AKSHATA A/HDFC BANK/Wallet</t>
  </si>
  <si>
    <t>UPI/P2M/126849750903/Just Mome/Axis Bank/Mug</t>
  </si>
  <si>
    <t>UPI/P2A/126850832429/GOOGLEPAY/Axis Bank/UPI</t>
  </si>
  <si>
    <t>UPI/P2A/127110825142/Dipu  Pas/Airtel Pa/khajur</t>
  </si>
  <si>
    <t>UPI/P2M/127111458721/DMART REA/HDFC BANK/milk</t>
  </si>
  <si>
    <t>UPI/P2A/127112987118/IRFAN ALI/Bank of I/UPI</t>
  </si>
  <si>
    <t>NEFT/CITIN21245234830/ENCORE TH/CITIBANK /SALARY</t>
  </si>
  <si>
    <t>UPI/P2A/127336667805/XXX009695/Bank of I/UPI</t>
  </si>
  <si>
    <t>UPI/P2A/127344319387/SAGAR RAM/Union Ban/Cash</t>
  </si>
  <si>
    <t>UPIP2PPAY/DECLINE/127344319387/30.09.202 1</t>
  </si>
  <si>
    <t>UPI/P2M/127460800738/DMART REA/HDFC BANK/milk</t>
  </si>
  <si>
    <t>920010008522175:Int.Pd:01-07-2021 to 30-09- 2021</t>
  </si>
  <si>
    <t>UPI/P2M/127574079975/Dmart/ICICI Ban/Dmart</t>
  </si>
  <si>
    <t>UPI/P2A/127580935725/RIZWANA M/Bank of I/UPI</t>
  </si>
  <si>
    <t>UPI/P2A/127689029672/SHAILESH /Bank of B/Cash</t>
  </si>
  <si>
    <t>UPI/P2A/127690545873/SIKANDAR /HDFC BANK/Tempo M</t>
  </si>
  <si>
    <t>UPI/P2M/127722314054/BharatPe /Yes Bank /Pay to</t>
  </si>
  <si>
    <t>ECOM PUR/Flipkart/Bengaluru/071021/21:42</t>
  </si>
  <si>
    <t>Online shopping</t>
  </si>
  <si>
    <t>UPI/P2A/128182268237/YOGITA SH/Bank of B/Train P</t>
  </si>
  <si>
    <t>UPI/P2A/128338668582/DUSHAD HA/Apna Saha/UPI</t>
  </si>
  <si>
    <t>UPI/P2A/128338690173/DUSHAD HA/Apna Saha/UPI</t>
  </si>
  <si>
    <t>ECOM PUR/FLIPKART/BANGALORE/101021/22:54</t>
  </si>
  <si>
    <t>ECOM PUR/FLIPKART/BANGALORE/101021/22:58</t>
  </si>
  <si>
    <t>ECOM PUR/Flipkart/Bengaluru/101021/23:24</t>
  </si>
  <si>
    <t>UPI/P2A/128449788608/AKSHATA A/HDFC BANK/Ponds c</t>
  </si>
  <si>
    <t>UPI/P2A/128419413309/AFTAB   /Kotak Mah/UPI</t>
  </si>
  <si>
    <t>NEFT/CITIN21253091114/ENCORE TH/CITIBANK /WE61-20</t>
  </si>
  <si>
    <t>NEFT/CITIN21253600220/ENCORE TH/CITIBANK /WE61-20</t>
  </si>
  <si>
    <t>Rupay Issuing Refund/07.10.21/Flipkart</t>
  </si>
  <si>
    <t>UPI/P2A/128689867826/IRFAN ALI/Bank of I/zomato</t>
  </si>
  <si>
    <t>UPI/P2A/128796657890/SAGAR RAM/Union Ban/UPI</t>
  </si>
  <si>
    <t>UPI/P2A/128722994866/SHARIF  M/State Ban/UPI</t>
  </si>
  <si>
    <t>UPI/P2A/128834952054/RIZWANA M/Bank of I/Light b</t>
  </si>
  <si>
    <t>UPI/P2A/128835611134/MOHAMMAD /Kotak Mah/Food</t>
  </si>
  <si>
    <t>UPI/P2M/129059955331/Generico /Paytm Pay/Skin me</t>
  </si>
  <si>
    <t>UPI/P2A/129066003934/Krishna R/Airtel Pa/Shoes</t>
  </si>
  <si>
    <t>UPI/P2M/129290892985/DMART REA/HDFC BANK/Dmart</t>
  </si>
  <si>
    <t>UPI/P2A/129570391998/SHADAB SA/Paytm Pay/UPI</t>
  </si>
  <si>
    <t>UPI/P2A/129785681848/SHARIF  M/State Ban/Cash to</t>
  </si>
  <si>
    <t>UPI/P2A/129787252566/GULSHAD K/Bank of B/UPI</t>
  </si>
  <si>
    <t>UPI/P2A/129787550953/SAWOOD SA/Punjab Na/UPI</t>
  </si>
  <si>
    <t>UPI/P2A/129821230460/IRFAN ALI/Bank of I/UPI</t>
  </si>
  <si>
    <t>UPI/P2M/129821394491/DMART REA/HDFC BANK/milk</t>
  </si>
  <si>
    <t>UPI/P2A/129824102614/SAMEERA A/State Ban/Waxing</t>
  </si>
  <si>
    <t>UPI/P2A/130054673221/IRFAN ALI/Bank of I/UPI</t>
  </si>
  <si>
    <t>UPI/P2M/130177479819/DMART REA/HDFC BANK/UPI</t>
  </si>
  <si>
    <t>Rupay Issuing Refund/10.10.21/FLIPKART</t>
  </si>
  <si>
    <t>NEFT/CITIN21263736558/ENCORE TH/CITIBANK /SALARY</t>
  </si>
  <si>
    <t>UPI/P2A/130439207857/GOOGLEPAY/Axis Bank/UPI</t>
  </si>
  <si>
    <t>UPI/P2A/130443998572/SAMEERA A/State Ban/Highlig</t>
  </si>
  <si>
    <t>UPI/P2M/130446720408/D MART/HDFC BANK/Dmart</t>
  </si>
  <si>
    <t>UPI/P2A/130447936395/IRFAN ALI/Bank of I/Petrol</t>
  </si>
  <si>
    <t>UPI/P2A/130795464211/Mr RANJEE/Central B/UPI</t>
  </si>
  <si>
    <t>UPI/P2M/130723061031/haroon sh/Axis Bank/Nighty</t>
  </si>
  <si>
    <t>UPI/P2A/130828057530/RIZWANA M/Bank of I/Rent</t>
  </si>
  <si>
    <t>RENT Paid</t>
  </si>
  <si>
    <t>UPI/P2A/130828066570/GOOGLEPAY/Axis Bank/UPI</t>
  </si>
  <si>
    <t>UPI/P2A/131196038998/USMAN ALI/Bank of I/Makeup</t>
  </si>
  <si>
    <t>IMPS/P2A/131317295269/PALSAPUR/KOTAK MAH/MBALLCLE</t>
  </si>
  <si>
    <t>UPI/P2A/131347574956/LAVKUSH M/Axis Bank/Shagun</t>
  </si>
  <si>
    <t>UPI/P2A/131347640991/LAVKUSH M/Axis Bank/UPI</t>
  </si>
  <si>
    <t>UPI/P2A/131467357562/AMIT KESH/Bank of B/Gift</t>
  </si>
  <si>
    <t>UPI/P2A/131851932183/DUSHAD HA/Apna Saha/UPI</t>
  </si>
  <si>
    <t>UPI/P2A/132075219253/IRFAN ALI/Bank of I/UPI</t>
  </si>
  <si>
    <t>UPI/P2M/132278535654/IRCTC App/Paytm Pay/Oid1000</t>
  </si>
  <si>
    <t>UPI/P2A/132847573785/IRFAN ALI/Bank of I/Petha</t>
  </si>
  <si>
    <t>UPI/P2M/132849083594/billdeskt/ICICI Ban/UPI</t>
  </si>
  <si>
    <t>UPI/P2A/132849111896/GOOGLEPAY/Axis Bank/UPI</t>
  </si>
  <si>
    <t>UPI/P2M/132975370208/DMART REA/HDFC BANK/Milk</t>
  </si>
  <si>
    <t>UPI/P2M/133093140052/NARAYANLA/Yes Bank /Toy</t>
  </si>
  <si>
    <t>UPI/P2M/133111920799/Dmart/ICICI Ban/Dmart</t>
  </si>
  <si>
    <t>UPI/P2M/133118794092/Amir Shai/Axis Bank/Dress</t>
  </si>
  <si>
    <t>UPI/P2M/133119668637/SR Collec/Kotak Mah/jegging</t>
  </si>
  <si>
    <t>UPI/P2M/133235933932/MESCO Pet/Paytm Pay/Petrol</t>
  </si>
  <si>
    <t>UPI/P2A/133369746160/IRCTC App/Paytm Pay/collect</t>
  </si>
  <si>
    <t>UPI/P2M/133351138083/DMART REA/HDFC BANK/Milk</t>
  </si>
  <si>
    <t>NEFT/CITIN21278718279/ENCORE TH/CITIBANK /SALARY</t>
  </si>
  <si>
    <t>UPI/P2M/133698144771/GOREGAON /Paytm Pay/Petrol</t>
  </si>
  <si>
    <t>UPI/P2A/133666820849/MOHD IRFA/Union Ban/deposit</t>
  </si>
  <si>
    <t>UPI/P2A/133617981357/RIZWANA M/Bank of I/Rent fo</t>
  </si>
  <si>
    <t>UPI/P2M/133725777559/Lenskart /Paytm Pay/Glasses</t>
  </si>
  <si>
    <t>UPI/P2A/133726879044/GOOGLEPAY/Axis Bank/UPI</t>
  </si>
  <si>
    <t>UPI/P2M/133726886005/DMART REA/HDFC BANK/Milk</t>
  </si>
  <si>
    <t>UPI/P2M/133726911324/DMART REA/HDFC BANK/Milk</t>
  </si>
  <si>
    <t>UPI/P2A/133788969730/DMART REA/HDFC BANK/REFUND</t>
  </si>
  <si>
    <t>UPI/P2A/133844982875/MD AMIR/Axis Bank/Dress</t>
  </si>
  <si>
    <t>NEFT/BKIDN21338708250/PURVI PAN/BANK OF I/PAYMENT</t>
  </si>
  <si>
    <t>UPI/P2M/134083994999/NETMEDS M/Paytm Pay/UPI</t>
  </si>
  <si>
    <t>UPI/P2M/134090366209/Generico /Paytm Pay/Medicin</t>
  </si>
  <si>
    <t>UPI/P2M/134116942131/Surfboats/State Ban/Smytten</t>
  </si>
  <si>
    <t>UPI/P2A/134226575912/SAGAR RAM/Union Ban/Medicin</t>
  </si>
  <si>
    <t>UPI/P2A/134230076934/ANUP KUMA/Bharat Co/Saree</t>
  </si>
  <si>
    <t>UPI/P2A/134230429988/JAISWAL S/Saraswat /Dress</t>
  </si>
  <si>
    <t>UPI/P2M/134232004439/DMART REA/HDFC BANK/Milk</t>
  </si>
  <si>
    <t>UPI/P2M/134576048163/EURONETGP/ICICI Ban/UPI</t>
  </si>
  <si>
    <t>UPI/P2A/134576049236/GOOGLEPAY/Axis Bank/UPI</t>
  </si>
  <si>
    <t>UPI/P2A/134669220213/USMAN ALI/Bank of I/2 liter</t>
  </si>
  <si>
    <t>UPI/P2A/134787611961/IRFAN ALI/Bank of I/mummy k</t>
  </si>
  <si>
    <t>UPI/P2M/134810880580/MANGALMUR/Yes Bank /Medicin</t>
  </si>
  <si>
    <t>UPI/P2M/134812883626/DMART REA/HDFC BANK/milk</t>
  </si>
  <si>
    <t>UPI/P2A/135094161094/Mr NAKUL /Bank of M/UPI</t>
  </si>
  <si>
    <t>UPI/P2A/135373471960/USMAN ALI/Bank of I/UPI</t>
  </si>
  <si>
    <t>UPI/P2A/135379924783/SATISH BA/Bank of I/UPI</t>
  </si>
  <si>
    <t>UPI/P2M/135435145457/Generico /Yes Bank /Generic</t>
  </si>
  <si>
    <t>UPI/P2M/135435284075/DMART REA/HDFC BANK/Milk</t>
  </si>
  <si>
    <t>UPI/P2A/135436157114/SALIM SHA/State Ban/Maxi</t>
  </si>
  <si>
    <t>UPI/P2A/135542847759/MD AFZAL /Bank of I/UPI</t>
  </si>
  <si>
    <t>UPI/P2A/135543950035/MD AMIR/Axis Bank/paid</t>
  </si>
  <si>
    <t>UPI/P2A/135545136368/XXX697752/Union Ban/Mom Mon</t>
  </si>
  <si>
    <t>UPI/P2A/135614126371/Mohd Rafi/Kotak Mah/MB UPI</t>
  </si>
  <si>
    <t>UPI/P2A/135614140387/Mohd Rafi/Kotak Mah/MB UPI</t>
  </si>
  <si>
    <t>UPI/P2A/135669470508/USMAN ALI/Bank of I/Shakrun</t>
  </si>
  <si>
    <t>UPI/P2M/135780730206/billdeskt/ICICI Ban/UPI</t>
  </si>
  <si>
    <t>UPI/P2A/135780949365/XXX697752/Union Ban/Mom</t>
  </si>
  <si>
    <t>UPI/P2A/135780956661/XXX697752/Union Ban/Mom</t>
  </si>
  <si>
    <t>UPI/P2M/135787921118/DMART REA/HDFC BANK/Milk</t>
  </si>
  <si>
    <t>UPI/P2M/135929930149/GOREGAON /Paytm Pay/Petrol</t>
  </si>
  <si>
    <t>UPI/P2A/136051454497/AKSHATA A/HDFC BANK/UPI</t>
  </si>
  <si>
    <t>UPI/P2A/136051461222/GOOGLEPAY/Axis Bank/UPI</t>
  </si>
  <si>
    <t>UPI/P2A/136119615613/Mohd Rafi/Kotak Mah/MB UPI</t>
  </si>
  <si>
    <t>UPI/P2M/136390063067/DMART REA/HDFC BANK/Dmart</t>
  </si>
  <si>
    <t>UPI/P2M/136423393135/DOMINOS P/HDFC BANK/pizza</t>
  </si>
  <si>
    <t>UPI/P2M/136423843600/MC DONALD/HDFC BANK/mcdonal</t>
  </si>
  <si>
    <t>UPI/P2M/136427910101/Dmart/ICICI Ban/UPI</t>
  </si>
  <si>
    <t>UPI/P2M/136428100881/Dmart/ICICI Ban/paneer</t>
  </si>
  <si>
    <t>NEFT/CITIN21297146620/ENCORE TH/CITIBANK /SALARY</t>
  </si>
  <si>
    <t>UPI/P2A/136538831856/SAMEERA A/State Ban/Waxing</t>
  </si>
  <si>
    <t>UPI/P2M/136541924514/DMART REA/HDFC BANK/milk</t>
  </si>
  <si>
    <t>UPI/P2M/136549680124/Chiragji /Axis Bank/Lipstic</t>
  </si>
  <si>
    <t>920010008522175:Int.Pd:01-10-2021 to 31-12- 2021</t>
  </si>
  <si>
    <t>UPI/P2A/200276686914/IRFAN ALI/Bank of I/Tshirt</t>
  </si>
  <si>
    <t>UPI/P2M/200286102902/BAIGMIRJA/Yes Bank /Caps</t>
  </si>
  <si>
    <t>UPI/P2M/200287297878/Maryam Di/Axis Bank/Huggies</t>
  </si>
  <si>
    <t>UPI/P2A/200399132835/RIZWANA M/Bank of I/Rent fo</t>
  </si>
  <si>
    <t>UPI/P2A/200430500270/USMAN ALI/Bank of I/Milk</t>
  </si>
  <si>
    <t>UPI/P2A/200546751840/IRFAN ALI/Bank of I/UPI</t>
  </si>
  <si>
    <t>UPI/P2M/200661394827/GOREGAON /Paytm Pay/Petrol</t>
  </si>
  <si>
    <t>UPI/P2M/200661629566/Generico /Paytm Pay/Medicin</t>
  </si>
  <si>
    <t>UPI/P2M/200663153933/Dmart/ICICI Ban/Dmart</t>
  </si>
  <si>
    <t>UPI/P2A/200664825954/MIRZA REH/HDFC BANK/Irfan B</t>
  </si>
  <si>
    <t>UPI/P2M/200775582888/billdeskt/ICICI Ban/UPI</t>
  </si>
  <si>
    <t>UPI/P2M/200788854775/Dmart Ind/ICICI Ban/Dmart</t>
  </si>
  <si>
    <t>UPI/P2A/201161213401/Azim Rash/IDFC FIRS/Milk</t>
  </si>
  <si>
    <t>UPI/P2A/201162994864/Nur Alam/Bank of B/Dress</t>
  </si>
  <si>
    <t>UPI/P2A/201170338853/PRAMOD RA/Kotak Mah/Apple</t>
  </si>
  <si>
    <t>UPI/P2M/201280644291/Generico /Yes Bank /Generic</t>
  </si>
  <si>
    <t>UPI/P2M/201536060068/Dmart/ICICI Ban/dmart</t>
  </si>
  <si>
    <t>UPI/P2A/201542874216/MOHD IBRA/Kotak Mah/Bismill</t>
  </si>
  <si>
    <t>UPI/P2A/201697892912/USMAN ALI/Bank of I/UPI</t>
  </si>
  <si>
    <t>UPI/P2M/201658414399/Bharat Pe/IDFC FIRS/petrol</t>
  </si>
  <si>
    <t>UPI/P2M/201658878239/ANSAR AHM/Paytm Pay/Samosa</t>
  </si>
  <si>
    <t>UPI/P2M/201772308216/DMART REA/HDFC BANK/milk</t>
  </si>
  <si>
    <t>UPI/P2A/201905620232/Mohd Rafi/Fino Paym/UPI</t>
  </si>
  <si>
    <t>UPI/P2A/201920963466/HARESH HA/Model Co-/rafiq b</t>
  </si>
  <si>
    <t>UPI/P2M/202027600276/Dinesh Eg/Axis Bank/Cash</t>
  </si>
  <si>
    <t>UPI/P2A/202037852916/XXX697752/Union Ban/mom</t>
  </si>
  <si>
    <t>UPI/P2M/202145501392/DMART REA/HDFC BANK/Milk</t>
  </si>
  <si>
    <t>POS/Avenue Supermarts/MUMBAI/240122/20:52</t>
  </si>
  <si>
    <t>UPI/P2M/202528646141/Dmart Ind/ICICI Ban/Dmart</t>
  </si>
  <si>
    <t>UPI/P2A/202983196920/GOOGLEPAY/Axis Bank/UPI</t>
  </si>
  <si>
    <t>UPI/P2M/202990733728/DMART REA/HDFC BANK/milk</t>
  </si>
  <si>
    <t>UPI/P2A/203093403460/IRFAN ALI/Bank of I/UPI</t>
  </si>
  <si>
    <t>NEFT/CITIN22215189243/ENCORE TH/CITIBANK /SALARY</t>
  </si>
  <si>
    <t>UPI/P2M/203254300749/GOREGAON /Paytm Pay/peteol</t>
  </si>
  <si>
    <t>UPI/P2A/203376098807/IRFAN ALI/Bank of I/UPI</t>
  </si>
  <si>
    <t>UPI/P2M/203513910990/SURAJ BUD/Paytm Pay/Food</t>
  </si>
  <si>
    <t>UPI/P2A/203636030442/MOHD IBRA/Kotak Mah/Dahisar</t>
  </si>
  <si>
    <t>UPI/P2M/203643083425/billdeskt/ICICI Ban/UPI</t>
  </si>
  <si>
    <t>UPI/P2M/204033311844/Generico /Paytm Pay/Generic</t>
  </si>
  <si>
    <t>UPI/P2M/204033828995/billdeskt/ICICI Ban/UPI</t>
  </si>
  <si>
    <t>UPI/P2M/204034007137/billdeskt/ICICI Ban/UPI</t>
  </si>
  <si>
    <t>UPI/P2M/204152639828/DMART REA/HDFC BANK/milk</t>
  </si>
  <si>
    <t>UPI/P2A/204154672774/AKSHATA A/HDFC BANK/UPI</t>
  </si>
  <si>
    <t>UPI/P2A/204154972543/XXX697752/Union Ban/Paper w</t>
  </si>
  <si>
    <t>UPI/P2A/204417452965/SHARIF  M/State Ban/UPI</t>
  </si>
  <si>
    <t>UPI/P2A/204432348826/SUPRIYA G/Bank of B/Sidha C</t>
  </si>
  <si>
    <t>UPI/P2A/204407254596/USMAN ALI/Bank of I/UPI</t>
  </si>
  <si>
    <t>UPI/P2A/204534623370/IRFAN ALI/Bank of I/petrol</t>
  </si>
  <si>
    <t>UPI/P2A/204590913332/Mr SAMSHA/Central B/UPI</t>
  </si>
  <si>
    <t>UPI/P2A/204590987895/Mr SAMSHA/Central B/UPI</t>
  </si>
  <si>
    <t>UPI/P2A/204591570336/Mr SAMSHA/Central B/UPI</t>
  </si>
  <si>
    <t>NEFT/CITIN22224005746/ENCORE TH/CITIBANK /W161-20</t>
  </si>
  <si>
    <t>UPI/P2A/204781427417/IRFAN ALI/Bank of I/UPI</t>
  </si>
  <si>
    <t>NEFT/CITIN22225157090/ENCORE TH/CITIBANK /W161-20</t>
  </si>
  <si>
    <t>UPI/P2M/204789239030/UNIQUE ST/Paytm Pay/Shoes</t>
  </si>
  <si>
    <t>UPI/P2M/204789690561/Gupta Mas/Axis Bank/Apple</t>
  </si>
  <si>
    <t>UPI/P2M/204897747619/DMART REA/HDFC BANK/Dmart</t>
  </si>
  <si>
    <t>UPI/P2M/204898438443/BharatPe /YesBank_Y/Pay To</t>
  </si>
  <si>
    <t>POS/Avenue Supermarts/MUMBAI/170222/21:17</t>
  </si>
  <si>
    <t>UPI/P2A/204907323564/MOHD IBRA/Kotak Mah/UPI</t>
  </si>
  <si>
    <t>UPI/P2M/204932832665/GOREGAON /Paytm Pay/Petrol</t>
  </si>
  <si>
    <t>UPI/P2A/205058352705/IRFAN ALI/Bank of I/UPI</t>
  </si>
  <si>
    <t>UPI/P2M/205061692448/RAJ NARAY/Yes Bank /UPI</t>
  </si>
  <si>
    <t>UPI/P2M/205171722631/NARAYANLA/Yes Bank /Games</t>
  </si>
  <si>
    <t>UPI/P2A/205172160496/FAIZAN MO/Union Ban/saloon</t>
  </si>
  <si>
    <t>UPI/P2A/205299939081/IRFAN ALI/Bank of I/UPI</t>
  </si>
  <si>
    <t>UPI/P2M/205216378484/DMART REA/HDFC BANK/milk</t>
  </si>
  <si>
    <t>UPI/P2A/205224683310/SHOAIB AN/Paytm Pay/UPI</t>
  </si>
  <si>
    <t>UPI/P2A/205327541890/IRFAN ALI/Bank of I/cash</t>
  </si>
  <si>
    <t>UPI/P2M/205347899962/Goregaon /Paytm Pay/Cylindr</t>
  </si>
  <si>
    <t>UPI/P2A/205588508980/SUPRIYA G/Bank of B/cash</t>
  </si>
  <si>
    <t>UPI/P2A/205588518410/GOOGLEPAY/Axis Bank/UPI</t>
  </si>
  <si>
    <t>UPI/P2A/205588543657/XXX697752/Union Ban/House m</t>
  </si>
  <si>
    <t>NEFT/CITIN22229713417/ENCORE TH/CITIBANK /W161-20</t>
  </si>
  <si>
    <t>UPI/P2A/205618620000/AKSHATA A/HDFC BANK/Cash</t>
  </si>
  <si>
    <t>UPI/P2A/205622201047/SHRIKANT /Bank of I/irrrr</t>
  </si>
  <si>
    <t>UPI/P2A/205729956003/IRFAN ALI/Bank of I/milk</t>
  </si>
  <si>
    <t>UPI/P2M/205739862684/G VELLIYA/Paytm Pay/Juhu</t>
  </si>
  <si>
    <t>UPI/P2A/205739948562/ABDUL RAS/South Ind/ice cre</t>
  </si>
  <si>
    <t>UPI/P2A/205707818846/NAGMA MOH/HDFC BANK/UPI</t>
  </si>
  <si>
    <t>NEFT/CITIN22231143255/ENCORE TH/CITIBANK /SALARY</t>
  </si>
  <si>
    <t>POS/Avenue Supermarts/MUMBAI/280222/12:49</t>
  </si>
  <si>
    <t>UPI/P2A/205972540696/MD AFZAL /Bank of I/UPI</t>
  </si>
  <si>
    <t>UPI/P2A/206087630628/SAMEERA A/State Ban/Beauty</t>
  </si>
  <si>
    <t>UPI/P2M/206097245423/DHANANJAY/Paytm Pay/Shoes</t>
  </si>
  <si>
    <t>UPI/P2A/206117831891/SUPRIYA G/Bank of B/Cash</t>
  </si>
  <si>
    <t>UPI/P2A/206230812812/SHRIKANT /Bank of I/UPI</t>
  </si>
  <si>
    <t>UPI/P2M/206481645315/Dmart/ICICI Ban/dmart</t>
  </si>
  <si>
    <t>UPI/P2M/206495552424/BharatPe /YesBank_Y/Pay To</t>
  </si>
  <si>
    <t>UPI/P2A/206511877043/XXX697752/Union Ban/House</t>
  </si>
  <si>
    <t>UPI/P2A/206515403944/GOOGLEPAY/Axis Bank/UPI</t>
  </si>
  <si>
    <t>UPI/P2M/206753575359/billdeskt/ICICI Ban/UPI</t>
  </si>
  <si>
    <t>UPI/P2A/206780287087/RIZWANA M/HDFC BANK/room de</t>
  </si>
  <si>
    <t>UPI/P2A/206868214053/SAYYAD AS/Bank of I/HDFC</t>
  </si>
  <si>
    <t>UPI/P2A/206884162598/PRAMOD RA/Kotak Mah/Apple</t>
  </si>
  <si>
    <t>Dr Card Charges ANNUAL 6522XXXXXXXX3766</t>
  </si>
  <si>
    <t>Bank charges</t>
  </si>
  <si>
    <t>UPI/P2A/206916239051/MOHMMAD N/Bank of B/Azad Ma</t>
  </si>
  <si>
    <t>UPI/P2M/207024897478/DHANANJAY/Paytm Pay/Shoes</t>
  </si>
  <si>
    <t>UPI/P2M/207025488734/GOREGAON /Paytm Pay/Petrol</t>
  </si>
  <si>
    <t>UPI/P2M/207038098630/Dmart/ICICI Ban/Dmart</t>
  </si>
  <si>
    <t>UPI/P2A/207156318166/ALI AHMED/Bank of I/UPI</t>
  </si>
  <si>
    <t>UPI/P2A/207261231401/SAYYAD SA/Bank of B/UPI</t>
  </si>
  <si>
    <t>UPI/P2A/207267597347/USMAN ALI/Bank of I/UPI</t>
  </si>
  <si>
    <t>NEFT/CITIN22240817781/ENCORE TH/CITIBANK /W161-20</t>
  </si>
  <si>
    <t>TRANSACTION TOTAL</t>
  </si>
  <si>
    <t>CLOSING BALANCE</t>
  </si>
  <si>
    <t>Customer Details</t>
  </si>
  <si>
    <t>Name of the Account Holder</t>
  </si>
  <si>
    <t>Name of the Bank</t>
  </si>
  <si>
    <t>Axis Bank</t>
  </si>
  <si>
    <t>Customer No</t>
  </si>
  <si>
    <t>Overdraft Limit</t>
  </si>
  <si>
    <t>Total Amount of Credit Transactions</t>
  </si>
  <si>
    <t>Total Amount of Debit Transactions</t>
  </si>
  <si>
    <t>Total Amount of Cash Withdrawals</t>
  </si>
  <si>
    <t>Total Amount of Cash Deposits</t>
  </si>
  <si>
    <t>POS Txns - Cr</t>
  </si>
  <si>
    <t>Investment Details</t>
  </si>
  <si>
    <t>POS Txns - Dr</t>
  </si>
  <si>
    <t>Opening Balance</t>
  </si>
  <si>
    <t>Closing Balance</t>
  </si>
  <si>
    <t>40955.</t>
  </si>
  <si>
    <t>84908.</t>
  </si>
  <si>
    <t>36537.</t>
  </si>
  <si>
    <t>109852.</t>
  </si>
  <si>
    <t>79353.</t>
  </si>
  <si>
    <t>78693.</t>
  </si>
  <si>
    <t>Income</t>
  </si>
  <si>
    <t>Bank Intrest Received</t>
  </si>
  <si>
    <t>Salary Received</t>
  </si>
  <si>
    <t>NACH Receipts</t>
  </si>
  <si>
    <t>Loans Received</t>
  </si>
  <si>
    <t>Income Tax Refund</t>
  </si>
  <si>
    <t>Dividend</t>
  </si>
  <si>
    <t>Rent Received</t>
  </si>
  <si>
    <t>Total Income</t>
  </si>
  <si>
    <t>Expenditure</t>
  </si>
  <si>
    <t>Bank Interest Paid (Only in OD/CC A/c)</t>
  </si>
  <si>
    <t>Salaries Paid</t>
  </si>
  <si>
    <t>Bank Charges</t>
  </si>
  <si>
    <t>EMI***</t>
  </si>
  <si>
    <t>TDS Deducted</t>
  </si>
  <si>
    <t>Total GST</t>
  </si>
  <si>
    <t>Total Income Tax Paid</t>
  </si>
  <si>
    <t>Travelling Expense</t>
  </si>
  <si>
    <t>Rent Paid</t>
  </si>
  <si>
    <t>Total Expenses</t>
  </si>
  <si>
    <t>Personal Expenses</t>
  </si>
  <si>
    <t>General Insurance</t>
  </si>
  <si>
    <t>Life Insurance</t>
  </si>
  <si>
    <t>Food Expenses</t>
  </si>
  <si>
    <t>Credit Card Payment</t>
  </si>
  <si>
    <t>Online Shopping</t>
  </si>
  <si>
    <t>Property Tax</t>
  </si>
  <si>
    <t>Gas payments</t>
  </si>
  <si>
    <t>Gold Loan (Only Interest)</t>
  </si>
  <si>
    <t>Total Amount</t>
  </si>
  <si>
    <t>Total Income Tax Paid)</t>
  </si>
  <si>
    <t>Profit with Personal Income</t>
  </si>
  <si>
    <t>Total Sales (receipts)</t>
  </si>
  <si>
    <t>Total Purchase (payments)</t>
  </si>
  <si>
    <t>Total Profit as per Bank A/c</t>
  </si>
  <si>
    <t>Profit without Personal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</si>
</sst>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dfdbd"/>
      </patternFill>
    </fill>
    <fill>
      <patternFill patternType="solid">
        <fgColor rgb="FFb8e8fc"/>
      </patternFill>
    </fill>
    <fill>
      <patternFill patternType="solid">
        <fgColor rgb="FFb1a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fdfdbd"/>
      </left>
      <right style="medium">
        <color rgb="FFfdfdbd"/>
      </right>
      <top style="medium">
        <color rgb="FFfdfdbd"/>
      </top>
      <bottom style="medium">
        <color rgb="FFfdfdbd"/>
      </bottom>
      <diagonal/>
    </border>
    <border>
      <left style="medium">
        <color rgb="FFb8e8fc"/>
      </left>
      <right style="medium">
        <color rgb="FFb8e8fc"/>
      </right>
      <top style="medium">
        <color rgb="FFb8e8fc"/>
      </top>
      <bottom style="medium">
        <color rgb="FFb8e8fc"/>
      </bottom>
      <diagonal/>
    </border>
    <border>
      <left style="medium">
        <color rgb="FFb1afff"/>
      </left>
      <right style="medium">
        <color rgb="FFb1afff"/>
      </right>
      <top style="medium">
        <color rgb="FFb1afff"/>
      </top>
      <bottom style="medium">
        <color rgb="FFb1a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2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3" applyBorder="1" fontId="2" applyFont="1" fillId="2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0" borderId="5" applyBorder="1" fontId="2" applyFont="1" fillId="4" applyFill="1" applyAlignment="1">
      <alignment horizontal="left"/>
    </xf>
    <xf xfId="0" numFmtId="3" applyNumberFormat="1" borderId="5" applyBorder="1" fontId="2" applyFont="1" fillId="4" applyFill="1" applyAlignment="1">
      <alignment horizontal="left"/>
    </xf>
    <xf xfId="0" numFmtId="4" applyNumberFormat="1" borderId="5" applyBorder="1" fontId="2" applyFont="1" fillId="4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4" applyNumberFormat="1" borderId="7" applyBorder="1" fontId="2" applyFont="1" fillId="0" applyAlignment="1">
      <alignment horizontal="left"/>
    </xf>
    <xf xfId="0" numFmtId="4" applyNumberFormat="1" borderId="8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4" applyNumberFormat="1" borderId="7" applyBorder="1" fontId="2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4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13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3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2" width="12.43357142857143" customWidth="1" bestFit="1"/>
    <col min="14" max="14" style="12" width="12.43357142857143" customWidth="1" bestFit="1"/>
  </cols>
  <sheetData>
    <row x14ac:dyDescent="0.25" r="1" customHeight="1" ht="17.25">
      <c r="A1" s="5"/>
      <c r="B1" s="5" t="s">
        <v>489</v>
      </c>
      <c r="C1" s="11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</row>
    <row x14ac:dyDescent="0.25" r="2" customHeight="1" ht="18">
      <c r="A2" s="5"/>
      <c r="B2" s="19" t="s">
        <v>490</v>
      </c>
      <c r="C2" s="20" t="s">
        <v>1</v>
      </c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</row>
    <row x14ac:dyDescent="0.25" r="3" customHeight="1" ht="18">
      <c r="A3" s="5"/>
      <c r="B3" s="19" t="s">
        <v>6</v>
      </c>
      <c r="C3" s="20" t="s">
        <v>7</v>
      </c>
      <c r="D3" s="10"/>
      <c r="E3" s="10"/>
      <c r="F3" s="10"/>
      <c r="G3" s="11"/>
      <c r="H3" s="10"/>
      <c r="I3" s="10"/>
      <c r="J3" s="10"/>
      <c r="K3" s="10"/>
      <c r="L3" s="10"/>
      <c r="M3" s="10"/>
      <c r="N3" s="10"/>
    </row>
    <row x14ac:dyDescent="0.25" r="4" customHeight="1" ht="18">
      <c r="A4" s="5"/>
      <c r="B4" s="19" t="s">
        <v>491</v>
      </c>
      <c r="C4" s="20" t="s">
        <v>492</v>
      </c>
      <c r="D4" s="10"/>
      <c r="E4" s="10"/>
      <c r="F4" s="10"/>
      <c r="G4" s="11"/>
      <c r="H4" s="10"/>
      <c r="I4" s="10"/>
      <c r="J4" s="10"/>
      <c r="K4" s="10"/>
      <c r="L4" s="10"/>
      <c r="M4" s="10"/>
      <c r="N4" s="10"/>
    </row>
    <row x14ac:dyDescent="0.25" r="5" customHeight="1" ht="18">
      <c r="A5" s="5"/>
      <c r="B5" s="19" t="s">
        <v>2</v>
      </c>
      <c r="C5" s="20">
        <v>920010008522175</v>
      </c>
      <c r="D5" s="10"/>
      <c r="E5" s="10"/>
      <c r="F5" s="10"/>
      <c r="G5" s="11"/>
      <c r="H5" s="10"/>
      <c r="I5" s="10"/>
      <c r="J5" s="10"/>
      <c r="K5" s="10"/>
      <c r="L5" s="10"/>
      <c r="M5" s="10"/>
      <c r="N5" s="10"/>
    </row>
    <row x14ac:dyDescent="0.25" r="6" customHeight="1" ht="18">
      <c r="A6" s="5"/>
      <c r="B6" s="19" t="s">
        <v>8</v>
      </c>
      <c r="C6" s="20" t="s">
        <v>9</v>
      </c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</row>
    <row x14ac:dyDescent="0.25" r="7" customHeight="1" ht="18">
      <c r="A7" s="5"/>
      <c r="B7" s="19" t="s">
        <v>4</v>
      </c>
      <c r="C7" s="20" t="s">
        <v>5</v>
      </c>
      <c r="D7" s="10"/>
      <c r="E7" s="10"/>
      <c r="F7" s="10"/>
      <c r="G7" s="11"/>
      <c r="H7" s="10"/>
      <c r="I7" s="10"/>
      <c r="J7" s="10"/>
      <c r="K7" s="10"/>
      <c r="L7" s="10"/>
      <c r="M7" s="10"/>
      <c r="N7" s="10"/>
    </row>
    <row x14ac:dyDescent="0.25" r="8" customHeight="1" ht="18">
      <c r="A8" s="5"/>
      <c r="B8" s="19" t="s">
        <v>493</v>
      </c>
      <c r="C8" s="20">
        <v>895229130</v>
      </c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x14ac:dyDescent="0.25" r="9" customHeight="1" ht="18">
      <c r="A9" s="5"/>
      <c r="B9" s="19" t="s">
        <v>494</v>
      </c>
      <c r="C9" s="20"/>
      <c r="D9" s="10"/>
      <c r="E9" s="10"/>
      <c r="F9" s="10"/>
      <c r="G9" s="11"/>
      <c r="H9" s="10"/>
      <c r="I9" s="10"/>
      <c r="J9" s="10"/>
      <c r="K9" s="10"/>
      <c r="L9" s="10"/>
      <c r="M9" s="10"/>
      <c r="N9" s="10"/>
    </row>
    <row x14ac:dyDescent="0.25" r="10" customHeight="1" ht="18">
      <c r="A10" s="5"/>
      <c r="B10" s="19"/>
      <c r="C10" s="20"/>
      <c r="D10" s="10"/>
      <c r="E10" s="10"/>
      <c r="F10" s="10"/>
      <c r="G10" s="11"/>
      <c r="H10" s="10"/>
      <c r="I10" s="10"/>
      <c r="J10" s="10"/>
      <c r="K10" s="10"/>
      <c r="L10" s="10"/>
      <c r="M10" s="10"/>
      <c r="N10" s="10"/>
    </row>
    <row x14ac:dyDescent="0.25" r="11" customHeight="1" ht="18">
      <c r="A11" s="5"/>
      <c r="B11" s="5"/>
      <c r="C11" s="11"/>
      <c r="D11" s="10"/>
      <c r="E11" s="10"/>
      <c r="F11" s="10"/>
      <c r="G11" s="11"/>
      <c r="H11" s="10"/>
      <c r="I11" s="10"/>
      <c r="J11" s="10"/>
      <c r="K11" s="10"/>
      <c r="L11" s="10"/>
      <c r="M11" s="10"/>
      <c r="N11" s="10"/>
    </row>
    <row x14ac:dyDescent="0.25" r="12" customHeight="1" ht="17.25">
      <c r="A12" s="5"/>
      <c r="B12" s="5"/>
      <c r="C12" s="11"/>
      <c r="D12" s="10"/>
      <c r="E12" s="10"/>
      <c r="F12" s="10"/>
      <c r="G12" s="11"/>
      <c r="H12" s="10"/>
      <c r="I12" s="10"/>
      <c r="J12" s="10"/>
      <c r="K12" s="10"/>
      <c r="L12" s="10"/>
      <c r="M12" s="10"/>
      <c r="N12" s="10"/>
    </row>
    <row x14ac:dyDescent="0.25" r="13" customHeight="1" ht="18">
      <c r="A13" s="5"/>
      <c r="B13" s="21"/>
      <c r="C13" s="22" t="s">
        <v>91</v>
      </c>
      <c r="D13" s="23" t="s">
        <v>92</v>
      </c>
      <c r="E13" s="23" t="s">
        <v>93</v>
      </c>
      <c r="F13" s="23" t="s">
        <v>94</v>
      </c>
      <c r="G13" s="22" t="s">
        <v>95</v>
      </c>
      <c r="H13" s="23" t="s">
        <v>96</v>
      </c>
      <c r="I13" s="23" t="s">
        <v>97</v>
      </c>
      <c r="J13" s="23" t="s">
        <v>98</v>
      </c>
      <c r="K13" s="23" t="s">
        <v>99</v>
      </c>
      <c r="L13" s="23" t="s">
        <v>100</v>
      </c>
      <c r="M13" s="23" t="s">
        <v>101</v>
      </c>
      <c r="N13" s="23" t="s">
        <v>102</v>
      </c>
    </row>
    <row x14ac:dyDescent="0.25" r="14" customHeight="1" ht="18">
      <c r="A14" s="5"/>
      <c r="B14" s="19" t="s">
        <v>495</v>
      </c>
      <c r="C14" s="24">
        <v>41103</v>
      </c>
      <c r="D14" s="25">
        <v>41920.99</v>
      </c>
      <c r="E14" s="25">
        <v>59547.41</v>
      </c>
      <c r="F14" s="24">
        <v>294456</v>
      </c>
      <c r="G14" s="24">
        <v>125643</v>
      </c>
      <c r="H14" s="24">
        <v>66013</v>
      </c>
      <c r="I14" s="24">
        <v>71761</v>
      </c>
      <c r="J14" s="24">
        <v>92486</v>
      </c>
      <c r="K14" s="24">
        <v>55324</v>
      </c>
      <c r="L14" s="24">
        <v>77734</v>
      </c>
      <c r="M14" s="24">
        <v>96354</v>
      </c>
      <c r="N14" s="26">
        <v>17056</v>
      </c>
    </row>
    <row x14ac:dyDescent="0.25" r="15" customHeight="1" ht="18">
      <c r="A15" s="5"/>
      <c r="B15" s="19" t="s">
        <v>496</v>
      </c>
      <c r="C15" s="24">
        <v>144900</v>
      </c>
      <c r="D15" s="25">
        <v>14103.49</v>
      </c>
      <c r="E15" s="24">
        <v>43412</v>
      </c>
      <c r="F15" s="25">
        <v>55956.02</v>
      </c>
      <c r="G15" s="24">
        <v>446264</v>
      </c>
      <c r="H15" s="25">
        <v>32263.46</v>
      </c>
      <c r="I15" s="25">
        <v>35110.59</v>
      </c>
      <c r="J15" s="25">
        <v>55821.2</v>
      </c>
      <c r="K15" s="25">
        <v>122469.12</v>
      </c>
      <c r="L15" s="25">
        <v>43520.8</v>
      </c>
      <c r="M15" s="25">
        <v>93920.68</v>
      </c>
      <c r="N15" s="27">
        <v>61544.25</v>
      </c>
    </row>
    <row x14ac:dyDescent="0.25" r="16" customHeight="1" ht="18">
      <c r="A16" s="5"/>
      <c r="B16" s="19" t="s">
        <v>497</v>
      </c>
      <c r="C16" s="24">
        <v>7000</v>
      </c>
      <c r="D16" s="24">
        <v>10000</v>
      </c>
      <c r="E16" s="24">
        <v>0</v>
      </c>
      <c r="F16" s="24">
        <v>0</v>
      </c>
      <c r="G16" s="24">
        <v>21000</v>
      </c>
      <c r="H16" s="24">
        <v>0</v>
      </c>
      <c r="I16" s="24">
        <v>10000</v>
      </c>
      <c r="J16" s="24">
        <v>5000</v>
      </c>
      <c r="K16" s="24">
        <v>0</v>
      </c>
      <c r="L16" s="24">
        <v>10000</v>
      </c>
      <c r="M16" s="24">
        <v>10000</v>
      </c>
      <c r="N16" s="26">
        <v>0</v>
      </c>
    </row>
    <row x14ac:dyDescent="0.25" r="17" customHeight="1" ht="18">
      <c r="A17" s="5"/>
      <c r="B17" s="19" t="s">
        <v>498</v>
      </c>
      <c r="C17" s="24">
        <v>0</v>
      </c>
      <c r="D17" s="24">
        <v>0</v>
      </c>
      <c r="E17" s="24">
        <v>10000</v>
      </c>
      <c r="F17" s="24">
        <v>0</v>
      </c>
      <c r="G17" s="24">
        <v>0</v>
      </c>
      <c r="H17" s="24">
        <v>16000</v>
      </c>
      <c r="I17" s="24">
        <v>17000</v>
      </c>
      <c r="J17" s="24">
        <v>21000</v>
      </c>
      <c r="K17" s="24">
        <v>0</v>
      </c>
      <c r="L17" s="24">
        <v>26500</v>
      </c>
      <c r="M17" s="24">
        <v>7500</v>
      </c>
      <c r="N17" s="26">
        <v>0</v>
      </c>
    </row>
    <row x14ac:dyDescent="0.25" r="18" customHeight="1" ht="18">
      <c r="A18" s="5"/>
      <c r="B18" s="19" t="s">
        <v>499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6">
        <v>0</v>
      </c>
    </row>
    <row x14ac:dyDescent="0.25" r="19" customHeight="1" ht="18">
      <c r="A19" s="5"/>
      <c r="B19" s="19" t="s">
        <v>500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6">
        <v>0</v>
      </c>
    </row>
    <row x14ac:dyDescent="0.25" r="20" customHeight="1" ht="18">
      <c r="A20" s="5"/>
      <c r="B20" s="19" t="s">
        <v>501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6">
        <v>0</v>
      </c>
    </row>
    <row x14ac:dyDescent="0.25" r="21" customHeight="1" ht="18">
      <c r="A21" s="5"/>
      <c r="B21" s="19" t="s">
        <v>502</v>
      </c>
      <c r="C21" s="25">
        <v>144752.85</v>
      </c>
      <c r="D21" s="24">
        <v>40955</v>
      </c>
      <c r="E21" s="24">
        <v>68773</v>
      </c>
      <c r="F21" s="24">
        <v>55227</v>
      </c>
      <c r="G21" s="24">
        <v>272872</v>
      </c>
      <c r="H21" s="24">
        <v>2787</v>
      </c>
      <c r="I21" s="24">
        <v>38051</v>
      </c>
      <c r="J21" s="24">
        <v>73187</v>
      </c>
      <c r="K21" s="24">
        <v>109852</v>
      </c>
      <c r="L21" s="24">
        <v>43162</v>
      </c>
      <c r="M21" s="24">
        <v>76790</v>
      </c>
      <c r="N21" s="26">
        <v>78693</v>
      </c>
    </row>
    <row x14ac:dyDescent="0.25" r="22" customHeight="1" ht="18">
      <c r="A22" s="5"/>
      <c r="B22" s="19" t="s">
        <v>503</v>
      </c>
      <c r="C22" s="28" t="s">
        <v>504</v>
      </c>
      <c r="D22" s="29">
        <v>68773</v>
      </c>
      <c r="E22" s="29" t="s">
        <v>505</v>
      </c>
      <c r="F22" s="29">
        <v>323408</v>
      </c>
      <c r="G22" s="28">
        <v>2787</v>
      </c>
      <c r="H22" s="29" t="s">
        <v>506</v>
      </c>
      <c r="I22" s="29">
        <v>73187</v>
      </c>
      <c r="J22" s="29" t="s">
        <v>507</v>
      </c>
      <c r="K22" s="29">
        <v>42707</v>
      </c>
      <c r="L22" s="29">
        <v>76920</v>
      </c>
      <c r="M22" s="29" t="s">
        <v>508</v>
      </c>
      <c r="N22" s="30" t="s">
        <v>509</v>
      </c>
    </row>
    <row x14ac:dyDescent="0.25" r="23" customHeight="1" ht="18">
      <c r="A23" s="5"/>
      <c r="B23" s="5"/>
      <c r="C23" s="11"/>
      <c r="D23" s="10"/>
      <c r="E23" s="10"/>
      <c r="F23" s="10"/>
      <c r="G23" s="11"/>
      <c r="H23" s="10"/>
      <c r="I23" s="10"/>
      <c r="J23" s="10"/>
      <c r="K23" s="10"/>
      <c r="L23" s="10"/>
      <c r="M23" s="10"/>
      <c r="N23" s="10"/>
    </row>
    <row x14ac:dyDescent="0.25" r="24" customHeight="1" ht="17.25">
      <c r="A24" s="5"/>
      <c r="B24" s="5"/>
      <c r="C24" s="11"/>
      <c r="D24" s="10"/>
      <c r="E24" s="10"/>
      <c r="F24" s="10"/>
      <c r="G24" s="11"/>
      <c r="H24" s="10"/>
      <c r="I24" s="10"/>
      <c r="J24" s="10"/>
      <c r="K24" s="10"/>
      <c r="L24" s="10"/>
      <c r="M24" s="10"/>
      <c r="N24" s="10"/>
    </row>
    <row x14ac:dyDescent="0.25" r="25" customHeight="1" ht="18">
      <c r="A25" s="5"/>
      <c r="B25" s="21" t="s">
        <v>510</v>
      </c>
      <c r="C25" s="22" t="s">
        <v>91</v>
      </c>
      <c r="D25" s="23" t="s">
        <v>92</v>
      </c>
      <c r="E25" s="23" t="s">
        <v>93</v>
      </c>
      <c r="F25" s="23" t="s">
        <v>94</v>
      </c>
      <c r="G25" s="22" t="s">
        <v>95</v>
      </c>
      <c r="H25" s="23" t="s">
        <v>96</v>
      </c>
      <c r="I25" s="23" t="s">
        <v>97</v>
      </c>
      <c r="J25" s="23" t="s">
        <v>98</v>
      </c>
      <c r="K25" s="23" t="s">
        <v>99</v>
      </c>
      <c r="L25" s="23" t="s">
        <v>100</v>
      </c>
      <c r="M25" s="23" t="s">
        <v>101</v>
      </c>
      <c r="N25" s="23" t="s">
        <v>102</v>
      </c>
    </row>
    <row x14ac:dyDescent="0.25" r="26" customHeight="1" ht="18">
      <c r="A26" s="5"/>
      <c r="B26" s="19" t="s">
        <v>495</v>
      </c>
      <c r="C26" s="24">
        <v>41103</v>
      </c>
      <c r="D26" s="25">
        <v>41920.99</v>
      </c>
      <c r="E26" s="25">
        <v>59547.41</v>
      </c>
      <c r="F26" s="24">
        <v>294456</v>
      </c>
      <c r="G26" s="24">
        <v>125643</v>
      </c>
      <c r="H26" s="24">
        <v>66013</v>
      </c>
      <c r="I26" s="24">
        <v>71761</v>
      </c>
      <c r="J26" s="24">
        <v>92486</v>
      </c>
      <c r="K26" s="24">
        <v>55324</v>
      </c>
      <c r="L26" s="24">
        <v>77734</v>
      </c>
      <c r="M26" s="24">
        <v>96354</v>
      </c>
      <c r="N26" s="26">
        <v>17056</v>
      </c>
    </row>
    <row x14ac:dyDescent="0.25" r="27" customHeight="1" ht="18">
      <c r="A27" s="5"/>
      <c r="B27" s="19" t="s">
        <v>511</v>
      </c>
      <c r="C27" s="24">
        <v>0</v>
      </c>
      <c r="D27" s="24">
        <v>0</v>
      </c>
      <c r="E27" s="24">
        <v>0</v>
      </c>
      <c r="F27" s="24">
        <v>319</v>
      </c>
      <c r="G27" s="24">
        <v>0</v>
      </c>
      <c r="H27" s="24">
        <v>0</v>
      </c>
      <c r="I27" s="24">
        <v>575</v>
      </c>
      <c r="J27" s="24">
        <v>0</v>
      </c>
      <c r="K27" s="24">
        <v>0</v>
      </c>
      <c r="L27" s="24">
        <v>455</v>
      </c>
      <c r="M27" s="24">
        <v>0</v>
      </c>
      <c r="N27" s="26">
        <v>0</v>
      </c>
    </row>
    <row x14ac:dyDescent="0.25" r="28" customHeight="1" ht="18">
      <c r="A28" s="5"/>
      <c r="B28" s="19" t="s">
        <v>512</v>
      </c>
      <c r="C28" s="24">
        <v>39103</v>
      </c>
      <c r="D28" s="24">
        <v>39103</v>
      </c>
      <c r="E28" s="24">
        <v>39091</v>
      </c>
      <c r="F28" s="24">
        <v>39103</v>
      </c>
      <c r="G28" s="24">
        <v>39103</v>
      </c>
      <c r="H28" s="24">
        <v>39103</v>
      </c>
      <c r="I28" s="24">
        <v>39103</v>
      </c>
      <c r="J28" s="24">
        <v>39076</v>
      </c>
      <c r="K28" s="24">
        <v>39064</v>
      </c>
      <c r="L28" s="24">
        <v>39076</v>
      </c>
      <c r="M28" s="24">
        <v>38976</v>
      </c>
      <c r="N28" s="26">
        <v>0</v>
      </c>
    </row>
    <row x14ac:dyDescent="0.25" r="29" customHeight="1" ht="18">
      <c r="A29" s="5"/>
      <c r="B29" s="19" t="s">
        <v>513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6">
        <v>0</v>
      </c>
    </row>
    <row x14ac:dyDescent="0.25" r="30" customHeight="1" ht="18">
      <c r="A30" s="5"/>
      <c r="B30" s="19" t="s">
        <v>514</v>
      </c>
      <c r="C30" s="24">
        <v>0</v>
      </c>
      <c r="D30" s="24">
        <v>0</v>
      </c>
      <c r="E30" s="24">
        <v>0</v>
      </c>
      <c r="F30" s="24">
        <v>0</v>
      </c>
      <c r="G30" s="24">
        <v>20000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6">
        <v>0</v>
      </c>
    </row>
    <row x14ac:dyDescent="0.25" r="31" customHeight="1" ht="18">
      <c r="A31" s="5"/>
      <c r="B31" s="19" t="s">
        <v>515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6">
        <v>0</v>
      </c>
    </row>
    <row x14ac:dyDescent="0.25" r="32" customHeight="1" ht="18">
      <c r="A32" s="5"/>
      <c r="B32" s="19" t="s">
        <v>516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6">
        <v>0</v>
      </c>
    </row>
    <row x14ac:dyDescent="0.25" r="33" customHeight="1" ht="18">
      <c r="A33" s="5"/>
      <c r="B33" s="19" t="s">
        <v>517</v>
      </c>
      <c r="C33" s="24">
        <v>2000</v>
      </c>
      <c r="D33" s="24">
        <v>0</v>
      </c>
      <c r="E33" s="24">
        <v>4000</v>
      </c>
      <c r="F33" s="24">
        <v>0</v>
      </c>
      <c r="G33" s="24">
        <v>4000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6">
        <v>0</v>
      </c>
    </row>
    <row x14ac:dyDescent="0.25" r="34" customHeight="1" ht="18">
      <c r="A34" s="5"/>
      <c r="B34" s="19" t="s">
        <v>518</v>
      </c>
      <c r="C34" s="28">
        <f> SUM(C26:C33)</f>
      </c>
      <c r="D34" s="29">
        <f> SUM(D26:D33)</f>
      </c>
      <c r="E34" s="29">
        <f> SUM(E26:E33)</f>
      </c>
      <c r="F34" s="29">
        <f> SUM(F26:F33)</f>
      </c>
      <c r="G34" s="28">
        <f> SUM(G26:G33)</f>
      </c>
      <c r="H34" s="29">
        <f> SUM(H26:H33)</f>
      </c>
      <c r="I34" s="29">
        <f> SUM(I26:I33)</f>
      </c>
      <c r="J34" s="29">
        <f> SUM(J26:J33)</f>
      </c>
      <c r="K34" s="29">
        <f> SUM(K26:K33)</f>
      </c>
      <c r="L34" s="29">
        <f> SUM(L26:L33)</f>
      </c>
      <c r="M34" s="29">
        <f> SUM(M26:M33)</f>
      </c>
      <c r="N34" s="30">
        <f> SUM(N26:N33)</f>
      </c>
    </row>
    <row x14ac:dyDescent="0.25" r="35" customHeight="1" ht="17.25">
      <c r="A35" s="5"/>
      <c r="B35" s="5"/>
      <c r="C35" s="11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</row>
    <row x14ac:dyDescent="0.25" r="36" customHeight="1" ht="17.25">
      <c r="A36" s="5"/>
      <c r="B36" s="21" t="s">
        <v>519</v>
      </c>
      <c r="C36" s="22" t="s">
        <v>91</v>
      </c>
      <c r="D36" s="23" t="s">
        <v>92</v>
      </c>
      <c r="E36" s="23" t="s">
        <v>93</v>
      </c>
      <c r="F36" s="23" t="s">
        <v>94</v>
      </c>
      <c r="G36" s="22" t="s">
        <v>95</v>
      </c>
      <c r="H36" s="23" t="s">
        <v>96</v>
      </c>
      <c r="I36" s="23" t="s">
        <v>97</v>
      </c>
      <c r="J36" s="23" t="s">
        <v>98</v>
      </c>
      <c r="K36" s="23" t="s">
        <v>99</v>
      </c>
      <c r="L36" s="23" t="s">
        <v>100</v>
      </c>
      <c r="M36" s="23" t="s">
        <v>101</v>
      </c>
      <c r="N36" s="23" t="s">
        <v>102</v>
      </c>
    </row>
    <row x14ac:dyDescent="0.25" r="37" customHeight="1" ht="17.25">
      <c r="A37" s="5"/>
      <c r="B37" s="19" t="s">
        <v>496</v>
      </c>
      <c r="C37" s="24">
        <v>144900</v>
      </c>
      <c r="D37" s="25">
        <v>14103.49</v>
      </c>
      <c r="E37" s="24">
        <v>43412</v>
      </c>
      <c r="F37" s="25">
        <v>55956.02</v>
      </c>
      <c r="G37" s="24">
        <v>446264</v>
      </c>
      <c r="H37" s="25">
        <v>32263.46</v>
      </c>
      <c r="I37" s="25">
        <v>35110.59</v>
      </c>
      <c r="J37" s="25">
        <v>55821.2</v>
      </c>
      <c r="K37" s="25">
        <v>122469.12</v>
      </c>
      <c r="L37" s="25">
        <v>43520.8</v>
      </c>
      <c r="M37" s="25">
        <v>93920.68</v>
      </c>
      <c r="N37" s="27">
        <v>61544.25</v>
      </c>
    </row>
    <row x14ac:dyDescent="0.25" r="38" customHeight="1" ht="17.25">
      <c r="A38" s="5"/>
      <c r="B38" s="19" t="s">
        <v>520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6">
        <v>0</v>
      </c>
    </row>
    <row x14ac:dyDescent="0.25" r="39" customHeight="1" ht="17.25">
      <c r="A39" s="5"/>
      <c r="B39" s="19" t="s">
        <v>521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6">
        <v>0</v>
      </c>
    </row>
    <row x14ac:dyDescent="0.25" r="40" customHeight="1" ht="17.25">
      <c r="A40" s="5"/>
      <c r="B40" s="19" t="s">
        <v>522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6">
        <v>236</v>
      </c>
    </row>
    <row x14ac:dyDescent="0.25" r="41" customHeight="1" ht="17.25">
      <c r="A41" s="5"/>
      <c r="B41" s="19" t="s">
        <v>523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6">
        <v>0</v>
      </c>
    </row>
    <row x14ac:dyDescent="0.25" r="42" customHeight="1" ht="17.25">
      <c r="A42" s="5"/>
      <c r="B42" s="19" t="s">
        <v>524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6">
        <v>0</v>
      </c>
    </row>
    <row x14ac:dyDescent="0.25" r="43" customHeight="1" ht="17.25">
      <c r="A43" s="5"/>
      <c r="B43" s="19" t="s">
        <v>525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6">
        <v>0</v>
      </c>
    </row>
    <row x14ac:dyDescent="0.25" r="44" customHeight="1" ht="17.25">
      <c r="A44" s="5"/>
      <c r="B44" s="19" t="s">
        <v>526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6">
        <v>0</v>
      </c>
    </row>
    <row x14ac:dyDescent="0.25" r="45" customHeight="1" ht="17.25">
      <c r="A45" s="5"/>
      <c r="B45" s="19" t="s">
        <v>111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6">
        <v>0</v>
      </c>
    </row>
    <row x14ac:dyDescent="0.25" r="46" customHeight="1" ht="17.25">
      <c r="A46" s="5"/>
      <c r="B46" s="19" t="s">
        <v>527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6">
        <v>0</v>
      </c>
    </row>
    <row x14ac:dyDescent="0.25" r="47" customHeight="1" ht="17.25">
      <c r="A47" s="5"/>
      <c r="B47" s="19" t="s">
        <v>528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5000</v>
      </c>
      <c r="K47" s="24">
        <v>5000</v>
      </c>
      <c r="L47" s="24">
        <v>5000</v>
      </c>
      <c r="M47" s="24">
        <v>0</v>
      </c>
      <c r="N47" s="26">
        <v>0</v>
      </c>
    </row>
    <row x14ac:dyDescent="0.25" r="48" customHeight="1" ht="17.25">
      <c r="A48" s="5"/>
      <c r="B48" s="19" t="s">
        <v>529</v>
      </c>
      <c r="C48" s="28">
        <f> SUM(C37:C47)</f>
      </c>
      <c r="D48" s="29">
        <f> SUM(D37:D47)</f>
      </c>
      <c r="E48" s="29">
        <f> SUM(E37:E47)</f>
      </c>
      <c r="F48" s="29">
        <f> SUM(F37:F47)</f>
      </c>
      <c r="G48" s="28">
        <f> SUM(G37:G47)</f>
      </c>
      <c r="H48" s="29">
        <f> SUM(H37:H47)</f>
      </c>
      <c r="I48" s="29">
        <f> SUM(I37:I47)</f>
      </c>
      <c r="J48" s="29">
        <f> SUM(J37:J47)</f>
      </c>
      <c r="K48" s="29">
        <f> SUM(K37:K47)</f>
      </c>
      <c r="L48" s="29">
        <f> SUM(L37:L47)</f>
      </c>
      <c r="M48" s="29">
        <f> SUM(M37:M47)</f>
      </c>
      <c r="N48" s="30">
        <f> SUM(N37:N47)</f>
      </c>
    </row>
    <row x14ac:dyDescent="0.25" r="49" customHeight="1" ht="17.25">
      <c r="A49" s="5"/>
      <c r="B49" s="5"/>
      <c r="C49" s="11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</row>
    <row x14ac:dyDescent="0.25" r="50" customHeight="1" ht="17.25">
      <c r="A50" s="5"/>
      <c r="B50" s="21" t="s">
        <v>530</v>
      </c>
      <c r="C50" s="22" t="s">
        <v>91</v>
      </c>
      <c r="D50" s="23" t="s">
        <v>92</v>
      </c>
      <c r="E50" s="23" t="s">
        <v>93</v>
      </c>
      <c r="F50" s="23" t="s">
        <v>94</v>
      </c>
      <c r="G50" s="22" t="s">
        <v>95</v>
      </c>
      <c r="H50" s="23" t="s">
        <v>96</v>
      </c>
      <c r="I50" s="23" t="s">
        <v>97</v>
      </c>
      <c r="J50" s="23" t="s">
        <v>98</v>
      </c>
      <c r="K50" s="23" t="s">
        <v>99</v>
      </c>
      <c r="L50" s="23" t="s">
        <v>100</v>
      </c>
      <c r="M50" s="23" t="s">
        <v>101</v>
      </c>
      <c r="N50" s="23" t="s">
        <v>102</v>
      </c>
    </row>
    <row x14ac:dyDescent="0.25" r="51" customHeight="1" ht="17.25">
      <c r="A51" s="5"/>
      <c r="B51" s="19" t="s">
        <v>531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6">
        <v>0</v>
      </c>
    </row>
    <row x14ac:dyDescent="0.25" r="52" customHeight="1" ht="17.25">
      <c r="A52" s="5"/>
      <c r="B52" s="19" t="s">
        <v>532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6">
        <v>0</v>
      </c>
    </row>
    <row x14ac:dyDescent="0.25" r="53" customHeight="1" ht="17.25">
      <c r="A53" s="5"/>
      <c r="B53" s="19" t="s">
        <v>533</v>
      </c>
      <c r="C53" s="24">
        <v>0</v>
      </c>
      <c r="D53" s="25">
        <v>868.49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6">
        <v>0</v>
      </c>
    </row>
    <row x14ac:dyDescent="0.25" r="54" customHeight="1" ht="17.25">
      <c r="A54" s="5"/>
      <c r="B54" s="19" t="s">
        <v>534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6">
        <v>0</v>
      </c>
    </row>
    <row x14ac:dyDescent="0.25" r="55" customHeight="1" ht="17.25">
      <c r="A55" s="5"/>
      <c r="B55" s="19" t="s">
        <v>535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2335</v>
      </c>
      <c r="J55" s="24">
        <v>0</v>
      </c>
      <c r="K55" s="24">
        <v>0</v>
      </c>
      <c r="L55" s="24">
        <v>0</v>
      </c>
      <c r="M55" s="24">
        <v>0</v>
      </c>
      <c r="N55" s="26">
        <v>0</v>
      </c>
    </row>
    <row x14ac:dyDescent="0.25" r="56" customHeight="1" ht="17.25">
      <c r="A56" s="5"/>
      <c r="B56" s="19" t="s">
        <v>536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6">
        <v>0</v>
      </c>
    </row>
    <row x14ac:dyDescent="0.25" r="57" customHeight="1" ht="17.25">
      <c r="A57" s="5"/>
      <c r="B57" s="19" t="s">
        <v>537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6">
        <v>0</v>
      </c>
    </row>
    <row x14ac:dyDescent="0.25" r="58" customHeight="1" ht="17.25">
      <c r="A58" s="5"/>
      <c r="B58" s="19" t="s">
        <v>538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6">
        <v>0</v>
      </c>
    </row>
    <row x14ac:dyDescent="0.25" r="59" customHeight="1" ht="17.25">
      <c r="A59" s="5"/>
      <c r="B59" s="19" t="s">
        <v>528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5000</v>
      </c>
      <c r="K59" s="24">
        <v>5000</v>
      </c>
      <c r="L59" s="24">
        <v>5000</v>
      </c>
      <c r="M59" s="24">
        <v>0</v>
      </c>
      <c r="N59" s="26">
        <v>0</v>
      </c>
    </row>
    <row x14ac:dyDescent="0.25" r="60" customHeight="1" ht="17.25">
      <c r="A60" s="5"/>
      <c r="B60" s="19" t="s">
        <v>539</v>
      </c>
      <c r="C60" s="28">
        <f> SUM(C51:C59)</f>
      </c>
      <c r="D60" s="29">
        <f> SUM(D51:D59)</f>
      </c>
      <c r="E60" s="29">
        <f> SUM(E51:E59)</f>
      </c>
      <c r="F60" s="29">
        <f> SUM(F51:F59)</f>
      </c>
      <c r="G60" s="28">
        <f> SUM(G51:G59)</f>
      </c>
      <c r="H60" s="29">
        <f> SUM(H51:H59)</f>
      </c>
      <c r="I60" s="29">
        <f> SUM(I51:I59)</f>
      </c>
      <c r="J60" s="29">
        <f> SUM(J51:J59)</f>
      </c>
      <c r="K60" s="29">
        <f> SUM(K51:K59)</f>
      </c>
      <c r="L60" s="29">
        <f> SUM(L51:L59)</f>
      </c>
      <c r="M60" s="29">
        <f> SUM(M51:M59)</f>
      </c>
      <c r="N60" s="30">
        <f> SUM(N51:N59)</f>
      </c>
    </row>
    <row x14ac:dyDescent="0.25" r="61" customHeight="1" ht="17.25">
      <c r="A61" s="5"/>
      <c r="B61" s="5"/>
      <c r="C61" s="11"/>
      <c r="D61" s="10"/>
      <c r="E61" s="10"/>
      <c r="F61" s="10"/>
      <c r="G61" s="11"/>
      <c r="H61" s="10"/>
      <c r="I61" s="10"/>
      <c r="J61" s="10"/>
      <c r="K61" s="10"/>
      <c r="L61" s="10"/>
      <c r="M61" s="10"/>
      <c r="N61" s="10"/>
    </row>
    <row x14ac:dyDescent="0.25" r="62" customHeight="1" ht="17.25">
      <c r="A62" s="5"/>
      <c r="B62" s="21" t="s">
        <v>519</v>
      </c>
      <c r="C62" s="22" t="s">
        <v>91</v>
      </c>
      <c r="D62" s="23" t="s">
        <v>92</v>
      </c>
      <c r="E62" s="23" t="s">
        <v>93</v>
      </c>
      <c r="F62" s="23" t="s">
        <v>94</v>
      </c>
      <c r="G62" s="22" t="s">
        <v>95</v>
      </c>
      <c r="H62" s="23" t="s">
        <v>96</v>
      </c>
      <c r="I62" s="23" t="s">
        <v>97</v>
      </c>
      <c r="J62" s="23" t="s">
        <v>98</v>
      </c>
      <c r="K62" s="23" t="s">
        <v>99</v>
      </c>
      <c r="L62" s="23" t="s">
        <v>100</v>
      </c>
      <c r="M62" s="23" t="s">
        <v>101</v>
      </c>
      <c r="N62" s="23" t="s">
        <v>102</v>
      </c>
    </row>
    <row x14ac:dyDescent="0.25" r="63" customHeight="1" ht="17.25">
      <c r="A63" s="5"/>
      <c r="B63" s="19" t="s">
        <v>496</v>
      </c>
      <c r="C63" s="24">
        <v>144900</v>
      </c>
      <c r="D63" s="25">
        <v>14103.49</v>
      </c>
      <c r="E63" s="24">
        <v>43412</v>
      </c>
      <c r="F63" s="25">
        <v>55956.02</v>
      </c>
      <c r="G63" s="24">
        <v>446264</v>
      </c>
      <c r="H63" s="25">
        <v>32263.46</v>
      </c>
      <c r="I63" s="25">
        <v>35110.59</v>
      </c>
      <c r="J63" s="25">
        <v>55821.2</v>
      </c>
      <c r="K63" s="25">
        <v>122469.12</v>
      </c>
      <c r="L63" s="25">
        <v>43520.8</v>
      </c>
      <c r="M63" s="25">
        <v>93920.68</v>
      </c>
      <c r="N63" s="27">
        <v>61544.25</v>
      </c>
    </row>
    <row x14ac:dyDescent="0.25" r="64" customHeight="1" ht="17.25">
      <c r="A64" s="5"/>
      <c r="B64" s="19" t="s">
        <v>520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6">
        <v>0</v>
      </c>
    </row>
    <row x14ac:dyDescent="0.25" r="65" customHeight="1" ht="17.25">
      <c r="A65" s="5"/>
      <c r="B65" s="19" t="s">
        <v>521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6">
        <v>0</v>
      </c>
    </row>
    <row x14ac:dyDescent="0.25" r="66" customHeight="1" ht="17.25">
      <c r="A66" s="5"/>
      <c r="B66" s="19" t="s">
        <v>522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6">
        <v>0</v>
      </c>
    </row>
    <row x14ac:dyDescent="0.25" r="67" customHeight="1" ht="17.25">
      <c r="A67" s="5"/>
      <c r="B67" s="19" t="s">
        <v>523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6">
        <v>0</v>
      </c>
    </row>
    <row x14ac:dyDescent="0.25" r="68" customHeight="1" ht="17.25">
      <c r="A68" s="5"/>
      <c r="B68" s="19" t="s">
        <v>524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6">
        <v>0</v>
      </c>
    </row>
    <row x14ac:dyDescent="0.25" r="69" customHeight="1" ht="17.25">
      <c r="A69" s="5"/>
      <c r="B69" s="19" t="s">
        <v>525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6">
        <v>0</v>
      </c>
    </row>
    <row x14ac:dyDescent="0.25" r="70" customHeight="1" ht="17.25">
      <c r="A70" s="5"/>
      <c r="B70" s="19" t="s">
        <v>540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6">
        <v>0</v>
      </c>
    </row>
    <row x14ac:dyDescent="0.25" r="71" customHeight="1" ht="17.25">
      <c r="A71" s="5"/>
      <c r="B71" s="19" t="s">
        <v>111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6">
        <v>0</v>
      </c>
    </row>
    <row x14ac:dyDescent="0.25" r="72" customHeight="1" ht="17.25">
      <c r="A72" s="5"/>
      <c r="B72" s="19" t="s">
        <v>527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6">
        <v>0</v>
      </c>
    </row>
    <row x14ac:dyDescent="0.25" r="73" customHeight="1" ht="17.25">
      <c r="A73" s="5"/>
      <c r="B73" s="19" t="s">
        <v>531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6">
        <v>0</v>
      </c>
    </row>
    <row x14ac:dyDescent="0.25" r="74" customHeight="1" ht="17.25">
      <c r="A74" s="5"/>
      <c r="B74" s="19" t="s">
        <v>532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6">
        <v>0</v>
      </c>
    </row>
    <row x14ac:dyDescent="0.25" r="75" customHeight="1" ht="17.25">
      <c r="A75" s="5"/>
      <c r="B75" s="19" t="s">
        <v>533</v>
      </c>
      <c r="C75" s="24">
        <v>0</v>
      </c>
      <c r="D75" s="25">
        <v>395.49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6">
        <v>0</v>
      </c>
    </row>
    <row x14ac:dyDescent="0.25" r="76" customHeight="1" ht="17.25">
      <c r="A76" s="5"/>
      <c r="B76" s="19" t="s">
        <v>534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6">
        <v>0</v>
      </c>
    </row>
    <row x14ac:dyDescent="0.25" r="77" customHeight="1" ht="17.25">
      <c r="A77" s="5"/>
      <c r="B77" s="19" t="s">
        <v>535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6">
        <v>0</v>
      </c>
    </row>
    <row x14ac:dyDescent="0.25" r="78" customHeight="1" ht="17.25">
      <c r="A78" s="5"/>
      <c r="B78" s="19" t="s">
        <v>536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6">
        <v>0</v>
      </c>
    </row>
    <row x14ac:dyDescent="0.25" r="79" customHeight="1" ht="17.25">
      <c r="A79" s="5"/>
      <c r="B79" s="19" t="s">
        <v>537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6">
        <v>0</v>
      </c>
    </row>
    <row x14ac:dyDescent="0.25" r="80" customHeight="1" ht="17.25">
      <c r="A80" s="5"/>
      <c r="B80" s="19" t="s">
        <v>538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26">
        <v>0</v>
      </c>
    </row>
    <row x14ac:dyDescent="0.25" r="81" customHeight="1" ht="17.25">
      <c r="A81" s="5"/>
      <c r="B81" s="19" t="s">
        <v>528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5000</v>
      </c>
      <c r="K81" s="24">
        <v>5000</v>
      </c>
      <c r="L81" s="24">
        <v>5000</v>
      </c>
      <c r="M81" s="24">
        <v>0</v>
      </c>
      <c r="N81" s="26">
        <v>0</v>
      </c>
    </row>
    <row x14ac:dyDescent="0.25" r="82" customHeight="1" ht="17.25">
      <c r="A82" s="5"/>
      <c r="B82" s="19" t="s">
        <v>529</v>
      </c>
      <c r="C82" s="28">
        <f> SUM(C63:C81)</f>
      </c>
      <c r="D82" s="29">
        <f> SUM(D63:D81)</f>
      </c>
      <c r="E82" s="29">
        <f> SUM(E63:E81)</f>
      </c>
      <c r="F82" s="29">
        <f> SUM(F63:F81)</f>
      </c>
      <c r="G82" s="28">
        <f> SUM(G63:G81)</f>
      </c>
      <c r="H82" s="29">
        <f> SUM(H63:H81)</f>
      </c>
      <c r="I82" s="29">
        <f> SUM(I63:I81)</f>
      </c>
      <c r="J82" s="29">
        <f> SUM(J63:J81)</f>
      </c>
      <c r="K82" s="29">
        <f> SUM(K63:K81)</f>
      </c>
      <c r="L82" s="29">
        <f> SUM(L63:L81)</f>
      </c>
      <c r="M82" s="29">
        <f> SUM(M63:M81)</f>
      </c>
      <c r="N82" s="30">
        <f> SUM(N63:N81)</f>
      </c>
    </row>
    <row x14ac:dyDescent="0.25" r="83" customHeight="1" ht="17.25">
      <c r="A83" s="5"/>
      <c r="B83" s="5"/>
      <c r="C83" s="11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</row>
    <row x14ac:dyDescent="0.25" r="84" customHeight="1" ht="17.25">
      <c r="A84" s="5"/>
      <c r="B84" s="5"/>
      <c r="C84" s="11"/>
      <c r="D84" s="10"/>
      <c r="E84" s="10"/>
      <c r="F84" s="10"/>
      <c r="G84" s="11"/>
      <c r="H84" s="10"/>
      <c r="I84" s="10"/>
      <c r="J84" s="10"/>
      <c r="K84" s="10"/>
      <c r="L84" s="10"/>
      <c r="M84" s="10"/>
      <c r="N84" s="10"/>
    </row>
    <row x14ac:dyDescent="0.25" r="85" customHeight="1" ht="17.25">
      <c r="A85" s="5"/>
      <c r="B85" s="5"/>
      <c r="C85" s="11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</row>
    <row x14ac:dyDescent="0.25" r="86" customHeight="1" ht="17.25">
      <c r="A86" s="5"/>
      <c r="B86" s="21" t="s">
        <v>541</v>
      </c>
      <c r="C86" s="22" t="s">
        <v>91</v>
      </c>
      <c r="D86" s="23" t="s">
        <v>92</v>
      </c>
      <c r="E86" s="23" t="s">
        <v>93</v>
      </c>
      <c r="F86" s="23" t="s">
        <v>94</v>
      </c>
      <c r="G86" s="22" t="s">
        <v>95</v>
      </c>
      <c r="H86" s="23" t="s">
        <v>96</v>
      </c>
      <c r="I86" s="23" t="s">
        <v>97</v>
      </c>
      <c r="J86" s="23" t="s">
        <v>98</v>
      </c>
      <c r="K86" s="23" t="s">
        <v>99</v>
      </c>
      <c r="L86" s="23" t="s">
        <v>100</v>
      </c>
      <c r="M86" s="23" t="s">
        <v>101</v>
      </c>
      <c r="N86" s="23" t="s">
        <v>102</v>
      </c>
    </row>
    <row x14ac:dyDescent="0.25" r="87" customHeight="1" ht="17.25">
      <c r="A87" s="5"/>
      <c r="B87" s="19" t="s">
        <v>542</v>
      </c>
      <c r="C87" s="24">
        <v>2000</v>
      </c>
      <c r="D87" s="25">
        <v>2817.989999999998</v>
      </c>
      <c r="E87" s="25">
        <v>20456.41</v>
      </c>
      <c r="F87" s="24">
        <v>255034</v>
      </c>
      <c r="G87" s="24">
        <v>66540</v>
      </c>
      <c r="H87" s="24">
        <v>26910</v>
      </c>
      <c r="I87" s="24">
        <v>32083</v>
      </c>
      <c r="J87" s="24">
        <v>53410</v>
      </c>
      <c r="K87" s="24">
        <v>16260</v>
      </c>
      <c r="L87" s="24">
        <v>38203</v>
      </c>
      <c r="M87" s="24">
        <v>57378</v>
      </c>
      <c r="N87" s="26">
        <v>17056</v>
      </c>
    </row>
    <row x14ac:dyDescent="0.25" r="88" customHeight="1" ht="17.25">
      <c r="A88" s="5"/>
      <c r="B88" s="19" t="s">
        <v>543</v>
      </c>
      <c r="C88" s="24">
        <v>137900</v>
      </c>
      <c r="D88" s="24">
        <v>3708</v>
      </c>
      <c r="E88" s="24">
        <v>43412</v>
      </c>
      <c r="F88" s="25">
        <v>55956.02</v>
      </c>
      <c r="G88" s="24">
        <v>425264</v>
      </c>
      <c r="H88" s="25">
        <v>32263.46</v>
      </c>
      <c r="I88" s="25">
        <v>25110.59</v>
      </c>
      <c r="J88" s="25">
        <v>50821.2</v>
      </c>
      <c r="K88" s="25">
        <v>122469.12</v>
      </c>
      <c r="L88" s="25">
        <v>33520.8</v>
      </c>
      <c r="M88" s="25">
        <v>83920.68</v>
      </c>
      <c r="N88" s="27">
        <v>61308.25</v>
      </c>
    </row>
    <row x14ac:dyDescent="0.25" r="89" customHeight="1" ht="17.25">
      <c r="A89" s="5"/>
      <c r="B89" s="19" t="s">
        <v>544</v>
      </c>
      <c r="C89" s="31">
        <v>-135900</v>
      </c>
      <c r="D89" s="32">
        <v>-890.010000000002</v>
      </c>
      <c r="E89" s="32">
        <v>-22955.59</v>
      </c>
      <c r="F89" s="32">
        <v>199077.98</v>
      </c>
      <c r="G89" s="31">
        <v>-358724</v>
      </c>
      <c r="H89" s="32">
        <v>-5353.459999999999</v>
      </c>
      <c r="I89" s="32">
        <v>6972.410000000003</v>
      </c>
      <c r="J89" s="32">
        <v>2588.800000000003</v>
      </c>
      <c r="K89" s="32">
        <v>-106209.12</v>
      </c>
      <c r="L89" s="32">
        <v>4682.199999999997</v>
      </c>
      <c r="M89" s="32">
        <v>-26542.67999999999</v>
      </c>
      <c r="N89" s="33">
        <v>-44252.25</v>
      </c>
    </row>
    <row x14ac:dyDescent="0.25" r="90" customHeight="1" ht="17.25">
      <c r="A90" s="5"/>
      <c r="B90" s="5"/>
      <c r="C90" s="11"/>
      <c r="D90" s="10"/>
      <c r="E90" s="10"/>
      <c r="F90" s="10"/>
      <c r="G90" s="11"/>
      <c r="H90" s="10"/>
      <c r="I90" s="10"/>
      <c r="J90" s="10"/>
      <c r="K90" s="10"/>
      <c r="L90" s="10"/>
      <c r="M90" s="10"/>
      <c r="N90" s="10"/>
    </row>
    <row x14ac:dyDescent="0.25" r="91" customHeight="1" ht="17.25">
      <c r="A91" s="5"/>
      <c r="B91" s="21" t="s">
        <v>545</v>
      </c>
      <c r="C91" s="22" t="s">
        <v>91</v>
      </c>
      <c r="D91" s="23" t="s">
        <v>92</v>
      </c>
      <c r="E91" s="23" t="s">
        <v>93</v>
      </c>
      <c r="F91" s="23" t="s">
        <v>94</v>
      </c>
      <c r="G91" s="22" t="s">
        <v>95</v>
      </c>
      <c r="H91" s="23" t="s">
        <v>96</v>
      </c>
      <c r="I91" s="23" t="s">
        <v>97</v>
      </c>
      <c r="J91" s="23" t="s">
        <v>98</v>
      </c>
      <c r="K91" s="23" t="s">
        <v>99</v>
      </c>
      <c r="L91" s="23" t="s">
        <v>100</v>
      </c>
      <c r="M91" s="23" t="s">
        <v>101</v>
      </c>
      <c r="N91" s="23" t="s">
        <v>102</v>
      </c>
    </row>
    <row x14ac:dyDescent="0.25" r="92" customHeight="1" ht="17.25">
      <c r="A92" s="5"/>
      <c r="B92" s="19" t="s">
        <v>542</v>
      </c>
      <c r="C92" s="24">
        <v>2000</v>
      </c>
      <c r="D92" s="25">
        <v>2817.989999999998</v>
      </c>
      <c r="E92" s="25">
        <v>20456.41</v>
      </c>
      <c r="F92" s="24">
        <v>255034</v>
      </c>
      <c r="G92" s="24">
        <v>66540</v>
      </c>
      <c r="H92" s="24">
        <v>26910</v>
      </c>
      <c r="I92" s="24">
        <v>32083</v>
      </c>
      <c r="J92" s="24">
        <v>53410</v>
      </c>
      <c r="K92" s="24">
        <v>16260</v>
      </c>
      <c r="L92" s="24">
        <v>38203</v>
      </c>
      <c r="M92" s="24">
        <v>57378</v>
      </c>
      <c r="N92" s="26">
        <v>17056</v>
      </c>
    </row>
    <row x14ac:dyDescent="0.25" r="93" customHeight="1" ht="17.25">
      <c r="A93" s="5"/>
      <c r="B93" s="19" t="s">
        <v>543</v>
      </c>
      <c r="C93" s="24">
        <v>137900</v>
      </c>
      <c r="D93" s="25">
        <v>4103.49</v>
      </c>
      <c r="E93" s="24">
        <v>43412</v>
      </c>
      <c r="F93" s="25">
        <v>55956.02</v>
      </c>
      <c r="G93" s="24">
        <v>425264</v>
      </c>
      <c r="H93" s="25">
        <v>32263.46</v>
      </c>
      <c r="I93" s="25">
        <v>25110.59</v>
      </c>
      <c r="J93" s="25">
        <v>50821.2</v>
      </c>
      <c r="K93" s="25">
        <v>122469.12</v>
      </c>
      <c r="L93" s="25">
        <v>33520.8</v>
      </c>
      <c r="M93" s="25">
        <v>83920.68</v>
      </c>
      <c r="N93" s="27">
        <v>61308.25</v>
      </c>
    </row>
    <row x14ac:dyDescent="0.25" r="94" customHeight="1" ht="17.25">
      <c r="A94" s="5"/>
      <c r="B94" s="19" t="s">
        <v>544</v>
      </c>
      <c r="C94" s="31">
        <v>-135900</v>
      </c>
      <c r="D94" s="32">
        <v>-890.010000000002</v>
      </c>
      <c r="E94" s="32">
        <v>-22955.59</v>
      </c>
      <c r="F94" s="32">
        <v>199077.98</v>
      </c>
      <c r="G94" s="31">
        <v>-358724</v>
      </c>
      <c r="H94" s="32">
        <v>-5353.459999999999</v>
      </c>
      <c r="I94" s="32">
        <v>6972.410000000003</v>
      </c>
      <c r="J94" s="32">
        <v>2588.800000000003</v>
      </c>
      <c r="K94" s="32">
        <v>-106209.12</v>
      </c>
      <c r="L94" s="32">
        <v>4682.199999999997</v>
      </c>
      <c r="M94" s="32">
        <v>-26542.67999999999</v>
      </c>
      <c r="N94" s="33">
        <v>-44252.25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  <row x14ac:dyDescent="0.25" r="2" customHeight="1" ht="17.25">
      <c r="A2" s="5" t="s">
        <v>17</v>
      </c>
      <c r="B2" s="5"/>
      <c r="C2" s="5" t="s">
        <v>18</v>
      </c>
      <c r="D2" s="5"/>
      <c r="E2" s="5" t="s">
        <v>19</v>
      </c>
      <c r="F2" s="5" t="s">
        <v>20</v>
      </c>
      <c r="G2" s="5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"/>
  <sheetViews>
    <sheetView workbookViewId="0"/>
  </sheetViews>
  <sheetFormatPr defaultRowHeight="15" x14ac:dyDescent="0.25"/>
  <cols>
    <col min="1" max="1" style="3" width="12.43357142857143" customWidth="1" bestFit="1"/>
    <col min="2" max="2" style="3" width="12.43357142857143" customWidth="1" bestFit="1"/>
  </cols>
  <sheetData>
    <row x14ac:dyDescent="0.25" r="1" customHeight="1" ht="17.25">
      <c r="A1" s="1">
        <v>0</v>
      </c>
      <c r="B1" s="1">
        <v>0</v>
      </c>
    </row>
    <row x14ac:dyDescent="0.25" r="2" customHeight="1" ht="17.25">
      <c r="A2" s="2" t="s">
        <v>0</v>
      </c>
      <c r="B2" s="2" t="s">
        <v>1</v>
      </c>
    </row>
    <row x14ac:dyDescent="0.25" r="3" customHeight="1" ht="17.25">
      <c r="A3" s="2" t="s">
        <v>2</v>
      </c>
      <c r="B3" s="2">
        <v>920010008522175</v>
      </c>
    </row>
    <row x14ac:dyDescent="0.25" r="4" customHeight="1" ht="17.25">
      <c r="A4" s="2" t="s">
        <v>3</v>
      </c>
      <c r="B4" s="2">
        <v>895229130</v>
      </c>
    </row>
    <row x14ac:dyDescent="0.25" r="5" customHeight="1" ht="17.25">
      <c r="A5" s="2" t="s">
        <v>4</v>
      </c>
      <c r="B5" s="2" t="s">
        <v>5</v>
      </c>
    </row>
    <row x14ac:dyDescent="0.25" r="6" customHeight="1" ht="17.25">
      <c r="A6" s="2" t="s">
        <v>6</v>
      </c>
      <c r="B6" s="2" t="s">
        <v>7</v>
      </c>
    </row>
    <row x14ac:dyDescent="0.25" r="7" customHeight="1" ht="17.25">
      <c r="A7" s="2" t="s">
        <v>8</v>
      </c>
      <c r="B7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7"/>
  <sheetViews>
    <sheetView workbookViewId="0"/>
  </sheetViews>
  <sheetFormatPr defaultRowHeight="15" x14ac:dyDescent="0.25"/>
  <cols>
    <col min="1" max="1" style="17" width="12.43357142857143" customWidth="1" bestFit="1"/>
    <col min="2" max="2" style="6" width="12.43357142857143" customWidth="1" bestFit="1"/>
    <col min="3" max="3" style="6" width="12.43357142857143" customWidth="1" bestFit="1"/>
    <col min="4" max="4" style="18" width="12.43357142857143" customWidth="1" bestFit="1"/>
    <col min="5" max="5" style="18" width="12.43357142857143" customWidth="1" bestFit="1"/>
    <col min="6" max="6" style="12" width="12.43357142857143" customWidth="1" bestFit="1"/>
    <col min="7" max="7" style="3" width="12.43357142857143" customWidth="1" bestFit="1"/>
    <col min="8" max="8" style="6" width="12.43357142857143" customWidth="1" bestFit="1"/>
  </cols>
  <sheetData>
    <row x14ac:dyDescent="0.25" r="1" customHeight="1" ht="17.25">
      <c r="A1" s="14" t="s">
        <v>10</v>
      </c>
      <c r="B1" s="5" t="s">
        <v>11</v>
      </c>
      <c r="C1" s="5" t="s">
        <v>12</v>
      </c>
      <c r="D1" s="15" t="s">
        <v>13</v>
      </c>
      <c r="E1" s="15" t="s">
        <v>14</v>
      </c>
      <c r="F1" s="10" t="s">
        <v>15</v>
      </c>
      <c r="G1" s="2" t="s">
        <v>16</v>
      </c>
      <c r="H1" s="5" t="s">
        <v>109</v>
      </c>
    </row>
    <row x14ac:dyDescent="0.25" r="2" customHeight="1" ht="17.25">
      <c r="A2" s="16">
        <v>25569.22967928241</v>
      </c>
      <c r="B2" s="5"/>
      <c r="C2" s="5" t="s">
        <v>110</v>
      </c>
      <c r="D2" s="8">
        <v>600</v>
      </c>
      <c r="E2" s="15"/>
      <c r="F2" s="9">
        <v>144152.85</v>
      </c>
      <c r="G2" s="8">
        <v>647</v>
      </c>
      <c r="H2" s="5" t="s">
        <v>111</v>
      </c>
    </row>
    <row x14ac:dyDescent="0.25" r="3" customHeight="1" ht="17.25">
      <c r="A3" s="16">
        <v>25569.22967928241</v>
      </c>
      <c r="B3" s="5"/>
      <c r="C3" s="5" t="s">
        <v>112</v>
      </c>
      <c r="D3" s="8">
        <v>50000</v>
      </c>
      <c r="E3" s="15"/>
      <c r="F3" s="9">
        <v>94152.85</v>
      </c>
      <c r="G3" s="8">
        <v>647</v>
      </c>
      <c r="H3" s="5" t="s">
        <v>113</v>
      </c>
    </row>
    <row x14ac:dyDescent="0.25" r="4" customHeight="1" ht="17.25">
      <c r="A4" s="16">
        <v>25569.22967928241</v>
      </c>
      <c r="B4" s="5"/>
      <c r="C4" s="5" t="s">
        <v>114</v>
      </c>
      <c r="D4" s="8">
        <v>50000</v>
      </c>
      <c r="E4" s="15"/>
      <c r="F4" s="9">
        <v>44152.85</v>
      </c>
      <c r="G4" s="8">
        <v>647</v>
      </c>
      <c r="H4" s="5" t="s">
        <v>113</v>
      </c>
    </row>
    <row x14ac:dyDescent="0.25" r="5" customHeight="1" ht="17.25">
      <c r="A5" s="16">
        <v>25569.22967929398</v>
      </c>
      <c r="B5" s="5"/>
      <c r="C5" s="5" t="s">
        <v>115</v>
      </c>
      <c r="D5" s="8">
        <v>14000</v>
      </c>
      <c r="E5" s="15"/>
      <c r="F5" s="9">
        <v>30152.85</v>
      </c>
      <c r="G5" s="8">
        <v>647</v>
      </c>
      <c r="H5" s="5" t="s">
        <v>113</v>
      </c>
    </row>
    <row x14ac:dyDescent="0.25" r="6" customHeight="1" ht="17.25">
      <c r="A6" s="16">
        <v>25569.229679305554</v>
      </c>
      <c r="B6" s="5"/>
      <c r="C6" s="5" t="s">
        <v>116</v>
      </c>
      <c r="D6" s="8">
        <v>3000</v>
      </c>
      <c r="E6" s="15"/>
      <c r="F6" s="9">
        <v>27152.85</v>
      </c>
      <c r="G6" s="8">
        <v>647</v>
      </c>
      <c r="H6" s="5" t="s">
        <v>113</v>
      </c>
    </row>
    <row x14ac:dyDescent="0.25" r="7" customHeight="1" ht="17.25">
      <c r="A7" s="16">
        <v>25569.229679363427</v>
      </c>
      <c r="B7" s="5"/>
      <c r="C7" s="5" t="s">
        <v>117</v>
      </c>
      <c r="D7" s="8">
        <v>300</v>
      </c>
      <c r="E7" s="15"/>
      <c r="F7" s="9">
        <v>26852.85</v>
      </c>
      <c r="G7" s="8">
        <v>647</v>
      </c>
      <c r="H7" s="5" t="s">
        <v>113</v>
      </c>
    </row>
    <row x14ac:dyDescent="0.25" r="8" customHeight="1" ht="17.25">
      <c r="A8" s="16">
        <v>25569.229679386575</v>
      </c>
      <c r="B8" s="5"/>
      <c r="C8" s="5" t="s">
        <v>118</v>
      </c>
      <c r="D8" s="15"/>
      <c r="E8" s="8">
        <v>2000</v>
      </c>
      <c r="F8" s="9">
        <v>28852.85</v>
      </c>
      <c r="G8" s="8">
        <v>248</v>
      </c>
      <c r="H8" s="5" t="s">
        <v>119</v>
      </c>
    </row>
    <row x14ac:dyDescent="0.25" r="9" customHeight="1" ht="17.25">
      <c r="A9" s="16">
        <v>25569.22967951389</v>
      </c>
      <c r="B9" s="5"/>
      <c r="C9" s="5" t="s">
        <v>23</v>
      </c>
      <c r="D9" s="8">
        <v>7000</v>
      </c>
      <c r="E9" s="15"/>
      <c r="F9" s="9">
        <v>21852.85</v>
      </c>
      <c r="G9" s="8">
        <v>647</v>
      </c>
      <c r="H9" s="5" t="s">
        <v>120</v>
      </c>
    </row>
    <row x14ac:dyDescent="0.25" r="10" customHeight="1" ht="17.25">
      <c r="A10" s="16">
        <v>25569.22967954861</v>
      </c>
      <c r="B10" s="5"/>
      <c r="C10" s="5" t="s">
        <v>121</v>
      </c>
      <c r="D10" s="8">
        <v>20000</v>
      </c>
      <c r="E10" s="15"/>
      <c r="F10" s="9">
        <v>1852.85</v>
      </c>
      <c r="G10" s="8">
        <v>647</v>
      </c>
      <c r="H10" s="5" t="s">
        <v>113</v>
      </c>
    </row>
    <row x14ac:dyDescent="0.25" r="11" customHeight="1" ht="17.25">
      <c r="A11" s="16">
        <v>25569.22967958333</v>
      </c>
      <c r="B11" s="5"/>
      <c r="C11" s="5" t="s">
        <v>122</v>
      </c>
      <c r="D11" s="15"/>
      <c r="E11" s="8">
        <v>39103</v>
      </c>
      <c r="F11" s="9">
        <v>40955.85</v>
      </c>
      <c r="G11" s="8">
        <v>248</v>
      </c>
      <c r="H11" s="5" t="s">
        <v>123</v>
      </c>
    </row>
    <row x14ac:dyDescent="0.25" r="12" customHeight="1" ht="17.25">
      <c r="A12" s="16">
        <v>25569.22967962963</v>
      </c>
      <c r="B12" s="5"/>
      <c r="C12" s="5" t="s">
        <v>124</v>
      </c>
      <c r="D12" s="8">
        <v>1730</v>
      </c>
      <c r="E12" s="15"/>
      <c r="F12" s="9">
        <v>39225.85</v>
      </c>
      <c r="G12" s="8">
        <v>647</v>
      </c>
      <c r="H12" s="5" t="s">
        <v>113</v>
      </c>
    </row>
    <row x14ac:dyDescent="0.25" r="13" customHeight="1" ht="17.25">
      <c r="A13" s="16">
        <v>25569.229679699074</v>
      </c>
      <c r="B13" s="5"/>
      <c r="C13" s="5" t="s">
        <v>125</v>
      </c>
      <c r="D13" s="8">
        <v>450</v>
      </c>
      <c r="E13" s="15"/>
      <c r="F13" s="9">
        <v>38775.85</v>
      </c>
      <c r="G13" s="8">
        <v>647</v>
      </c>
      <c r="H13" s="5" t="s">
        <v>113</v>
      </c>
    </row>
    <row x14ac:dyDescent="0.25" r="14" customHeight="1" ht="17.25">
      <c r="A14" s="16">
        <v>25569.229679710646</v>
      </c>
      <c r="B14" s="5"/>
      <c r="C14" s="5" t="s">
        <v>27</v>
      </c>
      <c r="D14" s="8">
        <v>10000</v>
      </c>
      <c r="E14" s="15"/>
      <c r="F14" s="9">
        <v>28775.85</v>
      </c>
      <c r="G14" s="8">
        <v>647</v>
      </c>
      <c r="H14" s="5" t="s">
        <v>120</v>
      </c>
    </row>
    <row x14ac:dyDescent="0.25" r="15" customHeight="1" ht="17.25">
      <c r="A15" s="16">
        <v>25569.229679722222</v>
      </c>
      <c r="B15" s="5"/>
      <c r="C15" s="5" t="s">
        <v>126</v>
      </c>
      <c r="D15" s="8">
        <v>1</v>
      </c>
      <c r="E15" s="15"/>
      <c r="F15" s="9">
        <v>28774.85</v>
      </c>
      <c r="G15" s="8">
        <v>647</v>
      </c>
      <c r="H15" s="5" t="s">
        <v>127</v>
      </c>
    </row>
    <row x14ac:dyDescent="0.25" r="16" customHeight="1" ht="17.25">
      <c r="A16" s="16">
        <v>25569.229679722222</v>
      </c>
      <c r="B16" s="5"/>
      <c r="C16" s="5" t="s">
        <v>128</v>
      </c>
      <c r="D16" s="15"/>
      <c r="E16" s="8">
        <v>21</v>
      </c>
      <c r="F16" s="9">
        <v>28795.85</v>
      </c>
      <c r="G16" s="8">
        <v>647</v>
      </c>
      <c r="H16" s="5" t="s">
        <v>129</v>
      </c>
    </row>
    <row x14ac:dyDescent="0.25" r="17" customHeight="1" ht="17.25">
      <c r="A17" s="16">
        <v>25569.229679780092</v>
      </c>
      <c r="B17" s="5"/>
      <c r="C17" s="5" t="s">
        <v>130</v>
      </c>
      <c r="D17" s="15"/>
      <c r="E17" s="8">
        <v>700</v>
      </c>
      <c r="F17" s="9">
        <v>29495.85</v>
      </c>
      <c r="G17" s="8">
        <v>647</v>
      </c>
      <c r="H17" s="5" t="s">
        <v>129</v>
      </c>
    </row>
    <row x14ac:dyDescent="0.25" r="18" customHeight="1" ht="17.25">
      <c r="A18" s="16">
        <v>25569.229679780092</v>
      </c>
      <c r="B18" s="5"/>
      <c r="C18" s="5" t="s">
        <v>131</v>
      </c>
      <c r="D18" s="8">
        <v>200</v>
      </c>
      <c r="E18" s="15"/>
      <c r="F18" s="9">
        <v>29295.85</v>
      </c>
      <c r="G18" s="8">
        <v>647</v>
      </c>
      <c r="H18" s="5" t="s">
        <v>132</v>
      </c>
    </row>
    <row x14ac:dyDescent="0.25" r="19" customHeight="1" ht="17.25">
      <c r="A19" s="16">
        <v>25569.229679780092</v>
      </c>
      <c r="B19" s="5"/>
      <c r="C19" s="5" t="s">
        <v>133</v>
      </c>
      <c r="D19" s="8">
        <v>1000</v>
      </c>
      <c r="E19" s="15"/>
      <c r="F19" s="9">
        <v>28295.85</v>
      </c>
      <c r="G19" s="8">
        <v>647</v>
      </c>
      <c r="H19" s="5" t="s">
        <v>127</v>
      </c>
    </row>
    <row x14ac:dyDescent="0.25" r="20" customHeight="1" ht="17.25">
      <c r="A20" s="16">
        <v>25569.22967980324</v>
      </c>
      <c r="B20" s="5"/>
      <c r="C20" s="5" t="s">
        <v>134</v>
      </c>
      <c r="D20" s="15"/>
      <c r="E20" s="8">
        <v>2000</v>
      </c>
      <c r="F20" s="9">
        <v>30295.85</v>
      </c>
      <c r="G20" s="8">
        <v>647</v>
      </c>
      <c r="H20" s="5" t="s">
        <v>129</v>
      </c>
    </row>
    <row x14ac:dyDescent="0.25" r="21" customHeight="1" ht="17.25">
      <c r="A21" s="16">
        <v>25569.22967980324</v>
      </c>
      <c r="B21" s="5"/>
      <c r="C21" s="5" t="s">
        <v>135</v>
      </c>
      <c r="D21" s="8">
        <v>273</v>
      </c>
      <c r="E21" s="15"/>
      <c r="F21" s="9">
        <v>30022.85</v>
      </c>
      <c r="G21" s="8">
        <v>647</v>
      </c>
      <c r="H21" s="5" t="s">
        <v>132</v>
      </c>
    </row>
    <row x14ac:dyDescent="0.25" r="22" customHeight="1" ht="17.25">
      <c r="A22" s="16">
        <v>25569.22967983796</v>
      </c>
      <c r="B22" s="5"/>
      <c r="C22" s="5" t="s">
        <v>136</v>
      </c>
      <c r="D22" s="9">
        <v>194.99</v>
      </c>
      <c r="E22" s="15"/>
      <c r="F22" s="9">
        <v>29827.86</v>
      </c>
      <c r="G22" s="8">
        <v>647</v>
      </c>
      <c r="H22" s="5" t="s">
        <v>132</v>
      </c>
    </row>
    <row x14ac:dyDescent="0.25" r="23" customHeight="1" ht="17.25">
      <c r="A23" s="16">
        <v>25569.22967983796</v>
      </c>
      <c r="B23" s="5"/>
      <c r="C23" s="5" t="s">
        <v>137</v>
      </c>
      <c r="D23" s="15"/>
      <c r="E23" s="9">
        <v>96.99</v>
      </c>
      <c r="F23" s="9">
        <v>29924.85</v>
      </c>
      <c r="G23" s="8">
        <v>647</v>
      </c>
      <c r="H23" s="5" t="s">
        <v>129</v>
      </c>
    </row>
    <row x14ac:dyDescent="0.25" r="24" customHeight="1" ht="17.25">
      <c r="A24" s="16">
        <v>25569.22967983796</v>
      </c>
      <c r="B24" s="5"/>
      <c r="C24" s="5" t="s">
        <v>138</v>
      </c>
      <c r="D24" s="9">
        <v>200.5</v>
      </c>
      <c r="E24" s="15"/>
      <c r="F24" s="9">
        <v>29724.35</v>
      </c>
      <c r="G24" s="8">
        <v>647</v>
      </c>
      <c r="H24" s="5" t="s">
        <v>132</v>
      </c>
    </row>
    <row x14ac:dyDescent="0.25" r="25" customHeight="1" ht="17.25">
      <c r="A25" s="16">
        <v>25569.229679872686</v>
      </c>
      <c r="B25" s="5"/>
      <c r="C25" s="5" t="s">
        <v>139</v>
      </c>
      <c r="D25" s="8">
        <v>54</v>
      </c>
      <c r="E25" s="15"/>
      <c r="F25" s="9">
        <v>29670.35</v>
      </c>
      <c r="G25" s="8">
        <v>647</v>
      </c>
      <c r="H25" s="5" t="s">
        <v>113</v>
      </c>
    </row>
    <row x14ac:dyDescent="0.25" r="26" customHeight="1" ht="17.25">
      <c r="A26" s="16">
        <v>25569.22967994213</v>
      </c>
      <c r="B26" s="5"/>
      <c r="C26" s="5" t="s">
        <v>140</v>
      </c>
      <c r="D26" s="15"/>
      <c r="E26" s="8">
        <v>39103</v>
      </c>
      <c r="F26" s="9">
        <v>68773.35</v>
      </c>
      <c r="G26" s="8">
        <v>248</v>
      </c>
      <c r="H26" s="5" t="s">
        <v>123</v>
      </c>
    </row>
    <row x14ac:dyDescent="0.25" r="27" customHeight="1" ht="17.25">
      <c r="A27" s="16">
        <v>25569.229679976852</v>
      </c>
      <c r="B27" s="5"/>
      <c r="C27" s="5" t="s">
        <v>141</v>
      </c>
      <c r="D27" s="15"/>
      <c r="E27" s="8">
        <v>4000</v>
      </c>
      <c r="F27" s="9">
        <v>72773.35</v>
      </c>
      <c r="G27" s="8">
        <v>248</v>
      </c>
      <c r="H27" s="5" t="s">
        <v>119</v>
      </c>
    </row>
    <row x14ac:dyDescent="0.25" r="28" customHeight="1" ht="17.25">
      <c r="A28" s="16">
        <v>25569.229679976852</v>
      </c>
      <c r="B28" s="5"/>
      <c r="C28" s="5" t="s">
        <v>142</v>
      </c>
      <c r="D28" s="15"/>
      <c r="E28" s="9">
        <v>2156.41</v>
      </c>
      <c r="F28" s="9">
        <v>74929.76</v>
      </c>
      <c r="G28" s="8">
        <v>248</v>
      </c>
      <c r="H28" s="5" t="s">
        <v>113</v>
      </c>
    </row>
    <row x14ac:dyDescent="0.25" r="29" customHeight="1" ht="17.25">
      <c r="A29" s="16">
        <v>25569.22968</v>
      </c>
      <c r="B29" s="5"/>
      <c r="C29" s="5" t="s">
        <v>143</v>
      </c>
      <c r="D29" s="8">
        <v>5000</v>
      </c>
      <c r="E29" s="15"/>
      <c r="F29" s="9">
        <v>69929.76</v>
      </c>
      <c r="G29" s="8">
        <v>647</v>
      </c>
      <c r="H29" s="5" t="s">
        <v>127</v>
      </c>
    </row>
    <row x14ac:dyDescent="0.25" r="30" customHeight="1" ht="17.25">
      <c r="A30" s="16">
        <v>25569.22968003472</v>
      </c>
      <c r="B30" s="5"/>
      <c r="C30" s="5" t="s">
        <v>144</v>
      </c>
      <c r="D30" s="8">
        <v>5000</v>
      </c>
      <c r="E30" s="15"/>
      <c r="F30" s="9">
        <v>64929.76</v>
      </c>
      <c r="G30" s="8">
        <v>647</v>
      </c>
      <c r="H30" s="5" t="s">
        <v>127</v>
      </c>
    </row>
    <row x14ac:dyDescent="0.25" r="31" customHeight="1" ht="17.25">
      <c r="A31" s="16">
        <v>25569.22968005787</v>
      </c>
      <c r="B31" s="5"/>
      <c r="C31" s="5" t="s">
        <v>145</v>
      </c>
      <c r="D31" s="8">
        <v>2409</v>
      </c>
      <c r="E31" s="15"/>
      <c r="F31" s="9">
        <v>62520.76</v>
      </c>
      <c r="G31" s="8">
        <v>647</v>
      </c>
      <c r="H31" s="5" t="s">
        <v>113</v>
      </c>
    </row>
    <row x14ac:dyDescent="0.25" r="32" customHeight="1" ht="17.25">
      <c r="A32" s="16">
        <v>25569.229680081018</v>
      </c>
      <c r="B32" s="5"/>
      <c r="C32" s="5" t="s">
        <v>146</v>
      </c>
      <c r="D32" s="8">
        <v>5000</v>
      </c>
      <c r="E32" s="15"/>
      <c r="F32" s="9">
        <v>57520.76</v>
      </c>
      <c r="G32" s="8">
        <v>647</v>
      </c>
      <c r="H32" s="5" t="s">
        <v>127</v>
      </c>
    </row>
    <row x14ac:dyDescent="0.25" r="33" customHeight="1" ht="17.25">
      <c r="A33" s="16">
        <v>25569.22968011574</v>
      </c>
      <c r="B33" s="5"/>
      <c r="C33" s="5" t="s">
        <v>147</v>
      </c>
      <c r="D33" s="15"/>
      <c r="E33" s="8">
        <v>1</v>
      </c>
      <c r="F33" s="9">
        <v>57521.76</v>
      </c>
      <c r="G33" s="8">
        <v>647</v>
      </c>
      <c r="H33" s="5" t="s">
        <v>129</v>
      </c>
    </row>
    <row x14ac:dyDescent="0.25" r="34" customHeight="1" ht="17.25">
      <c r="A34" s="16">
        <v>25569.22968011574</v>
      </c>
      <c r="B34" s="5"/>
      <c r="C34" s="5" t="s">
        <v>148</v>
      </c>
      <c r="D34" s="15"/>
      <c r="E34" s="8">
        <v>1499</v>
      </c>
      <c r="F34" s="9">
        <v>59020.76</v>
      </c>
      <c r="G34" s="8">
        <v>647</v>
      </c>
      <c r="H34" s="5" t="s">
        <v>129</v>
      </c>
    </row>
    <row x14ac:dyDescent="0.25" r="35" customHeight="1" ht="17.25">
      <c r="A35" s="16">
        <v>25569.22968011574</v>
      </c>
      <c r="B35" s="5"/>
      <c r="C35" s="5" t="s">
        <v>149</v>
      </c>
      <c r="D35" s="8">
        <v>1500</v>
      </c>
      <c r="E35" s="15"/>
      <c r="F35" s="9">
        <v>57520.76</v>
      </c>
      <c r="G35" s="8">
        <v>647</v>
      </c>
      <c r="H35" s="5" t="s">
        <v>127</v>
      </c>
    </row>
    <row x14ac:dyDescent="0.25" r="36" customHeight="1" ht="17.25">
      <c r="A36" s="16">
        <v>25569.229680162036</v>
      </c>
      <c r="B36" s="5"/>
      <c r="C36" s="5" t="s">
        <v>150</v>
      </c>
      <c r="D36" s="8">
        <v>10000</v>
      </c>
      <c r="E36" s="15"/>
      <c r="F36" s="9">
        <v>47520.76</v>
      </c>
      <c r="G36" s="8">
        <v>647</v>
      </c>
      <c r="H36" s="5" t="s">
        <v>127</v>
      </c>
    </row>
    <row x14ac:dyDescent="0.25" r="37" customHeight="1" ht="17.25">
      <c r="A37" s="16">
        <v>25569.229680162036</v>
      </c>
      <c r="B37" s="5"/>
      <c r="C37" s="5" t="s">
        <v>151</v>
      </c>
      <c r="D37" s="8">
        <v>10000</v>
      </c>
      <c r="E37" s="15"/>
      <c r="F37" s="9">
        <v>37520.76</v>
      </c>
      <c r="G37" s="8">
        <v>647</v>
      </c>
      <c r="H37" s="5" t="s">
        <v>127</v>
      </c>
    </row>
    <row x14ac:dyDescent="0.25" r="38" customHeight="1" ht="17.25">
      <c r="A38" s="16">
        <v>25569.229680173612</v>
      </c>
      <c r="B38" s="5"/>
      <c r="C38" s="5" t="s">
        <v>152</v>
      </c>
      <c r="D38" s="8">
        <v>300</v>
      </c>
      <c r="E38" s="15"/>
      <c r="F38" s="9">
        <v>37220.76</v>
      </c>
      <c r="G38" s="8">
        <v>647</v>
      </c>
      <c r="H38" s="5" t="s">
        <v>127</v>
      </c>
    </row>
    <row x14ac:dyDescent="0.25" r="39" customHeight="1" ht="17.25">
      <c r="A39" s="16">
        <v>25569.229680208333</v>
      </c>
      <c r="B39" s="5"/>
      <c r="C39" s="5" t="s">
        <v>153</v>
      </c>
      <c r="D39" s="8">
        <v>3000</v>
      </c>
      <c r="E39" s="15"/>
      <c r="F39" s="9">
        <v>34220.76</v>
      </c>
      <c r="G39" s="8">
        <v>647</v>
      </c>
      <c r="H39" s="5" t="s">
        <v>127</v>
      </c>
    </row>
    <row x14ac:dyDescent="0.25" r="40" customHeight="1" ht="17.25">
      <c r="A40" s="16">
        <v>25569.22968021991</v>
      </c>
      <c r="B40" s="5"/>
      <c r="C40" s="5" t="s">
        <v>68</v>
      </c>
      <c r="D40" s="15"/>
      <c r="E40" s="8">
        <v>10000</v>
      </c>
      <c r="F40" s="9">
        <v>44220.76</v>
      </c>
      <c r="G40" s="8">
        <v>647</v>
      </c>
      <c r="H40" s="5" t="s">
        <v>154</v>
      </c>
    </row>
    <row x14ac:dyDescent="0.25" r="41" customHeight="1" ht="17.25">
      <c r="A41" s="16">
        <v>25569.22968021991</v>
      </c>
      <c r="B41" s="5"/>
      <c r="C41" s="5" t="s">
        <v>155</v>
      </c>
      <c r="D41" s="8">
        <v>599</v>
      </c>
      <c r="E41" s="15"/>
      <c r="F41" s="9">
        <v>43621.76</v>
      </c>
      <c r="G41" s="8">
        <v>647</v>
      </c>
      <c r="H41" s="5" t="s">
        <v>127</v>
      </c>
    </row>
    <row x14ac:dyDescent="0.25" r="42" customHeight="1" ht="17.25">
      <c r="A42" s="16">
        <v>25569.22968021991</v>
      </c>
      <c r="B42" s="5"/>
      <c r="C42" s="5" t="s">
        <v>156</v>
      </c>
      <c r="D42" s="15"/>
      <c r="E42" s="8">
        <v>2000</v>
      </c>
      <c r="F42" s="9">
        <v>45621.76</v>
      </c>
      <c r="G42" s="8">
        <v>647</v>
      </c>
      <c r="H42" s="5" t="s">
        <v>129</v>
      </c>
    </row>
    <row x14ac:dyDescent="0.25" r="43" customHeight="1" ht="17.25">
      <c r="A43" s="16">
        <v>25569.22968023148</v>
      </c>
      <c r="B43" s="5"/>
      <c r="C43" s="5" t="s">
        <v>157</v>
      </c>
      <c r="D43" s="15"/>
      <c r="E43" s="8">
        <v>800</v>
      </c>
      <c r="F43" s="9">
        <v>46421.76</v>
      </c>
      <c r="G43" s="8">
        <v>647</v>
      </c>
      <c r="H43" s="5" t="s">
        <v>129</v>
      </c>
    </row>
    <row x14ac:dyDescent="0.25" r="44" customHeight="1" ht="17.25">
      <c r="A44" s="16">
        <v>25569.22968028935</v>
      </c>
      <c r="B44" s="5"/>
      <c r="C44" s="5" t="s">
        <v>158</v>
      </c>
      <c r="D44" s="15"/>
      <c r="E44" s="8">
        <v>39091</v>
      </c>
      <c r="F44" s="9">
        <v>85512.76</v>
      </c>
      <c r="G44" s="8">
        <v>248</v>
      </c>
      <c r="H44" s="5" t="s">
        <v>123</v>
      </c>
    </row>
    <row x14ac:dyDescent="0.25" r="45" customHeight="1" ht="17.25">
      <c r="A45" s="16">
        <v>25569.22968028935</v>
      </c>
      <c r="B45" s="5"/>
      <c r="C45" s="5" t="s">
        <v>159</v>
      </c>
      <c r="D45" s="8">
        <v>604</v>
      </c>
      <c r="E45" s="15"/>
      <c r="F45" s="9">
        <v>84908.76</v>
      </c>
      <c r="G45" s="8">
        <v>647</v>
      </c>
      <c r="H45" s="5" t="s">
        <v>113</v>
      </c>
    </row>
    <row x14ac:dyDescent="0.25" r="46" customHeight="1" ht="17.25">
      <c r="A46" s="16">
        <v>25569.229680300927</v>
      </c>
      <c r="B46" s="5"/>
      <c r="C46" s="5" t="s">
        <v>160</v>
      </c>
      <c r="D46" s="8">
        <v>15000</v>
      </c>
      <c r="E46" s="15"/>
      <c r="F46" s="9">
        <v>69908.76</v>
      </c>
      <c r="G46" s="8">
        <v>647</v>
      </c>
      <c r="H46" s="5" t="s">
        <v>127</v>
      </c>
    </row>
    <row x14ac:dyDescent="0.25" r="47" customHeight="1" ht="17.25">
      <c r="A47" s="16">
        <v>25569.229680300927</v>
      </c>
      <c r="B47" s="5"/>
      <c r="C47" s="5" t="s">
        <v>161</v>
      </c>
      <c r="D47" s="8">
        <v>15000</v>
      </c>
      <c r="E47" s="15"/>
      <c r="F47" s="9">
        <v>54908.76</v>
      </c>
      <c r="G47" s="8">
        <v>647</v>
      </c>
      <c r="H47" s="5" t="s">
        <v>127</v>
      </c>
    </row>
    <row x14ac:dyDescent="0.25" r="48" customHeight="1" ht="17.25">
      <c r="A48" s="16">
        <v>25569.229680300927</v>
      </c>
      <c r="B48" s="5"/>
      <c r="C48" s="5" t="s">
        <v>162</v>
      </c>
      <c r="D48" s="15"/>
      <c r="E48" s="8">
        <v>319</v>
      </c>
      <c r="F48" s="9">
        <v>55227.76</v>
      </c>
      <c r="G48" s="8">
        <v>647</v>
      </c>
      <c r="H48" s="5" t="s">
        <v>163</v>
      </c>
    </row>
    <row x14ac:dyDescent="0.25" r="49" customHeight="1" ht="17.25">
      <c r="A49" s="16">
        <v>25569.2296803125</v>
      </c>
      <c r="B49" s="5"/>
      <c r="C49" s="5" t="s">
        <v>164</v>
      </c>
      <c r="D49" s="8">
        <v>20</v>
      </c>
      <c r="E49" s="15"/>
      <c r="F49" s="9">
        <v>55207.76</v>
      </c>
      <c r="G49" s="8">
        <v>647</v>
      </c>
      <c r="H49" s="5" t="s">
        <v>127</v>
      </c>
    </row>
    <row x14ac:dyDescent="0.25" r="50" customHeight="1" ht="17.25">
      <c r="A50" s="16">
        <v>25569.229680335648</v>
      </c>
      <c r="B50" s="5"/>
      <c r="C50" s="5" t="s">
        <v>165</v>
      </c>
      <c r="D50" s="8">
        <v>820</v>
      </c>
      <c r="E50" s="15"/>
      <c r="F50" s="9">
        <v>54387.76</v>
      </c>
      <c r="G50" s="8">
        <v>647</v>
      </c>
      <c r="H50" s="5" t="s">
        <v>127</v>
      </c>
    </row>
    <row x14ac:dyDescent="0.25" r="51" customHeight="1" ht="17.25">
      <c r="A51" s="16">
        <v>25569.229680335648</v>
      </c>
      <c r="B51" s="5"/>
      <c r="C51" s="5" t="s">
        <v>166</v>
      </c>
      <c r="D51" s="8">
        <v>1250</v>
      </c>
      <c r="E51" s="15"/>
      <c r="F51" s="9">
        <v>53137.76</v>
      </c>
      <c r="G51" s="8">
        <v>647</v>
      </c>
      <c r="H51" s="5" t="s">
        <v>127</v>
      </c>
    </row>
    <row x14ac:dyDescent="0.25" r="52" customHeight="1" ht="17.25">
      <c r="A52" s="16">
        <v>25569.229680358796</v>
      </c>
      <c r="B52" s="5"/>
      <c r="C52" s="5" t="s">
        <v>167</v>
      </c>
      <c r="D52" s="8">
        <v>110</v>
      </c>
      <c r="E52" s="15"/>
      <c r="F52" s="9">
        <v>53027.76</v>
      </c>
      <c r="G52" s="8">
        <v>647</v>
      </c>
      <c r="H52" s="5" t="s">
        <v>127</v>
      </c>
    </row>
    <row x14ac:dyDescent="0.25" r="53" customHeight="1" ht="17.25">
      <c r="A53" s="16">
        <v>25569.229680358796</v>
      </c>
      <c r="B53" s="5"/>
      <c r="C53" s="5" t="s">
        <v>168</v>
      </c>
      <c r="D53" s="8">
        <v>95</v>
      </c>
      <c r="E53" s="15"/>
      <c r="F53" s="9">
        <v>52932.76</v>
      </c>
      <c r="G53" s="8">
        <v>647</v>
      </c>
      <c r="H53" s="5" t="s">
        <v>127</v>
      </c>
    </row>
    <row x14ac:dyDescent="0.25" r="54" customHeight="1" ht="17.25">
      <c r="A54" s="16">
        <v>25569.229680370372</v>
      </c>
      <c r="B54" s="5"/>
      <c r="C54" s="5" t="s">
        <v>169</v>
      </c>
      <c r="D54" s="15"/>
      <c r="E54" s="8">
        <v>2000</v>
      </c>
      <c r="F54" s="9">
        <v>54932.76</v>
      </c>
      <c r="G54" s="8">
        <v>647</v>
      </c>
      <c r="H54" s="5" t="s">
        <v>129</v>
      </c>
    </row>
    <row x14ac:dyDescent="0.25" r="55" customHeight="1" ht="17.25">
      <c r="A55" s="16">
        <v>25569.229680405093</v>
      </c>
      <c r="B55" s="5"/>
      <c r="C55" s="5" t="s">
        <v>170</v>
      </c>
      <c r="D55" s="15"/>
      <c r="E55" s="8">
        <v>1</v>
      </c>
      <c r="F55" s="9">
        <v>54933.76</v>
      </c>
      <c r="G55" s="8">
        <v>647</v>
      </c>
      <c r="H55" s="5" t="s">
        <v>129</v>
      </c>
    </row>
    <row x14ac:dyDescent="0.25" r="56" customHeight="1" ht="17.25">
      <c r="A56" s="16">
        <v>25569.229680405093</v>
      </c>
      <c r="B56" s="5"/>
      <c r="C56" s="5" t="s">
        <v>171</v>
      </c>
      <c r="D56" s="15"/>
      <c r="E56" s="8">
        <v>25000</v>
      </c>
      <c r="F56" s="9">
        <v>79933.76</v>
      </c>
      <c r="G56" s="8">
        <v>647</v>
      </c>
      <c r="H56" s="5" t="s">
        <v>129</v>
      </c>
    </row>
    <row x14ac:dyDescent="0.25" r="57" customHeight="1" ht="17.25">
      <c r="A57" s="16">
        <v>25569.22968045139</v>
      </c>
      <c r="B57" s="5"/>
      <c r="C57" s="5" t="s">
        <v>172</v>
      </c>
      <c r="D57" s="9">
        <v>6002.08</v>
      </c>
      <c r="E57" s="15"/>
      <c r="F57" s="9">
        <v>73931.68</v>
      </c>
      <c r="G57" s="8">
        <v>647</v>
      </c>
      <c r="H57" s="5" t="s">
        <v>127</v>
      </c>
    </row>
    <row x14ac:dyDescent="0.25" r="58" customHeight="1" ht="17.25">
      <c r="A58" s="16">
        <v>25569.22968045139</v>
      </c>
      <c r="B58" s="5"/>
      <c r="C58" s="5" t="s">
        <v>173</v>
      </c>
      <c r="D58" s="9">
        <v>3081.94</v>
      </c>
      <c r="E58" s="15"/>
      <c r="F58" s="9">
        <v>70849.74</v>
      </c>
      <c r="G58" s="8">
        <v>647</v>
      </c>
      <c r="H58" s="5" t="s">
        <v>127</v>
      </c>
    </row>
    <row x14ac:dyDescent="0.25" r="59" customHeight="1" ht="17.25">
      <c r="A59" s="16">
        <v>25569.22968045139</v>
      </c>
      <c r="B59" s="5"/>
      <c r="C59" s="5" t="s">
        <v>174</v>
      </c>
      <c r="D59" s="15"/>
      <c r="E59" s="8">
        <v>3082</v>
      </c>
      <c r="F59" s="9">
        <v>73931.74</v>
      </c>
      <c r="G59" s="8">
        <v>647</v>
      </c>
      <c r="H59" s="5" t="s">
        <v>129</v>
      </c>
    </row>
    <row x14ac:dyDescent="0.25" r="60" customHeight="1" ht="17.25">
      <c r="A60" s="16">
        <v>25569.229680462962</v>
      </c>
      <c r="B60" s="5"/>
      <c r="C60" s="5" t="s">
        <v>175</v>
      </c>
      <c r="D60" s="8">
        <v>2876</v>
      </c>
      <c r="E60" s="15"/>
      <c r="F60" s="9">
        <v>71055.74</v>
      </c>
      <c r="G60" s="8">
        <v>647</v>
      </c>
      <c r="H60" s="5" t="s">
        <v>113</v>
      </c>
    </row>
    <row x14ac:dyDescent="0.25" r="61" customHeight="1" ht="17.25">
      <c r="A61" s="16">
        <v>25569.22968047454</v>
      </c>
      <c r="B61" s="5"/>
      <c r="C61" s="5" t="s">
        <v>176</v>
      </c>
      <c r="D61" s="15"/>
      <c r="E61" s="8">
        <v>1</v>
      </c>
      <c r="F61" s="9">
        <v>71056.74</v>
      </c>
      <c r="G61" s="8">
        <v>647</v>
      </c>
      <c r="H61" s="5" t="s">
        <v>129</v>
      </c>
    </row>
    <row x14ac:dyDescent="0.25" r="62" customHeight="1" ht="17.25">
      <c r="A62" s="16">
        <v>25569.22968047454</v>
      </c>
      <c r="B62" s="5"/>
      <c r="C62" s="5" t="s">
        <v>177</v>
      </c>
      <c r="D62" s="15"/>
      <c r="E62" s="8">
        <v>25000</v>
      </c>
      <c r="F62" s="9">
        <v>96056.74</v>
      </c>
      <c r="G62" s="8">
        <v>647</v>
      </c>
      <c r="H62" s="5" t="s">
        <v>129</v>
      </c>
    </row>
    <row x14ac:dyDescent="0.25" r="63" customHeight="1" ht="17.25">
      <c r="A63" s="16">
        <v>25569.22968047454</v>
      </c>
      <c r="B63" s="5"/>
      <c r="C63" s="5" t="s">
        <v>178</v>
      </c>
      <c r="D63" s="15"/>
      <c r="E63" s="8">
        <v>20000</v>
      </c>
      <c r="F63" s="9">
        <v>116056.74</v>
      </c>
      <c r="G63" s="8">
        <v>647</v>
      </c>
      <c r="H63" s="5" t="s">
        <v>129</v>
      </c>
    </row>
    <row x14ac:dyDescent="0.25" r="64" customHeight="1" ht="17.25">
      <c r="A64" s="16">
        <v>25569.22968052083</v>
      </c>
      <c r="B64" s="5"/>
      <c r="C64" s="5" t="s">
        <v>179</v>
      </c>
      <c r="D64" s="8">
        <v>520</v>
      </c>
      <c r="E64" s="15"/>
      <c r="F64" s="9">
        <v>115536.74</v>
      </c>
      <c r="G64" s="8">
        <v>647</v>
      </c>
      <c r="H64" s="5" t="s">
        <v>127</v>
      </c>
    </row>
    <row x14ac:dyDescent="0.25" r="65" customHeight="1" ht="17.25">
      <c r="A65" s="16">
        <v>25569.22968052083</v>
      </c>
      <c r="B65" s="5"/>
      <c r="C65" s="5" t="s">
        <v>180</v>
      </c>
      <c r="D65" s="8">
        <v>80</v>
      </c>
      <c r="E65" s="15"/>
      <c r="F65" s="9">
        <v>115456.74</v>
      </c>
      <c r="G65" s="8">
        <v>647</v>
      </c>
      <c r="H65" s="5" t="s">
        <v>127</v>
      </c>
    </row>
    <row x14ac:dyDescent="0.25" r="66" customHeight="1" ht="17.25">
      <c r="A66" s="16">
        <v>25569.22968054398</v>
      </c>
      <c r="B66" s="5"/>
      <c r="C66" s="5" t="s">
        <v>181</v>
      </c>
      <c r="D66" s="15"/>
      <c r="E66" s="8">
        <v>50000</v>
      </c>
      <c r="F66" s="9">
        <v>165456.74</v>
      </c>
      <c r="G66" s="8">
        <v>647</v>
      </c>
      <c r="H66" s="5" t="s">
        <v>129</v>
      </c>
    </row>
    <row x14ac:dyDescent="0.25" r="67" customHeight="1" ht="17.25">
      <c r="A67" s="16">
        <v>25569.22968054398</v>
      </c>
      <c r="B67" s="5"/>
      <c r="C67" s="5" t="s">
        <v>182</v>
      </c>
      <c r="D67" s="15"/>
      <c r="E67" s="8">
        <v>50000</v>
      </c>
      <c r="F67" s="9">
        <v>215456.74</v>
      </c>
      <c r="G67" s="8">
        <v>647</v>
      </c>
      <c r="H67" s="5" t="s">
        <v>129</v>
      </c>
    </row>
    <row x14ac:dyDescent="0.25" r="68" customHeight="1" ht="17.25">
      <c r="A68" s="16">
        <v>25569.22968056713</v>
      </c>
      <c r="B68" s="5"/>
      <c r="C68" s="5" t="s">
        <v>183</v>
      </c>
      <c r="D68" s="15"/>
      <c r="E68" s="8">
        <v>2000</v>
      </c>
      <c r="F68" s="9">
        <v>217456.74</v>
      </c>
      <c r="G68" s="8">
        <v>647</v>
      </c>
      <c r="H68" s="5" t="s">
        <v>129</v>
      </c>
    </row>
    <row x14ac:dyDescent="0.25" r="69" customHeight="1" ht="17.25">
      <c r="A69" s="16">
        <v>25569.22968056713</v>
      </c>
      <c r="B69" s="5"/>
      <c r="C69" s="5" t="s">
        <v>184</v>
      </c>
      <c r="D69" s="8">
        <v>200</v>
      </c>
      <c r="E69" s="15"/>
      <c r="F69" s="9">
        <v>217256.74</v>
      </c>
      <c r="G69" s="8">
        <v>647</v>
      </c>
      <c r="H69" s="5" t="s">
        <v>127</v>
      </c>
    </row>
    <row x14ac:dyDescent="0.25" r="70" customHeight="1" ht="17.25">
      <c r="A70" s="16">
        <v>25569.229680578705</v>
      </c>
      <c r="B70" s="5"/>
      <c r="C70" s="5" t="s">
        <v>185</v>
      </c>
      <c r="D70" s="8">
        <v>1</v>
      </c>
      <c r="E70" s="15"/>
      <c r="F70" s="9">
        <v>217255.74</v>
      </c>
      <c r="G70" s="8">
        <v>647</v>
      </c>
      <c r="H70" s="5" t="s">
        <v>127</v>
      </c>
    </row>
    <row x14ac:dyDescent="0.25" r="71" customHeight="1" ht="17.25">
      <c r="A71" s="16">
        <v>25569.229680578705</v>
      </c>
      <c r="B71" s="5"/>
      <c r="C71" s="5" t="s">
        <v>186</v>
      </c>
      <c r="D71" s="8">
        <v>10000</v>
      </c>
      <c r="E71" s="15"/>
      <c r="F71" s="9">
        <v>207255.74</v>
      </c>
      <c r="G71" s="8">
        <v>647</v>
      </c>
      <c r="H71" s="5" t="s">
        <v>127</v>
      </c>
    </row>
    <row x14ac:dyDescent="0.25" r="72" customHeight="1" ht="17.25">
      <c r="A72" s="16">
        <v>25569.229680578705</v>
      </c>
      <c r="B72" s="5"/>
      <c r="C72" s="5" t="s">
        <v>187</v>
      </c>
      <c r="D72" s="15"/>
      <c r="E72" s="8">
        <v>50000</v>
      </c>
      <c r="F72" s="9">
        <v>257255.74</v>
      </c>
      <c r="G72" s="8">
        <v>647</v>
      </c>
      <c r="H72" s="5" t="s">
        <v>129</v>
      </c>
    </row>
    <row x14ac:dyDescent="0.25" r="73" customHeight="1" ht="17.25">
      <c r="A73" s="16">
        <v>25569.229680578705</v>
      </c>
      <c r="B73" s="5"/>
      <c r="C73" s="5" t="s">
        <v>188</v>
      </c>
      <c r="D73" s="15"/>
      <c r="E73" s="8">
        <v>20000</v>
      </c>
      <c r="F73" s="9">
        <v>277255.74</v>
      </c>
      <c r="G73" s="8">
        <v>647</v>
      </c>
      <c r="H73" s="5" t="s">
        <v>129</v>
      </c>
    </row>
    <row x14ac:dyDescent="0.25" r="74" customHeight="1" ht="17.25">
      <c r="A74" s="16">
        <v>25569.229680601853</v>
      </c>
      <c r="B74" s="5"/>
      <c r="C74" s="5" t="s">
        <v>189</v>
      </c>
      <c r="D74" s="15"/>
      <c r="E74" s="8">
        <v>1</v>
      </c>
      <c r="F74" s="9">
        <v>277256.74</v>
      </c>
      <c r="G74" s="8">
        <v>647</v>
      </c>
      <c r="H74" s="5" t="s">
        <v>129</v>
      </c>
    </row>
    <row x14ac:dyDescent="0.25" r="75" customHeight="1" ht="17.25">
      <c r="A75" s="16">
        <v>25569.229680601853</v>
      </c>
      <c r="B75" s="5"/>
      <c r="C75" s="5" t="s">
        <v>190</v>
      </c>
      <c r="D75" s="15"/>
      <c r="E75" s="8">
        <v>999</v>
      </c>
      <c r="F75" s="9">
        <v>278255.74</v>
      </c>
      <c r="G75" s="8">
        <v>647</v>
      </c>
      <c r="H75" s="5" t="s">
        <v>129</v>
      </c>
    </row>
    <row x14ac:dyDescent="0.25" r="76" customHeight="1" ht="17.25">
      <c r="A76" s="16">
        <v>25569.229680601853</v>
      </c>
      <c r="B76" s="5"/>
      <c r="C76" s="5" t="s">
        <v>191</v>
      </c>
      <c r="D76" s="15"/>
      <c r="E76" s="8">
        <v>1500</v>
      </c>
      <c r="F76" s="9">
        <v>279755.74</v>
      </c>
      <c r="G76" s="8">
        <v>248</v>
      </c>
      <c r="H76" s="5" t="s">
        <v>113</v>
      </c>
    </row>
    <row x14ac:dyDescent="0.25" r="77" customHeight="1" ht="17.25">
      <c r="A77" s="16">
        <v>25569.229680613425</v>
      </c>
      <c r="B77" s="5"/>
      <c r="C77" s="5" t="s">
        <v>192</v>
      </c>
      <c r="D77" s="15"/>
      <c r="E77" s="8">
        <v>450</v>
      </c>
      <c r="F77" s="9">
        <v>280205.74</v>
      </c>
      <c r="G77" s="8">
        <v>647</v>
      </c>
      <c r="H77" s="5" t="s">
        <v>129</v>
      </c>
    </row>
    <row x14ac:dyDescent="0.25" r="78" customHeight="1" ht="17.25">
      <c r="A78" s="16">
        <v>25569.229680636574</v>
      </c>
      <c r="B78" s="5"/>
      <c r="C78" s="5" t="s">
        <v>193</v>
      </c>
      <c r="D78" s="8">
        <v>780</v>
      </c>
      <c r="E78" s="15"/>
      <c r="F78" s="9">
        <v>279425.74</v>
      </c>
      <c r="G78" s="8">
        <v>647</v>
      </c>
      <c r="H78" s="5" t="s">
        <v>127</v>
      </c>
    </row>
    <row x14ac:dyDescent="0.25" r="79" customHeight="1" ht="17.25">
      <c r="A79" s="16">
        <v>25569.22968064815</v>
      </c>
      <c r="B79" s="5"/>
      <c r="C79" s="5" t="s">
        <v>194</v>
      </c>
      <c r="D79" s="15"/>
      <c r="E79" s="8">
        <v>39103</v>
      </c>
      <c r="F79" s="9">
        <v>318528.74</v>
      </c>
      <c r="G79" s="8">
        <v>248</v>
      </c>
      <c r="H79" s="5" t="s">
        <v>123</v>
      </c>
    </row>
    <row x14ac:dyDescent="0.25" r="80" customHeight="1" ht="17.25">
      <c r="A80" s="16">
        <v>25569.22968064815</v>
      </c>
      <c r="B80" s="5"/>
      <c r="C80" s="5" t="s">
        <v>195</v>
      </c>
      <c r="D80" s="15"/>
      <c r="E80" s="8">
        <v>10</v>
      </c>
      <c r="F80" s="9">
        <v>318538.74</v>
      </c>
      <c r="G80" s="8">
        <v>647</v>
      </c>
      <c r="H80" s="5" t="s">
        <v>129</v>
      </c>
    </row>
    <row x14ac:dyDescent="0.25" r="81" customHeight="1" ht="17.25">
      <c r="A81" s="16">
        <v>25569.22968064815</v>
      </c>
      <c r="B81" s="5"/>
      <c r="C81" s="5" t="s">
        <v>196</v>
      </c>
      <c r="D81" s="15"/>
      <c r="E81" s="8">
        <v>4990</v>
      </c>
      <c r="F81" s="9">
        <v>323528.74</v>
      </c>
      <c r="G81" s="8">
        <v>647</v>
      </c>
      <c r="H81" s="5" t="s">
        <v>129</v>
      </c>
    </row>
    <row x14ac:dyDescent="0.25" r="82" customHeight="1" ht="17.25">
      <c r="A82" s="16">
        <v>25569.22968064815</v>
      </c>
      <c r="B82" s="5"/>
      <c r="C82" s="5" t="s">
        <v>197</v>
      </c>
      <c r="D82" s="8">
        <v>120</v>
      </c>
      <c r="E82" s="15"/>
      <c r="F82" s="9">
        <v>323408.74</v>
      </c>
      <c r="G82" s="8">
        <v>647</v>
      </c>
      <c r="H82" s="5" t="s">
        <v>127</v>
      </c>
    </row>
    <row x14ac:dyDescent="0.25" r="83" customHeight="1" ht="17.25">
      <c r="A83" s="16">
        <v>25569.229680659722</v>
      </c>
      <c r="B83" s="5"/>
      <c r="C83" s="5" t="s">
        <v>198</v>
      </c>
      <c r="D83" s="8">
        <v>1</v>
      </c>
      <c r="E83" s="15"/>
      <c r="F83" s="9">
        <v>323407.74</v>
      </c>
      <c r="G83" s="8">
        <v>647</v>
      </c>
      <c r="H83" s="5" t="s">
        <v>127</v>
      </c>
    </row>
    <row x14ac:dyDescent="0.25" r="84" customHeight="1" ht="17.25">
      <c r="A84" s="16">
        <v>25569.229680659722</v>
      </c>
      <c r="B84" s="5"/>
      <c r="C84" s="5" t="s">
        <v>199</v>
      </c>
      <c r="D84" s="8">
        <v>50000</v>
      </c>
      <c r="E84" s="15"/>
      <c r="F84" s="9">
        <v>273407.74</v>
      </c>
      <c r="G84" s="8">
        <v>647</v>
      </c>
      <c r="H84" s="5" t="s">
        <v>127</v>
      </c>
    </row>
    <row x14ac:dyDescent="0.25" r="85" customHeight="1" ht="17.25">
      <c r="A85" s="16">
        <v>25569.229680659722</v>
      </c>
      <c r="B85" s="5"/>
      <c r="C85" s="5" t="s">
        <v>200</v>
      </c>
      <c r="D85" s="8">
        <v>429</v>
      </c>
      <c r="E85" s="15"/>
      <c r="F85" s="9">
        <v>272978.74</v>
      </c>
      <c r="G85" s="8">
        <v>647</v>
      </c>
      <c r="H85" s="5" t="s">
        <v>127</v>
      </c>
    </row>
    <row x14ac:dyDescent="0.25" r="86" customHeight="1" ht="17.25">
      <c r="A86" s="16">
        <v>25569.229680659722</v>
      </c>
      <c r="B86" s="5"/>
      <c r="C86" s="5" t="s">
        <v>201</v>
      </c>
      <c r="D86" s="15"/>
      <c r="E86" s="8">
        <v>4</v>
      </c>
      <c r="F86" s="9">
        <v>272982.74</v>
      </c>
      <c r="G86" s="8">
        <v>647</v>
      </c>
      <c r="H86" s="5" t="s">
        <v>129</v>
      </c>
    </row>
    <row x14ac:dyDescent="0.25" r="87" customHeight="1" ht="17.25">
      <c r="A87" s="16">
        <v>25569.229680659722</v>
      </c>
      <c r="B87" s="5"/>
      <c r="C87" s="5" t="s">
        <v>202</v>
      </c>
      <c r="D87" s="8">
        <v>110</v>
      </c>
      <c r="E87" s="15"/>
      <c r="F87" s="9">
        <v>272872.74</v>
      </c>
      <c r="G87" s="8">
        <v>647</v>
      </c>
      <c r="H87" s="5" t="s">
        <v>127</v>
      </c>
    </row>
    <row x14ac:dyDescent="0.25" r="88" customHeight="1" ht="17.25">
      <c r="A88" s="16">
        <v>25569.229680694443</v>
      </c>
      <c r="B88" s="5"/>
      <c r="C88" s="5" t="s">
        <v>203</v>
      </c>
      <c r="D88" s="15"/>
      <c r="E88" s="8">
        <v>4000</v>
      </c>
      <c r="F88" s="9">
        <v>276872.74</v>
      </c>
      <c r="G88" s="8">
        <v>248</v>
      </c>
      <c r="H88" s="5" t="s">
        <v>119</v>
      </c>
    </row>
    <row x14ac:dyDescent="0.25" r="89" customHeight="1" ht="17.25">
      <c r="A89" s="16">
        <v>25569.22968070602</v>
      </c>
      <c r="B89" s="5"/>
      <c r="C89" s="5" t="s">
        <v>204</v>
      </c>
      <c r="D89" s="8">
        <v>50000</v>
      </c>
      <c r="E89" s="15"/>
      <c r="F89" s="9">
        <v>226872.74</v>
      </c>
      <c r="G89" s="8">
        <v>647</v>
      </c>
      <c r="H89" s="5" t="s">
        <v>127</v>
      </c>
    </row>
    <row x14ac:dyDescent="0.25" r="90" customHeight="1" ht="17.25">
      <c r="A90" s="16">
        <v>25569.22968071759</v>
      </c>
      <c r="B90" s="5"/>
      <c r="C90" s="5" t="s">
        <v>205</v>
      </c>
      <c r="D90" s="8">
        <v>50000</v>
      </c>
      <c r="E90" s="15"/>
      <c r="F90" s="9">
        <v>176872.74</v>
      </c>
      <c r="G90" s="8">
        <v>647</v>
      </c>
      <c r="H90" s="5" t="s">
        <v>127</v>
      </c>
    </row>
    <row x14ac:dyDescent="0.25" r="91" customHeight="1" ht="17.25">
      <c r="A91" s="16">
        <v>25569.22968071759</v>
      </c>
      <c r="B91" s="5"/>
      <c r="C91" s="5" t="s">
        <v>206</v>
      </c>
      <c r="D91" s="8">
        <v>314</v>
      </c>
      <c r="E91" s="15"/>
      <c r="F91" s="9">
        <v>176558.74</v>
      </c>
      <c r="G91" s="8">
        <v>647</v>
      </c>
      <c r="H91" s="5" t="s">
        <v>127</v>
      </c>
    </row>
    <row x14ac:dyDescent="0.25" r="92" customHeight="1" ht="17.25">
      <c r="A92" s="16">
        <v>25569.22968071759</v>
      </c>
      <c r="B92" s="5"/>
      <c r="C92" s="5" t="s">
        <v>207</v>
      </c>
      <c r="D92" s="8">
        <v>276</v>
      </c>
      <c r="E92" s="15"/>
      <c r="F92" s="9">
        <v>176282.74</v>
      </c>
      <c r="G92" s="8">
        <v>647</v>
      </c>
      <c r="H92" s="5" t="s">
        <v>127</v>
      </c>
    </row>
    <row x14ac:dyDescent="0.25" r="93" customHeight="1" ht="17.25">
      <c r="A93" s="16">
        <v>25569.22968074074</v>
      </c>
      <c r="B93" s="5"/>
      <c r="C93" s="5" t="s">
        <v>208</v>
      </c>
      <c r="D93" s="8">
        <v>50</v>
      </c>
      <c r="E93" s="15"/>
      <c r="F93" s="9">
        <v>176232.74</v>
      </c>
      <c r="G93" s="8">
        <v>647</v>
      </c>
      <c r="H93" s="5" t="s">
        <v>127</v>
      </c>
    </row>
    <row x14ac:dyDescent="0.25" r="94" customHeight="1" ht="17.25">
      <c r="A94" s="16">
        <v>25569.22968074074</v>
      </c>
      <c r="B94" s="5"/>
      <c r="C94" s="5" t="s">
        <v>209</v>
      </c>
      <c r="D94" s="8">
        <v>50000</v>
      </c>
      <c r="E94" s="15"/>
      <c r="F94" s="9">
        <v>126232.74</v>
      </c>
      <c r="G94" s="8">
        <v>647</v>
      </c>
      <c r="H94" s="5" t="s">
        <v>127</v>
      </c>
    </row>
    <row x14ac:dyDescent="0.25" r="95" customHeight="1" ht="17.25">
      <c r="A95" s="16">
        <v>25569.229680775465</v>
      </c>
      <c r="B95" s="5"/>
      <c r="C95" s="5" t="s">
        <v>210</v>
      </c>
      <c r="D95" s="8">
        <v>1500</v>
      </c>
      <c r="E95" s="15"/>
      <c r="F95" s="9">
        <v>124732.74</v>
      </c>
      <c r="G95" s="8">
        <v>647</v>
      </c>
      <c r="H95" s="5" t="s">
        <v>113</v>
      </c>
    </row>
    <row x14ac:dyDescent="0.25" r="96" customHeight="1" ht="17.25">
      <c r="A96" s="16">
        <v>25569.229680775465</v>
      </c>
      <c r="B96" s="5"/>
      <c r="C96" s="5" t="s">
        <v>211</v>
      </c>
      <c r="D96" s="8">
        <v>214</v>
      </c>
      <c r="E96" s="15"/>
      <c r="F96" s="9">
        <v>124518.74</v>
      </c>
      <c r="G96" s="8">
        <v>647</v>
      </c>
      <c r="H96" s="5" t="s">
        <v>113</v>
      </c>
    </row>
    <row x14ac:dyDescent="0.25" r="97" customHeight="1" ht="17.25">
      <c r="A97" s="16">
        <v>25569.229680787037</v>
      </c>
      <c r="B97" s="5"/>
      <c r="C97" s="5" t="s">
        <v>212</v>
      </c>
      <c r="D97" s="8">
        <v>50000</v>
      </c>
      <c r="E97" s="15"/>
      <c r="F97" s="9">
        <v>74518.74</v>
      </c>
      <c r="G97" s="8">
        <v>647</v>
      </c>
      <c r="H97" s="5" t="s">
        <v>127</v>
      </c>
    </row>
    <row x14ac:dyDescent="0.25" r="98" customHeight="1" ht="17.25">
      <c r="A98" s="16">
        <v>25569.229680787037</v>
      </c>
      <c r="B98" s="5"/>
      <c r="C98" s="5" t="s">
        <v>213</v>
      </c>
      <c r="D98" s="8">
        <v>50000</v>
      </c>
      <c r="E98" s="15"/>
      <c r="F98" s="9">
        <v>24518.74</v>
      </c>
      <c r="G98" s="8">
        <v>647</v>
      </c>
      <c r="H98" s="5" t="s">
        <v>127</v>
      </c>
    </row>
    <row x14ac:dyDescent="0.25" r="99" customHeight="1" ht="17.25">
      <c r="A99" s="16">
        <v>25569.22968079861</v>
      </c>
      <c r="B99" s="5"/>
      <c r="C99" s="5" t="s">
        <v>214</v>
      </c>
      <c r="D99" s="15"/>
      <c r="E99" s="8">
        <v>20000</v>
      </c>
      <c r="F99" s="9">
        <v>44518.74</v>
      </c>
      <c r="G99" s="8">
        <v>647</v>
      </c>
      <c r="H99" s="5" t="s">
        <v>129</v>
      </c>
    </row>
    <row x14ac:dyDescent="0.25" r="100" customHeight="1" ht="17.25">
      <c r="A100" s="16">
        <v>25569.22968079861</v>
      </c>
      <c r="B100" s="5"/>
      <c r="C100" s="5" t="s">
        <v>215</v>
      </c>
      <c r="D100" s="15"/>
      <c r="E100" s="8">
        <v>10000</v>
      </c>
      <c r="F100" s="9">
        <v>54518.74</v>
      </c>
      <c r="G100" s="8">
        <v>647</v>
      </c>
      <c r="H100" s="5" t="s">
        <v>129</v>
      </c>
    </row>
    <row x14ac:dyDescent="0.25" r="101" customHeight="1" ht="17.25">
      <c r="A101" s="16">
        <v>25569.22968079861</v>
      </c>
      <c r="B101" s="5"/>
      <c r="C101" s="5" t="s">
        <v>31</v>
      </c>
      <c r="D101" s="8">
        <v>6000</v>
      </c>
      <c r="E101" s="15"/>
      <c r="F101" s="9">
        <v>48518.74</v>
      </c>
      <c r="G101" s="8">
        <v>647</v>
      </c>
      <c r="H101" s="5" t="s">
        <v>120</v>
      </c>
    </row>
    <row x14ac:dyDescent="0.25" r="102" customHeight="1" ht="17.25">
      <c r="A102" s="16">
        <v>25569.22968079861</v>
      </c>
      <c r="B102" s="5"/>
      <c r="C102" s="5" t="s">
        <v>216</v>
      </c>
      <c r="D102" s="8">
        <v>300</v>
      </c>
      <c r="E102" s="15"/>
      <c r="F102" s="9">
        <v>48218.74</v>
      </c>
      <c r="G102" s="8">
        <v>647</v>
      </c>
      <c r="H102" s="5" t="s">
        <v>127</v>
      </c>
    </row>
    <row x14ac:dyDescent="0.25" r="103" customHeight="1" ht="17.25">
      <c r="A103" s="16">
        <v>25569.229680810186</v>
      </c>
      <c r="B103" s="5"/>
      <c r="C103" s="5" t="s">
        <v>217</v>
      </c>
      <c r="D103" s="15"/>
      <c r="E103" s="8">
        <v>50000</v>
      </c>
      <c r="F103" s="9">
        <v>98218.74</v>
      </c>
      <c r="G103" s="8">
        <v>647</v>
      </c>
      <c r="H103" s="5" t="s">
        <v>129</v>
      </c>
    </row>
    <row x14ac:dyDescent="0.25" r="104" customHeight="1" ht="17.25">
      <c r="A104" s="16">
        <v>25569.229680810186</v>
      </c>
      <c r="B104" s="5"/>
      <c r="C104" s="5" t="s">
        <v>218</v>
      </c>
      <c r="D104" s="8">
        <v>30000</v>
      </c>
      <c r="E104" s="15"/>
      <c r="F104" s="9">
        <v>68218.74</v>
      </c>
      <c r="G104" s="8">
        <v>647</v>
      </c>
      <c r="H104" s="5" t="s">
        <v>127</v>
      </c>
    </row>
    <row x14ac:dyDescent="0.25" r="105" customHeight="1" ht="17.25">
      <c r="A105" s="16">
        <v>25569.229680833334</v>
      </c>
      <c r="B105" s="5"/>
      <c r="C105" s="5" t="s">
        <v>219</v>
      </c>
      <c r="D105" s="8">
        <v>46000</v>
      </c>
      <c r="E105" s="15"/>
      <c r="F105" s="9">
        <v>22218.74</v>
      </c>
      <c r="G105" s="8">
        <v>647</v>
      </c>
      <c r="H105" s="5" t="s">
        <v>127</v>
      </c>
    </row>
    <row x14ac:dyDescent="0.25" r="106" customHeight="1" ht="17.25">
      <c r="A106" s="16">
        <v>25569.229680833334</v>
      </c>
      <c r="B106" s="5"/>
      <c r="C106" s="5" t="s">
        <v>220</v>
      </c>
      <c r="D106" s="15"/>
      <c r="E106" s="8">
        <v>200</v>
      </c>
      <c r="F106" s="9">
        <v>22418.74</v>
      </c>
      <c r="G106" s="8">
        <v>647</v>
      </c>
      <c r="H106" s="5" t="s">
        <v>129</v>
      </c>
    </row>
    <row x14ac:dyDescent="0.25" r="107" customHeight="1" ht="17.25">
      <c r="A107" s="16">
        <v>25569.229680833334</v>
      </c>
      <c r="B107" s="5"/>
      <c r="C107" s="5" t="s">
        <v>221</v>
      </c>
      <c r="D107" s="15"/>
      <c r="E107" s="8">
        <v>780</v>
      </c>
      <c r="F107" s="9">
        <v>23198.74</v>
      </c>
      <c r="G107" s="8">
        <v>248</v>
      </c>
      <c r="H107" s="5" t="s">
        <v>113</v>
      </c>
    </row>
    <row x14ac:dyDescent="0.25" r="108" customHeight="1" ht="17.25">
      <c r="A108" s="16">
        <v>25569.229680844906</v>
      </c>
      <c r="B108" s="5"/>
      <c r="C108" s="5" t="s">
        <v>222</v>
      </c>
      <c r="D108" s="8">
        <v>50</v>
      </c>
      <c r="E108" s="15"/>
      <c r="F108" s="9">
        <v>23148.74</v>
      </c>
      <c r="G108" s="8">
        <v>647</v>
      </c>
      <c r="H108" s="5" t="s">
        <v>127</v>
      </c>
    </row>
    <row x14ac:dyDescent="0.25" r="109" customHeight="1" ht="17.25">
      <c r="A109" s="16">
        <v>25569.229680844906</v>
      </c>
      <c r="B109" s="5"/>
      <c r="C109" s="5" t="s">
        <v>18</v>
      </c>
      <c r="D109" s="15"/>
      <c r="E109" s="8">
        <v>50</v>
      </c>
      <c r="F109" s="9">
        <v>23198.74</v>
      </c>
      <c r="G109" s="8">
        <v>647</v>
      </c>
      <c r="H109" s="5" t="s">
        <v>129</v>
      </c>
    </row>
    <row x14ac:dyDescent="0.25" r="110" customHeight="1" ht="17.25">
      <c r="A110" s="16">
        <v>25569.22968087963</v>
      </c>
      <c r="B110" s="5"/>
      <c r="C110" s="5" t="s">
        <v>35</v>
      </c>
      <c r="D110" s="8">
        <v>15000</v>
      </c>
      <c r="E110" s="15"/>
      <c r="F110" s="9">
        <v>8198.74</v>
      </c>
      <c r="G110" s="8">
        <v>647</v>
      </c>
      <c r="H110" s="5" t="s">
        <v>120</v>
      </c>
    </row>
    <row x14ac:dyDescent="0.25" r="111" customHeight="1" ht="17.25">
      <c r="A111" s="16">
        <v>25569.229680891203</v>
      </c>
      <c r="B111" s="5"/>
      <c r="C111" s="5" t="s">
        <v>223</v>
      </c>
      <c r="D111" s="8">
        <v>380</v>
      </c>
      <c r="E111" s="15"/>
      <c r="F111" s="9">
        <v>7818.74</v>
      </c>
      <c r="G111" s="8">
        <v>647</v>
      </c>
      <c r="H111" s="5" t="s">
        <v>127</v>
      </c>
    </row>
    <row x14ac:dyDescent="0.25" r="112" customHeight="1" ht="17.25">
      <c r="A112" s="16">
        <v>25569.22968090278</v>
      </c>
      <c r="B112" s="5"/>
      <c r="C112" s="5" t="s">
        <v>224</v>
      </c>
      <c r="D112" s="8">
        <v>420</v>
      </c>
      <c r="E112" s="15"/>
      <c r="F112" s="9">
        <v>7398.74</v>
      </c>
      <c r="G112" s="8">
        <v>647</v>
      </c>
      <c r="H112" s="5" t="s">
        <v>127</v>
      </c>
    </row>
    <row x14ac:dyDescent="0.25" r="113" customHeight="1" ht="17.25">
      <c r="A113" s="16">
        <v>25569.2296809375</v>
      </c>
      <c r="B113" s="5"/>
      <c r="C113" s="5" t="s">
        <v>225</v>
      </c>
      <c r="D113" s="8">
        <v>500</v>
      </c>
      <c r="E113" s="15"/>
      <c r="F113" s="9">
        <v>6898.74</v>
      </c>
      <c r="G113" s="8">
        <v>647</v>
      </c>
      <c r="H113" s="5" t="s">
        <v>127</v>
      </c>
    </row>
    <row x14ac:dyDescent="0.25" r="114" customHeight="1" ht="17.25">
      <c r="A114" s="16">
        <v>25569.22968097222</v>
      </c>
      <c r="B114" s="5"/>
      <c r="C114" s="5" t="s">
        <v>226</v>
      </c>
      <c r="D114" s="8">
        <v>150</v>
      </c>
      <c r="E114" s="15"/>
      <c r="F114" s="9">
        <v>6748.74</v>
      </c>
      <c r="G114" s="8">
        <v>647</v>
      </c>
      <c r="H114" s="5" t="s">
        <v>127</v>
      </c>
    </row>
    <row x14ac:dyDescent="0.25" r="115" customHeight="1" ht="17.25">
      <c r="A115" s="16">
        <v>25569.22968097222</v>
      </c>
      <c r="B115" s="5"/>
      <c r="C115" s="5" t="s">
        <v>227</v>
      </c>
      <c r="D115" s="8">
        <v>350</v>
      </c>
      <c r="E115" s="15"/>
      <c r="F115" s="9">
        <v>6398.74</v>
      </c>
      <c r="G115" s="8">
        <v>647</v>
      </c>
      <c r="H115" s="5" t="s">
        <v>127</v>
      </c>
    </row>
    <row x14ac:dyDescent="0.25" r="116" customHeight="1" ht="17.25">
      <c r="A116" s="16">
        <v>25569.229680983797</v>
      </c>
      <c r="B116" s="5"/>
      <c r="C116" s="5" t="s">
        <v>228</v>
      </c>
      <c r="D116" s="15"/>
      <c r="E116" s="8">
        <v>1500</v>
      </c>
      <c r="F116" s="9">
        <v>7898.74</v>
      </c>
      <c r="G116" s="8">
        <v>647</v>
      </c>
      <c r="H116" s="5" t="s">
        <v>129</v>
      </c>
    </row>
    <row x14ac:dyDescent="0.25" r="117" customHeight="1" ht="17.25">
      <c r="A117" s="16">
        <v>25569.229680983797</v>
      </c>
      <c r="B117" s="5"/>
      <c r="C117" s="5" t="s">
        <v>229</v>
      </c>
      <c r="D117" s="8">
        <v>220</v>
      </c>
      <c r="E117" s="15"/>
      <c r="F117" s="9">
        <v>7678.74</v>
      </c>
      <c r="G117" s="8">
        <v>647</v>
      </c>
      <c r="H117" s="5" t="s">
        <v>127</v>
      </c>
    </row>
    <row x14ac:dyDescent="0.25" r="118" customHeight="1" ht="17.25">
      <c r="A118" s="16">
        <v>25569.22968099537</v>
      </c>
      <c r="B118" s="5"/>
      <c r="C118" s="5" t="s">
        <v>230</v>
      </c>
      <c r="D118" s="8">
        <v>4000</v>
      </c>
      <c r="E118" s="15"/>
      <c r="F118" s="9">
        <v>3678.74</v>
      </c>
      <c r="G118" s="8">
        <v>647</v>
      </c>
      <c r="H118" s="5" t="s">
        <v>127</v>
      </c>
    </row>
    <row x14ac:dyDescent="0.25" r="119" customHeight="1" ht="17.25">
      <c r="A119" s="16">
        <v>25569.229681006946</v>
      </c>
      <c r="B119" s="5"/>
      <c r="C119" s="5" t="s">
        <v>231</v>
      </c>
      <c r="D119" s="15"/>
      <c r="E119" s="8">
        <v>39103</v>
      </c>
      <c r="F119" s="9">
        <v>42781.74</v>
      </c>
      <c r="G119" s="8">
        <v>248</v>
      </c>
      <c r="H119" s="5" t="s">
        <v>123</v>
      </c>
    </row>
    <row x14ac:dyDescent="0.25" r="120" customHeight="1" ht="17.25">
      <c r="A120" s="16">
        <v>25569.229681006946</v>
      </c>
      <c r="B120" s="5"/>
      <c r="C120" s="5" t="s">
        <v>232</v>
      </c>
      <c r="D120" s="8">
        <v>40000</v>
      </c>
      <c r="E120" s="15"/>
      <c r="F120" s="9">
        <v>2781.74</v>
      </c>
      <c r="G120" s="8">
        <v>647</v>
      </c>
      <c r="H120" s="5" t="s">
        <v>127</v>
      </c>
    </row>
    <row x14ac:dyDescent="0.25" r="121" customHeight="1" ht="17.25">
      <c r="A121" s="16">
        <v>25569.229681006946</v>
      </c>
      <c r="B121" s="5"/>
      <c r="C121" s="5" t="s">
        <v>233</v>
      </c>
      <c r="D121" s="15"/>
      <c r="E121" s="8">
        <v>2</v>
      </c>
      <c r="F121" s="9">
        <v>2783.74</v>
      </c>
      <c r="G121" s="8">
        <v>647</v>
      </c>
      <c r="H121" s="5" t="s">
        <v>129</v>
      </c>
    </row>
    <row x14ac:dyDescent="0.25" r="122" customHeight="1" ht="17.25">
      <c r="A122" s="16">
        <v>25569.229681006946</v>
      </c>
      <c r="B122" s="5"/>
      <c r="C122" s="5" t="s">
        <v>234</v>
      </c>
      <c r="D122" s="15"/>
      <c r="E122" s="8">
        <v>4</v>
      </c>
      <c r="F122" s="9">
        <v>2787.74</v>
      </c>
      <c r="G122" s="8">
        <v>647</v>
      </c>
      <c r="H122" s="5" t="s">
        <v>129</v>
      </c>
    </row>
    <row x14ac:dyDescent="0.25" r="123" customHeight="1" ht="17.25">
      <c r="A123" s="16">
        <v>25569.229681018518</v>
      </c>
      <c r="B123" s="5"/>
      <c r="C123" s="5" t="s">
        <v>235</v>
      </c>
      <c r="D123" s="15"/>
      <c r="E123" s="8">
        <v>4000</v>
      </c>
      <c r="F123" s="9">
        <v>6787.74</v>
      </c>
      <c r="G123" s="8">
        <v>647</v>
      </c>
      <c r="H123" s="5" t="s">
        <v>129</v>
      </c>
    </row>
    <row x14ac:dyDescent="0.25" r="124" customHeight="1" ht="17.25">
      <c r="A124" s="16">
        <v>25569.229681018518</v>
      </c>
      <c r="B124" s="5"/>
      <c r="C124" s="5" t="s">
        <v>236</v>
      </c>
      <c r="D124" s="8">
        <v>4000</v>
      </c>
      <c r="E124" s="15"/>
      <c r="F124" s="9">
        <v>2787.74</v>
      </c>
      <c r="G124" s="8">
        <v>647</v>
      </c>
      <c r="H124" s="5" t="s">
        <v>127</v>
      </c>
    </row>
    <row x14ac:dyDescent="0.25" r="125" customHeight="1" ht="17.25">
      <c r="A125" s="16">
        <v>25569.229681030094</v>
      </c>
      <c r="B125" s="5"/>
      <c r="C125" s="5" t="s">
        <v>237</v>
      </c>
      <c r="D125" s="8">
        <v>500</v>
      </c>
      <c r="E125" s="15"/>
      <c r="F125" s="9">
        <v>2287.74</v>
      </c>
      <c r="G125" s="8">
        <v>647</v>
      </c>
      <c r="H125" s="5" t="s">
        <v>127</v>
      </c>
    </row>
    <row x14ac:dyDescent="0.25" r="126" customHeight="1" ht="17.25">
      <c r="A126" s="16">
        <v>25569.229681076387</v>
      </c>
      <c r="B126" s="5"/>
      <c r="C126" s="5" t="s">
        <v>238</v>
      </c>
      <c r="D126" s="15"/>
      <c r="E126" s="8">
        <v>100</v>
      </c>
      <c r="F126" s="9">
        <v>2387.74</v>
      </c>
      <c r="G126" s="8">
        <v>647</v>
      </c>
      <c r="H126" s="5" t="s">
        <v>129</v>
      </c>
    </row>
    <row x14ac:dyDescent="0.25" r="127" customHeight="1" ht="17.25">
      <c r="A127" s="16">
        <v>25569.229681076387</v>
      </c>
      <c r="B127" s="5"/>
      <c r="C127" s="5" t="s">
        <v>239</v>
      </c>
      <c r="D127" s="15"/>
      <c r="E127" s="8">
        <v>300</v>
      </c>
      <c r="F127" s="9">
        <v>2687.74</v>
      </c>
      <c r="G127" s="8">
        <v>647</v>
      </c>
      <c r="H127" s="5" t="s">
        <v>129</v>
      </c>
    </row>
    <row x14ac:dyDescent="0.25" r="128" customHeight="1" ht="17.25">
      <c r="A128" s="16">
        <v>25569.229681087963</v>
      </c>
      <c r="B128" s="5"/>
      <c r="C128" s="5" t="s">
        <v>240</v>
      </c>
      <c r="D128" s="8">
        <v>420</v>
      </c>
      <c r="E128" s="15"/>
      <c r="F128" s="9">
        <v>2267.74</v>
      </c>
      <c r="G128" s="8">
        <v>647</v>
      </c>
      <c r="H128" s="5" t="s">
        <v>127</v>
      </c>
    </row>
    <row x14ac:dyDescent="0.25" r="129" customHeight="1" ht="17.25">
      <c r="A129" s="16">
        <v>25569.22968116898</v>
      </c>
      <c r="B129" s="5"/>
      <c r="C129" s="5" t="s">
        <v>241</v>
      </c>
      <c r="D129" s="8">
        <v>555</v>
      </c>
      <c r="E129" s="15"/>
      <c r="F129" s="9">
        <v>1712.74</v>
      </c>
      <c r="G129" s="8">
        <v>647</v>
      </c>
      <c r="H129" s="5" t="s">
        <v>127</v>
      </c>
    </row>
    <row x14ac:dyDescent="0.25" r="130" customHeight="1" ht="17.25">
      <c r="A130" s="16">
        <v>25569.229681180557</v>
      </c>
      <c r="B130" s="5"/>
      <c r="C130" s="5" t="s">
        <v>242</v>
      </c>
      <c r="D130" s="8">
        <v>1</v>
      </c>
      <c r="E130" s="15"/>
      <c r="F130" s="9">
        <v>1711.74</v>
      </c>
      <c r="G130" s="8">
        <v>647</v>
      </c>
      <c r="H130" s="5" t="s">
        <v>127</v>
      </c>
    </row>
    <row x14ac:dyDescent="0.25" r="131" customHeight="1" ht="17.25">
      <c r="A131" s="16">
        <v>25569.229681180557</v>
      </c>
      <c r="B131" s="5"/>
      <c r="C131" s="5" t="s">
        <v>243</v>
      </c>
      <c r="D131" s="15"/>
      <c r="E131" s="8">
        <v>1</v>
      </c>
      <c r="F131" s="9">
        <v>1712.74</v>
      </c>
      <c r="G131" s="8">
        <v>647</v>
      </c>
      <c r="H131" s="5" t="s">
        <v>129</v>
      </c>
    </row>
    <row x14ac:dyDescent="0.25" r="132" customHeight="1" ht="17.25">
      <c r="A132" s="16">
        <v>25569.229681180557</v>
      </c>
      <c r="B132" s="5"/>
      <c r="C132" s="5" t="s">
        <v>244</v>
      </c>
      <c r="D132" s="15"/>
      <c r="E132" s="8">
        <v>3500</v>
      </c>
      <c r="F132" s="9">
        <v>5212.74</v>
      </c>
      <c r="G132" s="8">
        <v>647</v>
      </c>
      <c r="H132" s="5" t="s">
        <v>129</v>
      </c>
    </row>
    <row x14ac:dyDescent="0.25" r="133" customHeight="1" ht="17.25">
      <c r="A133" s="16">
        <v>25569.229681203702</v>
      </c>
      <c r="B133" s="5"/>
      <c r="C133" s="5" t="s">
        <v>245</v>
      </c>
      <c r="D133" s="8">
        <v>100</v>
      </c>
      <c r="E133" s="15"/>
      <c r="F133" s="9">
        <v>5112.74</v>
      </c>
      <c r="G133" s="8">
        <v>647</v>
      </c>
      <c r="H133" s="5" t="s">
        <v>127</v>
      </c>
    </row>
    <row x14ac:dyDescent="0.25" r="134" customHeight="1" ht="17.25">
      <c r="A134" s="16">
        <v>25569.229681215278</v>
      </c>
      <c r="B134" s="5"/>
      <c r="C134" s="5" t="s">
        <v>246</v>
      </c>
      <c r="D134" s="8">
        <v>210</v>
      </c>
      <c r="E134" s="15"/>
      <c r="F134" s="9">
        <v>4902.74</v>
      </c>
      <c r="G134" s="8">
        <v>647</v>
      </c>
      <c r="H134" s="5" t="s">
        <v>127</v>
      </c>
    </row>
    <row x14ac:dyDescent="0.25" r="135" customHeight="1" ht="17.25">
      <c r="A135" s="16">
        <v>25569.22968122685</v>
      </c>
      <c r="B135" s="5"/>
      <c r="C135" s="5" t="s">
        <v>247</v>
      </c>
      <c r="D135" s="9">
        <v>3521.8</v>
      </c>
      <c r="E135" s="15"/>
      <c r="F135" s="9">
        <v>1380.94</v>
      </c>
      <c r="G135" s="8">
        <v>647</v>
      </c>
      <c r="H135" s="5" t="s">
        <v>127</v>
      </c>
    </row>
    <row x14ac:dyDescent="0.25" r="136" customHeight="1" ht="17.25">
      <c r="A136" s="16">
        <v>25569.229681238427</v>
      </c>
      <c r="B136" s="5"/>
      <c r="C136" s="5" t="s">
        <v>71</v>
      </c>
      <c r="D136" s="15"/>
      <c r="E136" s="8">
        <v>16000</v>
      </c>
      <c r="F136" s="9">
        <v>17380.94</v>
      </c>
      <c r="G136" s="8">
        <v>647</v>
      </c>
      <c r="H136" s="5" t="s">
        <v>154</v>
      </c>
    </row>
    <row x14ac:dyDescent="0.25" r="137" customHeight="1" ht="17.25">
      <c r="A137" s="16">
        <v>25569.229681238427</v>
      </c>
      <c r="B137" s="5"/>
      <c r="C137" s="5" t="s">
        <v>248</v>
      </c>
      <c r="D137" s="9">
        <v>3048.66</v>
      </c>
      <c r="E137" s="15"/>
      <c r="F137" s="9">
        <v>14332.28</v>
      </c>
      <c r="G137" s="8">
        <v>647</v>
      </c>
      <c r="H137" s="5" t="s">
        <v>127</v>
      </c>
    </row>
    <row x14ac:dyDescent="0.25" r="138" customHeight="1" ht="17.25">
      <c r="A138" s="16">
        <v>25569.229681238427</v>
      </c>
      <c r="B138" s="5"/>
      <c r="C138" s="5" t="s">
        <v>249</v>
      </c>
      <c r="D138" s="8">
        <v>10000</v>
      </c>
      <c r="E138" s="15"/>
      <c r="F138" s="9">
        <v>4332.28</v>
      </c>
      <c r="G138" s="8">
        <v>647</v>
      </c>
      <c r="H138" s="5" t="s">
        <v>127</v>
      </c>
    </row>
    <row x14ac:dyDescent="0.25" r="139" customHeight="1" ht="17.25">
      <c r="A139" s="16">
        <v>25569.229681238427</v>
      </c>
      <c r="B139" s="5"/>
      <c r="C139" s="5" t="s">
        <v>250</v>
      </c>
      <c r="D139" s="15"/>
      <c r="E139" s="8">
        <v>3</v>
      </c>
      <c r="F139" s="9">
        <v>4335.28</v>
      </c>
      <c r="G139" s="8">
        <v>647</v>
      </c>
      <c r="H139" s="5" t="s">
        <v>129</v>
      </c>
    </row>
    <row x14ac:dyDescent="0.25" r="140" customHeight="1" ht="17.25">
      <c r="A140" s="16">
        <v>25569.229681284723</v>
      </c>
      <c r="B140" s="5"/>
      <c r="C140" s="5" t="s">
        <v>251</v>
      </c>
      <c r="D140" s="8">
        <v>465</v>
      </c>
      <c r="E140" s="15"/>
      <c r="F140" s="9">
        <v>3870.28</v>
      </c>
      <c r="G140" s="8">
        <v>647</v>
      </c>
      <c r="H140" s="5" t="s">
        <v>127</v>
      </c>
    </row>
    <row x14ac:dyDescent="0.25" r="141" customHeight="1" ht="17.25">
      <c r="A141" s="16">
        <v>25569.229681296296</v>
      </c>
      <c r="B141" s="5"/>
      <c r="C141" s="5" t="s">
        <v>252</v>
      </c>
      <c r="D141" s="8">
        <v>250</v>
      </c>
      <c r="E141" s="15"/>
      <c r="F141" s="9">
        <v>3620.28</v>
      </c>
      <c r="G141" s="8">
        <v>647</v>
      </c>
      <c r="H141" s="5" t="s">
        <v>127</v>
      </c>
    </row>
    <row x14ac:dyDescent="0.25" r="142" customHeight="1" ht="17.25">
      <c r="A142" s="16">
        <v>25569.229681296296</v>
      </c>
      <c r="B142" s="5"/>
      <c r="C142" s="5" t="s">
        <v>253</v>
      </c>
      <c r="D142" s="15"/>
      <c r="E142" s="8">
        <v>6</v>
      </c>
      <c r="F142" s="9">
        <v>3626.28</v>
      </c>
      <c r="G142" s="8">
        <v>647</v>
      </c>
      <c r="H142" s="5" t="s">
        <v>129</v>
      </c>
    </row>
    <row x14ac:dyDescent="0.25" r="143" customHeight="1" ht="17.25">
      <c r="A143" s="16">
        <v>25569.229681331017</v>
      </c>
      <c r="B143" s="5"/>
      <c r="C143" s="5" t="s">
        <v>254</v>
      </c>
      <c r="D143" s="8">
        <v>100</v>
      </c>
      <c r="E143" s="15"/>
      <c r="F143" s="9">
        <v>3526.28</v>
      </c>
      <c r="G143" s="8">
        <v>647</v>
      </c>
      <c r="H143" s="5" t="s">
        <v>127</v>
      </c>
    </row>
    <row x14ac:dyDescent="0.25" r="144" customHeight="1" ht="17.25">
      <c r="A144" s="16">
        <v>25569.229681331017</v>
      </c>
      <c r="B144" s="5"/>
      <c r="C144" s="5" t="s">
        <v>255</v>
      </c>
      <c r="D144" s="8">
        <v>42</v>
      </c>
      <c r="E144" s="15"/>
      <c r="F144" s="9">
        <v>3484.28</v>
      </c>
      <c r="G144" s="8">
        <v>647</v>
      </c>
      <c r="H144" s="5" t="s">
        <v>127</v>
      </c>
    </row>
    <row x14ac:dyDescent="0.25" r="145" customHeight="1" ht="17.25">
      <c r="A145" s="16">
        <v>25569.229681331017</v>
      </c>
      <c r="B145" s="5"/>
      <c r="C145" s="5" t="s">
        <v>256</v>
      </c>
      <c r="D145" s="15"/>
      <c r="E145" s="8">
        <v>3000</v>
      </c>
      <c r="F145" s="9">
        <v>6484.28</v>
      </c>
      <c r="G145" s="8">
        <v>647</v>
      </c>
      <c r="H145" s="5" t="s">
        <v>129</v>
      </c>
    </row>
    <row x14ac:dyDescent="0.25" r="146" customHeight="1" ht="17.25">
      <c r="A146" s="16">
        <v>25569.229681354165</v>
      </c>
      <c r="B146" s="5"/>
      <c r="C146" s="5" t="s">
        <v>257</v>
      </c>
      <c r="D146" s="15"/>
      <c r="E146" s="8">
        <v>39103</v>
      </c>
      <c r="F146" s="9">
        <v>45587.28</v>
      </c>
      <c r="G146" s="8">
        <v>248</v>
      </c>
      <c r="H146" s="5" t="s">
        <v>123</v>
      </c>
    </row>
    <row x14ac:dyDescent="0.25" r="147" customHeight="1" ht="17.25">
      <c r="A147" s="16">
        <v>25569.229681354165</v>
      </c>
      <c r="B147" s="5"/>
      <c r="C147" s="5" t="s">
        <v>258</v>
      </c>
      <c r="D147" s="8">
        <v>8000</v>
      </c>
      <c r="E147" s="15"/>
      <c r="F147" s="9">
        <v>37587.28</v>
      </c>
      <c r="G147" s="8">
        <v>647</v>
      </c>
      <c r="H147" s="5" t="s">
        <v>127</v>
      </c>
    </row>
    <row x14ac:dyDescent="0.25" r="148" customHeight="1" ht="17.25">
      <c r="A148" s="16">
        <v>25569.229681354165</v>
      </c>
      <c r="B148" s="5"/>
      <c r="C148" s="5" t="s">
        <v>259</v>
      </c>
      <c r="D148" s="8">
        <v>1050</v>
      </c>
      <c r="E148" s="15"/>
      <c r="F148" s="9">
        <v>36537.28</v>
      </c>
      <c r="G148" s="8">
        <v>647</v>
      </c>
      <c r="H148" s="5" t="s">
        <v>127</v>
      </c>
    </row>
    <row x14ac:dyDescent="0.25" r="149" customHeight="1" ht="17.25">
      <c r="A149" s="16">
        <v>25569.22968136574</v>
      </c>
      <c r="B149" s="5"/>
      <c r="C149" s="5" t="s">
        <v>260</v>
      </c>
      <c r="D149" s="15"/>
      <c r="E149" s="8">
        <v>1050</v>
      </c>
      <c r="F149" s="9">
        <v>37587.28</v>
      </c>
      <c r="G149" s="8">
        <v>100</v>
      </c>
      <c r="H149" s="5" t="s">
        <v>129</v>
      </c>
    </row>
    <row x14ac:dyDescent="0.25" r="150" customHeight="1" ht="17.25">
      <c r="A150" s="16">
        <v>25569.22968136574</v>
      </c>
      <c r="B150" s="5"/>
      <c r="C150" s="5" t="s">
        <v>261</v>
      </c>
      <c r="D150" s="8">
        <v>111</v>
      </c>
      <c r="E150" s="15"/>
      <c r="F150" s="9">
        <v>37476.28</v>
      </c>
      <c r="G150" s="8">
        <v>647</v>
      </c>
      <c r="H150" s="5" t="s">
        <v>127</v>
      </c>
    </row>
    <row x14ac:dyDescent="0.25" r="151" customHeight="1" ht="17.25">
      <c r="A151" s="16">
        <v>25569.22968136574</v>
      </c>
      <c r="B151" s="5"/>
      <c r="C151" s="5" t="s">
        <v>262</v>
      </c>
      <c r="D151" s="15"/>
      <c r="E151" s="8">
        <v>575</v>
      </c>
      <c r="F151" s="9">
        <v>38051.28</v>
      </c>
      <c r="G151" s="8">
        <v>647</v>
      </c>
      <c r="H151" s="5" t="s">
        <v>163</v>
      </c>
    </row>
    <row x14ac:dyDescent="0.25" r="152" customHeight="1" ht="17.25">
      <c r="A152" s="16">
        <v>25569.229681377314</v>
      </c>
      <c r="B152" s="5"/>
      <c r="C152" s="5" t="s">
        <v>263</v>
      </c>
      <c r="D152" s="9">
        <v>1831.09</v>
      </c>
      <c r="E152" s="15"/>
      <c r="F152" s="9">
        <v>36220.19</v>
      </c>
      <c r="G152" s="8">
        <v>647</v>
      </c>
      <c r="H152" s="5" t="s">
        <v>127</v>
      </c>
    </row>
    <row x14ac:dyDescent="0.25" r="153" customHeight="1" ht="17.25">
      <c r="A153" s="16">
        <v>25569.229681377314</v>
      </c>
      <c r="B153" s="5"/>
      <c r="C153" s="5" t="s">
        <v>264</v>
      </c>
      <c r="D153" s="8">
        <v>2000</v>
      </c>
      <c r="E153" s="15"/>
      <c r="F153" s="9">
        <v>34220.19</v>
      </c>
      <c r="G153" s="8">
        <v>647</v>
      </c>
      <c r="H153" s="5" t="s">
        <v>127</v>
      </c>
    </row>
    <row x14ac:dyDescent="0.25" r="154" customHeight="1" ht="17.25">
      <c r="A154" s="16">
        <v>25569.22968138889</v>
      </c>
      <c r="B154" s="5"/>
      <c r="C154" s="5" t="s">
        <v>265</v>
      </c>
      <c r="D154" s="8">
        <v>1000</v>
      </c>
      <c r="E154" s="15"/>
      <c r="F154" s="9">
        <v>33220.19</v>
      </c>
      <c r="G154" s="8">
        <v>647</v>
      </c>
      <c r="H154" s="5" t="s">
        <v>127</v>
      </c>
    </row>
    <row x14ac:dyDescent="0.25" r="155" customHeight="1" ht="17.25">
      <c r="A155" s="16">
        <v>25569.22968138889</v>
      </c>
      <c r="B155" s="5"/>
      <c r="C155" s="5" t="s">
        <v>266</v>
      </c>
      <c r="D155" s="8">
        <v>250</v>
      </c>
      <c r="E155" s="15"/>
      <c r="F155" s="9">
        <v>32970.19</v>
      </c>
      <c r="G155" s="8">
        <v>647</v>
      </c>
      <c r="H155" s="5" t="s">
        <v>127</v>
      </c>
    </row>
    <row x14ac:dyDescent="0.25" r="156" customHeight="1" ht="17.25">
      <c r="A156" s="16">
        <v>25569.229681400462</v>
      </c>
      <c r="B156" s="5"/>
      <c r="C156" s="5" t="s">
        <v>267</v>
      </c>
      <c r="D156" s="8">
        <v>1000</v>
      </c>
      <c r="E156" s="15"/>
      <c r="F156" s="9">
        <v>31970.19</v>
      </c>
      <c r="G156" s="8">
        <v>647</v>
      </c>
      <c r="H156" s="5" t="s">
        <v>127</v>
      </c>
    </row>
    <row x14ac:dyDescent="0.25" r="157" customHeight="1" ht="17.25">
      <c r="A157" s="16">
        <v>25569.229681435187</v>
      </c>
      <c r="B157" s="5"/>
      <c r="C157" s="5" t="s">
        <v>39</v>
      </c>
      <c r="D157" s="8">
        <v>5000</v>
      </c>
      <c r="E157" s="15"/>
      <c r="F157" s="9">
        <v>26970.19</v>
      </c>
      <c r="G157" s="8">
        <v>647</v>
      </c>
      <c r="H157" s="5" t="s">
        <v>120</v>
      </c>
    </row>
    <row x14ac:dyDescent="0.25" r="158" customHeight="1" ht="17.25">
      <c r="A158" s="16">
        <v>25569.229681435187</v>
      </c>
      <c r="B158" s="5"/>
      <c r="C158" s="5" t="s">
        <v>268</v>
      </c>
      <c r="D158" s="8">
        <v>961</v>
      </c>
      <c r="E158" s="15"/>
      <c r="F158" s="9">
        <v>26009.19</v>
      </c>
      <c r="G158" s="8">
        <v>647</v>
      </c>
      <c r="H158" s="5" t="s">
        <v>269</v>
      </c>
    </row>
    <row x14ac:dyDescent="0.25" r="159" customHeight="1" ht="17.25">
      <c r="A159" s="16">
        <v>25569.22968144676</v>
      </c>
      <c r="B159" s="5"/>
      <c r="C159" s="5" t="s">
        <v>270</v>
      </c>
      <c r="D159" s="8">
        <v>215</v>
      </c>
      <c r="E159" s="15"/>
      <c r="F159" s="9">
        <v>25794.19</v>
      </c>
      <c r="G159" s="8">
        <v>647</v>
      </c>
      <c r="H159" s="5" t="s">
        <v>127</v>
      </c>
    </row>
    <row x14ac:dyDescent="0.25" r="160" customHeight="1" ht="17.25">
      <c r="A160" s="16">
        <v>25569.229681469908</v>
      </c>
      <c r="B160" s="5"/>
      <c r="C160" s="5" t="s">
        <v>271</v>
      </c>
      <c r="D160" s="15"/>
      <c r="E160" s="8">
        <v>1</v>
      </c>
      <c r="F160" s="9">
        <v>25795.19</v>
      </c>
      <c r="G160" s="8">
        <v>647</v>
      </c>
      <c r="H160" s="5" t="s">
        <v>129</v>
      </c>
    </row>
    <row x14ac:dyDescent="0.25" r="161" customHeight="1" ht="17.25">
      <c r="A161" s="16">
        <v>25569.229681469908</v>
      </c>
      <c r="B161" s="5"/>
      <c r="C161" s="5" t="s">
        <v>272</v>
      </c>
      <c r="D161" s="15"/>
      <c r="E161" s="8">
        <v>1499</v>
      </c>
      <c r="F161" s="9">
        <v>27294.19</v>
      </c>
      <c r="G161" s="8">
        <v>647</v>
      </c>
      <c r="H161" s="5" t="s">
        <v>129</v>
      </c>
    </row>
    <row x14ac:dyDescent="0.25" r="162" customHeight="1" ht="17.25">
      <c r="A162" s="16">
        <v>25569.229681469908</v>
      </c>
      <c r="B162" s="5"/>
      <c r="C162" s="5" t="s">
        <v>273</v>
      </c>
      <c r="D162" s="8">
        <v>616</v>
      </c>
      <c r="E162" s="15"/>
      <c r="F162" s="9">
        <v>26678.19</v>
      </c>
      <c r="G162" s="8">
        <v>647</v>
      </c>
      <c r="H162" s="5" t="s">
        <v>269</v>
      </c>
    </row>
    <row x14ac:dyDescent="0.25" r="163" customHeight="1" ht="17.25">
      <c r="A163" s="16">
        <v>25569.229681469908</v>
      </c>
      <c r="B163" s="5"/>
      <c r="C163" s="5" t="s">
        <v>274</v>
      </c>
      <c r="D163" s="8">
        <v>519</v>
      </c>
      <c r="E163" s="15"/>
      <c r="F163" s="9">
        <v>26159.19</v>
      </c>
      <c r="G163" s="8">
        <v>647</v>
      </c>
      <c r="H163" s="5" t="s">
        <v>269</v>
      </c>
    </row>
    <row x14ac:dyDescent="0.25" r="164" customHeight="1" ht="17.25">
      <c r="A164" s="16">
        <v>25569.229681469908</v>
      </c>
      <c r="B164" s="5"/>
      <c r="C164" s="5" t="s">
        <v>275</v>
      </c>
      <c r="D164" s="8">
        <v>239</v>
      </c>
      <c r="E164" s="15"/>
      <c r="F164" s="9">
        <v>25920.19</v>
      </c>
      <c r="G164" s="8">
        <v>647</v>
      </c>
      <c r="H164" s="5" t="s">
        <v>269</v>
      </c>
    </row>
    <row x14ac:dyDescent="0.25" r="165" customHeight="1" ht="17.25">
      <c r="A165" s="16">
        <v>25569.22968148148</v>
      </c>
      <c r="B165" s="5"/>
      <c r="C165" s="5" t="s">
        <v>276</v>
      </c>
      <c r="D165" s="8">
        <v>150</v>
      </c>
      <c r="E165" s="15"/>
      <c r="F165" s="9">
        <v>25770.19</v>
      </c>
      <c r="G165" s="8">
        <v>647</v>
      </c>
      <c r="H165" s="5" t="s">
        <v>127</v>
      </c>
    </row>
    <row x14ac:dyDescent="0.25" r="166" customHeight="1" ht="17.25">
      <c r="A166" s="16">
        <v>25569.22968148148</v>
      </c>
      <c r="B166" s="5"/>
      <c r="C166" s="5" t="s">
        <v>277</v>
      </c>
      <c r="D166" s="15"/>
      <c r="E166" s="8">
        <v>3500</v>
      </c>
      <c r="F166" s="9">
        <v>29270.19</v>
      </c>
      <c r="G166" s="8">
        <v>647</v>
      </c>
      <c r="H166" s="5" t="s">
        <v>129</v>
      </c>
    </row>
    <row x14ac:dyDescent="0.25" r="167" customHeight="1" ht="17.25">
      <c r="A167" s="16">
        <v>25569.22968148148</v>
      </c>
      <c r="B167" s="5"/>
      <c r="C167" s="5" t="s">
        <v>278</v>
      </c>
      <c r="D167" s="15"/>
      <c r="E167" s="8">
        <v>350</v>
      </c>
      <c r="F167" s="9">
        <v>29620.19</v>
      </c>
      <c r="G167" s="8">
        <v>248</v>
      </c>
      <c r="H167" s="5" t="s">
        <v>113</v>
      </c>
    </row>
    <row x14ac:dyDescent="0.25" r="168" customHeight="1" ht="17.25">
      <c r="A168" s="16">
        <v>25569.229681493056</v>
      </c>
      <c r="B168" s="5"/>
      <c r="C168" s="5" t="s">
        <v>75</v>
      </c>
      <c r="D168" s="15"/>
      <c r="E168" s="8">
        <v>17000</v>
      </c>
      <c r="F168" s="9">
        <v>46620.19</v>
      </c>
      <c r="G168" s="8">
        <v>647</v>
      </c>
      <c r="H168" s="5" t="s">
        <v>154</v>
      </c>
    </row>
    <row x14ac:dyDescent="0.25" r="169" customHeight="1" ht="17.25">
      <c r="A169" s="16">
        <v>25569.229681493056</v>
      </c>
      <c r="B169" s="5"/>
      <c r="C169" s="5" t="s">
        <v>279</v>
      </c>
      <c r="D169" s="15"/>
      <c r="E169" s="8">
        <v>350</v>
      </c>
      <c r="F169" s="9">
        <v>46970.19</v>
      </c>
      <c r="G169" s="8">
        <v>248</v>
      </c>
      <c r="H169" s="5" t="s">
        <v>113</v>
      </c>
    </row>
    <row x14ac:dyDescent="0.25" r="170" customHeight="1" ht="17.25">
      <c r="A170" s="16">
        <v>25569.229681493056</v>
      </c>
      <c r="B170" s="5"/>
      <c r="C170" s="5" t="s">
        <v>280</v>
      </c>
      <c r="D170" s="15"/>
      <c r="E170" s="8">
        <v>961</v>
      </c>
      <c r="F170" s="9">
        <v>47931.19</v>
      </c>
      <c r="G170" s="8">
        <v>100</v>
      </c>
      <c r="H170" s="5" t="s">
        <v>269</v>
      </c>
    </row>
    <row x14ac:dyDescent="0.25" r="171" customHeight="1" ht="17.25">
      <c r="A171" s="16">
        <v>25569.22968150463</v>
      </c>
      <c r="B171" s="5"/>
      <c r="C171" s="5" t="s">
        <v>281</v>
      </c>
      <c r="D171" s="15"/>
      <c r="E171" s="8">
        <v>1000</v>
      </c>
      <c r="F171" s="9">
        <v>48931.19</v>
      </c>
      <c r="G171" s="8">
        <v>647</v>
      </c>
      <c r="H171" s="5" t="s">
        <v>129</v>
      </c>
    </row>
    <row x14ac:dyDescent="0.25" r="172" customHeight="1" ht="17.25">
      <c r="A172" s="16">
        <v>25569.229681516204</v>
      </c>
      <c r="B172" s="5"/>
      <c r="C172" s="5" t="s">
        <v>282</v>
      </c>
      <c r="D172" s="8">
        <v>525</v>
      </c>
      <c r="E172" s="15"/>
      <c r="F172" s="9">
        <v>48406.19</v>
      </c>
      <c r="G172" s="8">
        <v>647</v>
      </c>
      <c r="H172" s="5" t="s">
        <v>127</v>
      </c>
    </row>
    <row x14ac:dyDescent="0.25" r="173" customHeight="1" ht="17.25">
      <c r="A173" s="16">
        <v>25569.229681516204</v>
      </c>
      <c r="B173" s="5"/>
      <c r="C173" s="5" t="s">
        <v>283</v>
      </c>
      <c r="D173" s="15"/>
      <c r="E173" s="8">
        <v>1000</v>
      </c>
      <c r="F173" s="9">
        <v>49406.19</v>
      </c>
      <c r="G173" s="8">
        <v>647</v>
      </c>
      <c r="H173" s="5" t="s">
        <v>129</v>
      </c>
    </row>
    <row x14ac:dyDescent="0.25" r="174" customHeight="1" ht="17.25">
      <c r="A174" s="16">
        <v>25569.229681527777</v>
      </c>
      <c r="B174" s="5"/>
      <c r="C174" s="5" t="s">
        <v>43</v>
      </c>
      <c r="D174" s="8">
        <v>5000</v>
      </c>
      <c r="E174" s="15"/>
      <c r="F174" s="9">
        <v>44406.19</v>
      </c>
      <c r="G174" s="8">
        <v>647</v>
      </c>
      <c r="H174" s="5" t="s">
        <v>120</v>
      </c>
    </row>
    <row x14ac:dyDescent="0.25" r="175" customHeight="1" ht="17.25">
      <c r="A175" s="16">
        <v>25569.229681527777</v>
      </c>
      <c r="B175" s="5"/>
      <c r="C175" s="5" t="s">
        <v>284</v>
      </c>
      <c r="D175" s="8">
        <v>300</v>
      </c>
      <c r="E175" s="15"/>
      <c r="F175" s="9">
        <v>44106.19</v>
      </c>
      <c r="G175" s="8">
        <v>647</v>
      </c>
      <c r="H175" s="5" t="s">
        <v>127</v>
      </c>
    </row>
    <row x14ac:dyDescent="0.25" r="176" customHeight="1" ht="17.25">
      <c r="A176" s="16">
        <v>25569.229681527777</v>
      </c>
      <c r="B176" s="5"/>
      <c r="C176" s="5" t="s">
        <v>285</v>
      </c>
      <c r="D176" s="8">
        <v>840</v>
      </c>
      <c r="E176" s="15"/>
      <c r="F176" s="9">
        <v>43266.19</v>
      </c>
      <c r="G176" s="8">
        <v>647</v>
      </c>
      <c r="H176" s="5" t="s">
        <v>127</v>
      </c>
    </row>
    <row x14ac:dyDescent="0.25" r="177" customHeight="1" ht="17.25">
      <c r="A177" s="16">
        <v>25569.229681550925</v>
      </c>
      <c r="B177" s="5"/>
      <c r="C177" s="5" t="s">
        <v>286</v>
      </c>
      <c r="D177" s="8">
        <v>130</v>
      </c>
      <c r="E177" s="15"/>
      <c r="F177" s="9">
        <v>43136.19</v>
      </c>
      <c r="G177" s="8">
        <v>647</v>
      </c>
      <c r="H177" s="5" t="s">
        <v>127</v>
      </c>
    </row>
    <row x14ac:dyDescent="0.25" r="178" customHeight="1" ht="17.25">
      <c r="A178" s="16">
        <v>25569.229681550925</v>
      </c>
      <c r="B178" s="5"/>
      <c r="C178" s="5" t="s">
        <v>287</v>
      </c>
      <c r="D178" s="8">
        <v>420</v>
      </c>
      <c r="E178" s="15"/>
      <c r="F178" s="9">
        <v>42716.19</v>
      </c>
      <c r="G178" s="8">
        <v>647</v>
      </c>
      <c r="H178" s="5" t="s">
        <v>127</v>
      </c>
    </row>
    <row x14ac:dyDescent="0.25" r="179" customHeight="1" ht="17.25">
      <c r="A179" s="16">
        <v>25569.229681574074</v>
      </c>
      <c r="B179" s="5"/>
      <c r="C179" s="5" t="s">
        <v>288</v>
      </c>
      <c r="D179" s="8">
        <v>114</v>
      </c>
      <c r="E179" s="15"/>
      <c r="F179" s="9">
        <v>42602.19</v>
      </c>
      <c r="G179" s="8">
        <v>647</v>
      </c>
      <c r="H179" s="5" t="s">
        <v>127</v>
      </c>
    </row>
    <row x14ac:dyDescent="0.25" r="180" customHeight="1" ht="17.25">
      <c r="A180" s="16">
        <v>25569.229681608795</v>
      </c>
      <c r="B180" s="5"/>
      <c r="C180" s="5" t="s">
        <v>289</v>
      </c>
      <c r="D180" s="15"/>
      <c r="E180" s="8">
        <v>3000</v>
      </c>
      <c r="F180" s="9">
        <v>45602.19</v>
      </c>
      <c r="G180" s="8">
        <v>647</v>
      </c>
      <c r="H180" s="5" t="s">
        <v>129</v>
      </c>
    </row>
    <row x14ac:dyDescent="0.25" r="181" customHeight="1" ht="17.25">
      <c r="A181" s="16">
        <v>25569.229681631943</v>
      </c>
      <c r="B181" s="5"/>
      <c r="C181" s="5" t="s">
        <v>290</v>
      </c>
      <c r="D181" s="8">
        <v>10000</v>
      </c>
      <c r="E181" s="15"/>
      <c r="F181" s="9">
        <v>35602.19</v>
      </c>
      <c r="G181" s="8">
        <v>647</v>
      </c>
      <c r="H181" s="5" t="s">
        <v>127</v>
      </c>
    </row>
    <row x14ac:dyDescent="0.25" r="182" customHeight="1" ht="17.25">
      <c r="A182" s="16">
        <v>25569.229681631943</v>
      </c>
      <c r="B182" s="5"/>
      <c r="C182" s="5" t="s">
        <v>291</v>
      </c>
      <c r="D182" s="8">
        <v>1320</v>
      </c>
      <c r="E182" s="15"/>
      <c r="F182" s="9">
        <v>34282.19</v>
      </c>
      <c r="G182" s="8">
        <v>647</v>
      </c>
      <c r="H182" s="5" t="s">
        <v>127</v>
      </c>
    </row>
    <row x14ac:dyDescent="0.25" r="183" customHeight="1" ht="17.25">
      <c r="A183" s="16">
        <v>25569.229681631943</v>
      </c>
      <c r="B183" s="5"/>
      <c r="C183" s="5" t="s">
        <v>292</v>
      </c>
      <c r="D183" s="8">
        <v>200</v>
      </c>
      <c r="E183" s="15"/>
      <c r="F183" s="9">
        <v>34082.19</v>
      </c>
      <c r="G183" s="8">
        <v>647</v>
      </c>
      <c r="H183" s="5" t="s">
        <v>127</v>
      </c>
    </row>
    <row x14ac:dyDescent="0.25" r="184" customHeight="1" ht="17.25">
      <c r="A184" s="16">
        <v>25569.22968164352</v>
      </c>
      <c r="B184" s="5"/>
      <c r="C184" s="5" t="s">
        <v>293</v>
      </c>
      <c r="D184" s="15"/>
      <c r="E184" s="8">
        <v>250</v>
      </c>
      <c r="F184" s="9">
        <v>34332.19</v>
      </c>
      <c r="G184" s="8">
        <v>647</v>
      </c>
      <c r="H184" s="5" t="s">
        <v>129</v>
      </c>
    </row>
    <row x14ac:dyDescent="0.25" r="185" customHeight="1" ht="17.25">
      <c r="A185" s="16">
        <v>25569.22968164352</v>
      </c>
      <c r="B185" s="5"/>
      <c r="C185" s="5" t="s">
        <v>294</v>
      </c>
      <c r="D185" s="8">
        <v>42</v>
      </c>
      <c r="E185" s="15"/>
      <c r="F185" s="9">
        <v>34290.19</v>
      </c>
      <c r="G185" s="8">
        <v>647</v>
      </c>
      <c r="H185" s="5" t="s">
        <v>127</v>
      </c>
    </row>
    <row x14ac:dyDescent="0.25" r="186" customHeight="1" ht="17.25">
      <c r="A186" s="16">
        <v>25569.22968164352</v>
      </c>
      <c r="B186" s="5"/>
      <c r="C186" s="5" t="s">
        <v>295</v>
      </c>
      <c r="D186" s="8">
        <v>150</v>
      </c>
      <c r="E186" s="15"/>
      <c r="F186" s="9">
        <v>34140.19</v>
      </c>
      <c r="G186" s="8">
        <v>647</v>
      </c>
      <c r="H186" s="5" t="s">
        <v>127</v>
      </c>
    </row>
    <row x14ac:dyDescent="0.25" r="187" customHeight="1" ht="17.25">
      <c r="A187" s="16">
        <v>25569.229681666668</v>
      </c>
      <c r="B187" s="5"/>
      <c r="C187" s="5" t="s">
        <v>296</v>
      </c>
      <c r="D187" s="15"/>
      <c r="E187" s="8">
        <v>1500</v>
      </c>
      <c r="F187" s="9">
        <v>35640.19</v>
      </c>
      <c r="G187" s="8">
        <v>647</v>
      </c>
      <c r="H187" s="5" t="s">
        <v>129</v>
      </c>
    </row>
    <row x14ac:dyDescent="0.25" r="188" customHeight="1" ht="17.25">
      <c r="A188" s="16">
        <v>25569.22968167824</v>
      </c>
      <c r="B188" s="5"/>
      <c r="C188" s="5" t="s">
        <v>297</v>
      </c>
      <c r="D188" s="8">
        <v>84</v>
      </c>
      <c r="E188" s="15"/>
      <c r="F188" s="9">
        <v>35556.19</v>
      </c>
      <c r="G188" s="8">
        <v>647</v>
      </c>
      <c r="H188" s="5" t="s">
        <v>127</v>
      </c>
    </row>
    <row x14ac:dyDescent="0.25" r="189" customHeight="1" ht="17.25">
      <c r="A189" s="16">
        <v>25569.22968167824</v>
      </c>
      <c r="B189" s="5"/>
      <c r="C189" s="5" t="s">
        <v>298</v>
      </c>
      <c r="D189" s="15"/>
      <c r="E189" s="8">
        <v>616</v>
      </c>
      <c r="F189" s="9">
        <v>36172.19</v>
      </c>
      <c r="G189" s="8">
        <v>100</v>
      </c>
      <c r="H189" s="5" t="s">
        <v>269</v>
      </c>
    </row>
    <row x14ac:dyDescent="0.25" r="190" customHeight="1" ht="17.25">
      <c r="A190" s="16">
        <v>25569.22968170139</v>
      </c>
      <c r="B190" s="5"/>
      <c r="C190" s="5" t="s">
        <v>299</v>
      </c>
      <c r="D190" s="15"/>
      <c r="E190" s="8">
        <v>39103</v>
      </c>
      <c r="F190" s="9">
        <v>75275.19</v>
      </c>
      <c r="G190" s="8">
        <v>248</v>
      </c>
      <c r="H190" s="5" t="s">
        <v>123</v>
      </c>
    </row>
    <row x14ac:dyDescent="0.25" r="191" customHeight="1" ht="17.25">
      <c r="A191" s="16">
        <v>25569.229681712965</v>
      </c>
      <c r="B191" s="5"/>
      <c r="C191" s="5" t="s">
        <v>300</v>
      </c>
      <c r="D191" s="15"/>
      <c r="E191" s="8">
        <v>6</v>
      </c>
      <c r="F191" s="9">
        <v>75281.19</v>
      </c>
      <c r="G191" s="8">
        <v>647</v>
      </c>
      <c r="H191" s="5" t="s">
        <v>129</v>
      </c>
    </row>
    <row x14ac:dyDescent="0.25" r="192" customHeight="1" ht="17.25">
      <c r="A192" s="16">
        <v>25569.229681712965</v>
      </c>
      <c r="B192" s="5"/>
      <c r="C192" s="5" t="s">
        <v>301</v>
      </c>
      <c r="D192" s="8">
        <v>1700</v>
      </c>
      <c r="E192" s="15"/>
      <c r="F192" s="9">
        <v>73581.19</v>
      </c>
      <c r="G192" s="8">
        <v>647</v>
      </c>
      <c r="H192" s="5" t="s">
        <v>127</v>
      </c>
    </row>
    <row x14ac:dyDescent="0.25" r="193" customHeight="1" ht="17.25">
      <c r="A193" s="16">
        <v>25569.229681712965</v>
      </c>
      <c r="B193" s="5"/>
      <c r="C193" s="5" t="s">
        <v>302</v>
      </c>
      <c r="D193" s="9">
        <v>293.5</v>
      </c>
      <c r="E193" s="15"/>
      <c r="F193" s="9">
        <v>73287.69</v>
      </c>
      <c r="G193" s="8">
        <v>647</v>
      </c>
      <c r="H193" s="5" t="s">
        <v>127</v>
      </c>
    </row>
    <row x14ac:dyDescent="0.25" r="194" customHeight="1" ht="17.25">
      <c r="A194" s="16">
        <v>25569.229681712965</v>
      </c>
      <c r="B194" s="5"/>
      <c r="C194" s="5" t="s">
        <v>303</v>
      </c>
      <c r="D194" s="8">
        <v>100</v>
      </c>
      <c r="E194" s="15"/>
      <c r="F194" s="9">
        <v>73187.69</v>
      </c>
      <c r="G194" s="8">
        <v>647</v>
      </c>
      <c r="H194" s="5" t="s">
        <v>127</v>
      </c>
    </row>
    <row x14ac:dyDescent="0.25" r="195" customHeight="1" ht="17.25">
      <c r="A195" s="16">
        <v>25569.229681747685</v>
      </c>
      <c r="B195" s="5"/>
      <c r="C195" s="5" t="s">
        <v>304</v>
      </c>
      <c r="D195" s="15"/>
      <c r="E195" s="8">
        <v>9900</v>
      </c>
      <c r="F195" s="9">
        <v>83087.69</v>
      </c>
      <c r="G195" s="8">
        <v>647</v>
      </c>
      <c r="H195" s="5" t="s">
        <v>129</v>
      </c>
    </row>
    <row x14ac:dyDescent="0.25" r="196" customHeight="1" ht="17.25">
      <c r="A196" s="16">
        <v>25569.229681747685</v>
      </c>
      <c r="B196" s="5"/>
      <c r="C196" s="5" t="s">
        <v>305</v>
      </c>
      <c r="D196" s="8">
        <v>250</v>
      </c>
      <c r="E196" s="15"/>
      <c r="F196" s="9">
        <v>82837.69</v>
      </c>
      <c r="G196" s="8">
        <v>647</v>
      </c>
      <c r="H196" s="5" t="s">
        <v>127</v>
      </c>
    </row>
    <row x14ac:dyDescent="0.25" r="197" customHeight="1" ht="17.25">
      <c r="A197" s="16">
        <v>25569.229681759258</v>
      </c>
      <c r="B197" s="5"/>
      <c r="C197" s="5" t="s">
        <v>306</v>
      </c>
      <c r="D197" s="8">
        <v>5000</v>
      </c>
      <c r="E197" s="15"/>
      <c r="F197" s="9">
        <v>77837.69</v>
      </c>
      <c r="G197" s="8">
        <v>647</v>
      </c>
      <c r="H197" s="5" t="s">
        <v>307</v>
      </c>
    </row>
    <row x14ac:dyDescent="0.25" r="198" customHeight="1" ht="17.25">
      <c r="A198" s="16">
        <v>25569.229681759258</v>
      </c>
      <c r="B198" s="5"/>
      <c r="C198" s="5" t="s">
        <v>308</v>
      </c>
      <c r="D198" s="15"/>
      <c r="E198" s="8">
        <v>5</v>
      </c>
      <c r="F198" s="9">
        <v>77842.69</v>
      </c>
      <c r="G198" s="8">
        <v>647</v>
      </c>
      <c r="H198" s="5" t="s">
        <v>129</v>
      </c>
    </row>
    <row x14ac:dyDescent="0.25" r="199" customHeight="1" ht="17.25">
      <c r="A199" s="16">
        <v>25569.229681793982</v>
      </c>
      <c r="B199" s="5"/>
      <c r="C199" s="5" t="s">
        <v>309</v>
      </c>
      <c r="D199" s="8">
        <v>250</v>
      </c>
      <c r="E199" s="15"/>
      <c r="F199" s="9">
        <v>77592.69</v>
      </c>
      <c r="G199" s="8">
        <v>647</v>
      </c>
      <c r="H199" s="5" t="s">
        <v>127</v>
      </c>
    </row>
    <row x14ac:dyDescent="0.25" r="200" customHeight="1" ht="17.25">
      <c r="A200" s="16">
        <v>25569.22968181713</v>
      </c>
      <c r="B200" s="5"/>
      <c r="C200" s="5" t="s">
        <v>310</v>
      </c>
      <c r="D200" s="15"/>
      <c r="E200" s="8">
        <v>18000</v>
      </c>
      <c r="F200" s="9">
        <v>95592.69</v>
      </c>
      <c r="G200" s="8">
        <v>647</v>
      </c>
      <c r="H200" s="5" t="s">
        <v>113</v>
      </c>
    </row>
    <row x14ac:dyDescent="0.25" r="201" customHeight="1" ht="17.25">
      <c r="A201" s="16">
        <v>25569.22968181713</v>
      </c>
      <c r="B201" s="5"/>
      <c r="C201" s="5" t="s">
        <v>311</v>
      </c>
      <c r="D201" s="8">
        <v>1</v>
      </c>
      <c r="E201" s="15"/>
      <c r="F201" s="9">
        <v>95591.69</v>
      </c>
      <c r="G201" s="8">
        <v>647</v>
      </c>
      <c r="H201" s="5" t="s">
        <v>127</v>
      </c>
    </row>
    <row x14ac:dyDescent="0.25" r="202" customHeight="1" ht="17.25">
      <c r="A202" s="16">
        <v>25569.22968181713</v>
      </c>
      <c r="B202" s="5"/>
      <c r="C202" s="5" t="s">
        <v>312</v>
      </c>
      <c r="D202" s="8">
        <v>38000</v>
      </c>
      <c r="E202" s="15"/>
      <c r="F202" s="9">
        <v>57591.69</v>
      </c>
      <c r="G202" s="8">
        <v>647</v>
      </c>
      <c r="H202" s="5" t="s">
        <v>127</v>
      </c>
    </row>
    <row x14ac:dyDescent="0.25" r="203" customHeight="1" ht="17.25">
      <c r="A203" s="16">
        <v>25569.229681828703</v>
      </c>
      <c r="B203" s="5"/>
      <c r="C203" s="5" t="s">
        <v>313</v>
      </c>
      <c r="D203" s="8">
        <v>420</v>
      </c>
      <c r="E203" s="15"/>
      <c r="F203" s="9">
        <v>57171.69</v>
      </c>
      <c r="G203" s="8">
        <v>647</v>
      </c>
      <c r="H203" s="5" t="s">
        <v>127</v>
      </c>
    </row>
    <row x14ac:dyDescent="0.25" r="204" customHeight="1" ht="17.25">
      <c r="A204" s="16">
        <v>25569.229681875</v>
      </c>
      <c r="B204" s="5"/>
      <c r="C204" s="5" t="s">
        <v>314</v>
      </c>
      <c r="D204" s="15"/>
      <c r="E204" s="8">
        <v>3000</v>
      </c>
      <c r="F204" s="9">
        <v>60171.69</v>
      </c>
      <c r="G204" s="8">
        <v>647</v>
      </c>
      <c r="H204" s="5" t="s">
        <v>129</v>
      </c>
    </row>
    <row x14ac:dyDescent="0.25" r="205" customHeight="1" ht="17.25">
      <c r="A205" s="16">
        <v>25569.22968189815</v>
      </c>
      <c r="B205" s="5"/>
      <c r="C205" s="5" t="s">
        <v>315</v>
      </c>
      <c r="D205" s="15"/>
      <c r="E205" s="8">
        <v>1000</v>
      </c>
      <c r="F205" s="9">
        <v>61171.69</v>
      </c>
      <c r="G205" s="8">
        <v>647</v>
      </c>
      <c r="H205" s="5" t="s">
        <v>129</v>
      </c>
    </row>
    <row x14ac:dyDescent="0.25" r="206" customHeight="1" ht="17.25">
      <c r="A206" s="16">
        <v>25569.22968189815</v>
      </c>
      <c r="B206" s="5"/>
      <c r="C206" s="5" t="s">
        <v>46</v>
      </c>
      <c r="D206" s="8">
        <v>5000</v>
      </c>
      <c r="E206" s="15"/>
      <c r="F206" s="9">
        <v>56171.69</v>
      </c>
      <c r="G206" s="8">
        <v>647</v>
      </c>
      <c r="H206" s="5" t="s">
        <v>120</v>
      </c>
    </row>
    <row x14ac:dyDescent="0.25" r="207" customHeight="1" ht="17.25">
      <c r="A207" s="16">
        <v>25569.229681921297</v>
      </c>
      <c r="B207" s="5"/>
      <c r="C207" s="5" t="s">
        <v>316</v>
      </c>
      <c r="D207" s="9">
        <v>681.8</v>
      </c>
      <c r="E207" s="15"/>
      <c r="F207" s="9">
        <v>55489.89</v>
      </c>
      <c r="G207" s="8">
        <v>647</v>
      </c>
      <c r="H207" s="5" t="s">
        <v>127</v>
      </c>
    </row>
    <row x14ac:dyDescent="0.25" r="208" customHeight="1" ht="17.25">
      <c r="A208" s="16">
        <v>25569.229681990742</v>
      </c>
      <c r="B208" s="5"/>
      <c r="C208" s="5" t="s">
        <v>79</v>
      </c>
      <c r="D208" s="15"/>
      <c r="E208" s="8">
        <v>21000</v>
      </c>
      <c r="F208" s="9">
        <v>76489.89</v>
      </c>
      <c r="G208" s="8">
        <v>647</v>
      </c>
      <c r="H208" s="5" t="s">
        <v>154</v>
      </c>
    </row>
    <row x14ac:dyDescent="0.25" r="209" customHeight="1" ht="17.25">
      <c r="A209" s="16">
        <v>25569.229681990742</v>
      </c>
      <c r="B209" s="5"/>
      <c r="C209" s="5" t="s">
        <v>317</v>
      </c>
      <c r="D209" s="8">
        <v>200</v>
      </c>
      <c r="E209" s="15"/>
      <c r="F209" s="9">
        <v>76289.89</v>
      </c>
      <c r="G209" s="8">
        <v>647</v>
      </c>
      <c r="H209" s="5" t="s">
        <v>127</v>
      </c>
    </row>
    <row x14ac:dyDescent="0.25" r="210" customHeight="1" ht="17.25">
      <c r="A210" s="16">
        <v>25569.229681990742</v>
      </c>
      <c r="B210" s="5"/>
      <c r="C210" s="5" t="s">
        <v>318</v>
      </c>
      <c r="D210" s="8">
        <v>555</v>
      </c>
      <c r="E210" s="15"/>
      <c r="F210" s="9">
        <v>75734.89</v>
      </c>
      <c r="G210" s="8">
        <v>647</v>
      </c>
      <c r="H210" s="5" t="s">
        <v>127</v>
      </c>
    </row>
    <row x14ac:dyDescent="0.25" r="211" customHeight="1" ht="17.25">
      <c r="A211" s="16">
        <v>25569.229681990742</v>
      </c>
      <c r="B211" s="5"/>
      <c r="C211" s="5" t="s">
        <v>319</v>
      </c>
      <c r="D211" s="15"/>
      <c r="E211" s="8">
        <v>5</v>
      </c>
      <c r="F211" s="9">
        <v>75739.89</v>
      </c>
      <c r="G211" s="8">
        <v>647</v>
      </c>
      <c r="H211" s="5" t="s">
        <v>129</v>
      </c>
    </row>
    <row x14ac:dyDescent="0.25" r="212" customHeight="1" ht="17.25">
      <c r="A212" s="16">
        <v>25569.229682002315</v>
      </c>
      <c r="B212" s="5"/>
      <c r="C212" s="5" t="s">
        <v>320</v>
      </c>
      <c r="D212" s="8">
        <v>84</v>
      </c>
      <c r="E212" s="15"/>
      <c r="F212" s="9">
        <v>75655.89</v>
      </c>
      <c r="G212" s="8">
        <v>647</v>
      </c>
      <c r="H212" s="5" t="s">
        <v>127</v>
      </c>
    </row>
    <row x14ac:dyDescent="0.25" r="213" customHeight="1" ht="17.25">
      <c r="A213" s="16">
        <v>25569.229682013887</v>
      </c>
      <c r="B213" s="5"/>
      <c r="C213" s="5" t="s">
        <v>321</v>
      </c>
      <c r="D213" s="8">
        <v>200</v>
      </c>
      <c r="E213" s="15"/>
      <c r="F213" s="9">
        <v>75455.89</v>
      </c>
      <c r="G213" s="8">
        <v>647</v>
      </c>
      <c r="H213" s="5" t="s">
        <v>127</v>
      </c>
    </row>
    <row x14ac:dyDescent="0.25" r="214" customHeight="1" ht="17.25">
      <c r="A214" s="16">
        <v>25569.229682025463</v>
      </c>
      <c r="B214" s="5"/>
      <c r="C214" s="5" t="s">
        <v>322</v>
      </c>
      <c r="D214" s="9">
        <v>4034.4</v>
      </c>
      <c r="E214" s="15"/>
      <c r="F214" s="9">
        <v>71421.49</v>
      </c>
      <c r="G214" s="8">
        <v>647</v>
      </c>
      <c r="H214" s="5" t="s">
        <v>127</v>
      </c>
    </row>
    <row x14ac:dyDescent="0.25" r="215" customHeight="1" ht="17.25">
      <c r="A215" s="16">
        <v>25569.229682025463</v>
      </c>
      <c r="B215" s="5"/>
      <c r="C215" s="5" t="s">
        <v>323</v>
      </c>
      <c r="D215" s="8">
        <v>600</v>
      </c>
      <c r="E215" s="15"/>
      <c r="F215" s="9">
        <v>70821.49</v>
      </c>
      <c r="G215" s="8">
        <v>647</v>
      </c>
      <c r="H215" s="5" t="s">
        <v>127</v>
      </c>
    </row>
    <row x14ac:dyDescent="0.25" r="216" customHeight="1" ht="17.25">
      <c r="A216" s="16">
        <v>25569.229682025463</v>
      </c>
      <c r="B216" s="5"/>
      <c r="C216" s="5" t="s">
        <v>324</v>
      </c>
      <c r="D216" s="8">
        <v>300</v>
      </c>
      <c r="E216" s="15"/>
      <c r="F216" s="9">
        <v>70521.49</v>
      </c>
      <c r="G216" s="8">
        <v>647</v>
      </c>
      <c r="H216" s="5" t="s">
        <v>127</v>
      </c>
    </row>
    <row x14ac:dyDescent="0.25" r="217" customHeight="1" ht="17.25">
      <c r="A217" s="16">
        <v>25569.229682037036</v>
      </c>
      <c r="B217" s="5"/>
      <c r="C217" s="5" t="s">
        <v>325</v>
      </c>
      <c r="D217" s="8">
        <v>160</v>
      </c>
      <c r="E217" s="15"/>
      <c r="F217" s="9">
        <v>70361.49</v>
      </c>
      <c r="G217" s="8">
        <v>647</v>
      </c>
      <c r="H217" s="5" t="s">
        <v>127</v>
      </c>
    </row>
    <row x14ac:dyDescent="0.25" r="218" customHeight="1" ht="17.25">
      <c r="A218" s="16">
        <v>25569.22968204861</v>
      </c>
      <c r="B218" s="5"/>
      <c r="C218" s="5" t="s">
        <v>326</v>
      </c>
      <c r="D218" s="15"/>
      <c r="E218" s="8">
        <v>500</v>
      </c>
      <c r="F218" s="9">
        <v>70861.49</v>
      </c>
      <c r="G218" s="8">
        <v>647</v>
      </c>
      <c r="H218" s="5" t="s">
        <v>129</v>
      </c>
    </row>
    <row x14ac:dyDescent="0.25" r="219" customHeight="1" ht="17.25">
      <c r="A219" s="16">
        <v>25569.22968204861</v>
      </c>
      <c r="B219" s="5"/>
      <c r="C219" s="5" t="s">
        <v>327</v>
      </c>
      <c r="D219" s="8">
        <v>85</v>
      </c>
      <c r="E219" s="15"/>
      <c r="F219" s="9">
        <v>70776.49</v>
      </c>
      <c r="G219" s="8">
        <v>647</v>
      </c>
      <c r="H219" s="5" t="s">
        <v>127</v>
      </c>
    </row>
    <row x14ac:dyDescent="0.25" r="220" customHeight="1" ht="17.25">
      <c r="A220" s="16">
        <v>25569.229682060184</v>
      </c>
      <c r="B220" s="5"/>
      <c r="C220" s="5" t="s">
        <v>328</v>
      </c>
      <c r="D220" s="15"/>
      <c r="E220" s="8">
        <v>39076</v>
      </c>
      <c r="F220" s="9">
        <v>109852.49</v>
      </c>
      <c r="G220" s="8">
        <v>248</v>
      </c>
      <c r="H220" s="5" t="s">
        <v>123</v>
      </c>
    </row>
    <row x14ac:dyDescent="0.25" r="221" customHeight="1" ht="17.25">
      <c r="A221" s="16">
        <v>25569.229682083333</v>
      </c>
      <c r="B221" s="5"/>
      <c r="C221" s="5" t="s">
        <v>329</v>
      </c>
      <c r="D221" s="8">
        <v>205</v>
      </c>
      <c r="E221" s="15"/>
      <c r="F221" s="9">
        <v>109647.49</v>
      </c>
      <c r="G221" s="8">
        <v>647</v>
      </c>
      <c r="H221" s="5" t="s">
        <v>127</v>
      </c>
    </row>
    <row x14ac:dyDescent="0.25" r="222" customHeight="1" ht="17.25">
      <c r="A222" s="16">
        <v>25569.229682083333</v>
      </c>
      <c r="B222" s="5"/>
      <c r="C222" s="5" t="s">
        <v>330</v>
      </c>
      <c r="D222" s="15"/>
      <c r="E222" s="8">
        <v>1000</v>
      </c>
      <c r="F222" s="9">
        <v>110647.49</v>
      </c>
      <c r="G222" s="8">
        <v>647</v>
      </c>
      <c r="H222" s="5" t="s">
        <v>129</v>
      </c>
    </row>
    <row x14ac:dyDescent="0.25" r="223" customHeight="1" ht="17.25">
      <c r="A223" s="16">
        <v>25569.229682083333</v>
      </c>
      <c r="B223" s="5"/>
      <c r="C223" s="5" t="s">
        <v>331</v>
      </c>
      <c r="D223" s="8">
        <v>5000</v>
      </c>
      <c r="E223" s="15"/>
      <c r="F223" s="9">
        <v>105647.49</v>
      </c>
      <c r="G223" s="8">
        <v>647</v>
      </c>
      <c r="H223" s="5" t="s">
        <v>307</v>
      </c>
    </row>
    <row x14ac:dyDescent="0.25" r="224" customHeight="1" ht="17.25">
      <c r="A224" s="16">
        <v>25569.22968209491</v>
      </c>
      <c r="B224" s="5"/>
      <c r="C224" s="5" t="s">
        <v>332</v>
      </c>
      <c r="D224" s="8">
        <v>779</v>
      </c>
      <c r="E224" s="15"/>
      <c r="F224" s="9">
        <v>104868.49</v>
      </c>
      <c r="G224" s="8">
        <v>647</v>
      </c>
      <c r="H224" s="5" t="s">
        <v>127</v>
      </c>
    </row>
    <row x14ac:dyDescent="0.25" r="225" customHeight="1" ht="17.25">
      <c r="A225" s="16">
        <v>25569.22968209491</v>
      </c>
      <c r="B225" s="5"/>
      <c r="C225" s="5" t="s">
        <v>333</v>
      </c>
      <c r="D225" s="15"/>
      <c r="E225" s="8">
        <v>6</v>
      </c>
      <c r="F225" s="9">
        <v>104874.49</v>
      </c>
      <c r="G225" s="8">
        <v>647</v>
      </c>
      <c r="H225" s="5" t="s">
        <v>129</v>
      </c>
    </row>
    <row x14ac:dyDescent="0.25" r="226" customHeight="1" ht="17.25">
      <c r="A226" s="16">
        <v>25569.22968209491</v>
      </c>
      <c r="B226" s="5"/>
      <c r="C226" s="5" t="s">
        <v>334</v>
      </c>
      <c r="D226" s="8">
        <v>84</v>
      </c>
      <c r="E226" s="15"/>
      <c r="F226" s="9">
        <v>104790.49</v>
      </c>
      <c r="G226" s="8">
        <v>647</v>
      </c>
      <c r="H226" s="5" t="s">
        <v>127</v>
      </c>
    </row>
    <row x14ac:dyDescent="0.25" r="227" customHeight="1" ht="17.25">
      <c r="A227" s="16">
        <v>25569.22968209491</v>
      </c>
      <c r="B227" s="5"/>
      <c r="C227" s="5" t="s">
        <v>335</v>
      </c>
      <c r="D227" s="8">
        <v>84</v>
      </c>
      <c r="E227" s="15"/>
      <c r="F227" s="9">
        <v>104706.49</v>
      </c>
      <c r="G227" s="8">
        <v>647</v>
      </c>
      <c r="H227" s="5" t="s">
        <v>127</v>
      </c>
    </row>
    <row x14ac:dyDescent="0.25" r="228" customHeight="1" ht="17.25">
      <c r="A228" s="16">
        <v>25569.22968209491</v>
      </c>
      <c r="B228" s="5"/>
      <c r="C228" s="5" t="s">
        <v>336</v>
      </c>
      <c r="D228" s="15"/>
      <c r="E228" s="8">
        <v>84</v>
      </c>
      <c r="F228" s="9">
        <v>104790.49</v>
      </c>
      <c r="G228" s="8">
        <v>647</v>
      </c>
      <c r="H228" s="5" t="s">
        <v>129</v>
      </c>
    </row>
    <row x14ac:dyDescent="0.25" r="229" customHeight="1" ht="17.25">
      <c r="A229" s="16">
        <v>25569.22968210648</v>
      </c>
      <c r="B229" s="5"/>
      <c r="C229" s="5" t="s">
        <v>337</v>
      </c>
      <c r="D229" s="8">
        <v>1400</v>
      </c>
      <c r="E229" s="15"/>
      <c r="F229" s="9">
        <v>103390.49</v>
      </c>
      <c r="G229" s="8">
        <v>647</v>
      </c>
      <c r="H229" s="5" t="s">
        <v>127</v>
      </c>
    </row>
    <row x14ac:dyDescent="0.25" r="230" customHeight="1" ht="17.25">
      <c r="A230" s="16">
        <v>25569.22968210648</v>
      </c>
      <c r="B230" s="5"/>
      <c r="C230" s="5" t="s">
        <v>338</v>
      </c>
      <c r="D230" s="15"/>
      <c r="E230" s="8">
        <v>260</v>
      </c>
      <c r="F230" s="9">
        <v>103650.49</v>
      </c>
      <c r="G230" s="8">
        <v>248</v>
      </c>
      <c r="H230" s="5" t="s">
        <v>113</v>
      </c>
    </row>
    <row x14ac:dyDescent="0.25" r="231" customHeight="1" ht="17.25">
      <c r="A231" s="16">
        <v>25569.22968212963</v>
      </c>
      <c r="B231" s="5"/>
      <c r="C231" s="5" t="s">
        <v>339</v>
      </c>
      <c r="D231" s="9">
        <v>498.37</v>
      </c>
      <c r="E231" s="15"/>
      <c r="F231" s="9">
        <v>103152.12</v>
      </c>
      <c r="G231" s="8">
        <v>647</v>
      </c>
      <c r="H231" s="5" t="s">
        <v>127</v>
      </c>
    </row>
    <row x14ac:dyDescent="0.25" r="232" customHeight="1" ht="17.25">
      <c r="A232" s="16">
        <v>25569.22968212963</v>
      </c>
      <c r="B232" s="5"/>
      <c r="C232" s="5" t="s">
        <v>340</v>
      </c>
      <c r="D232" s="8">
        <v>246</v>
      </c>
      <c r="E232" s="15"/>
      <c r="F232" s="9">
        <v>102906.12</v>
      </c>
      <c r="G232" s="8">
        <v>647</v>
      </c>
      <c r="H232" s="5" t="s">
        <v>127</v>
      </c>
    </row>
    <row x14ac:dyDescent="0.25" r="233" customHeight="1" ht="17.25">
      <c r="A233" s="16">
        <v>25569.229682141202</v>
      </c>
      <c r="B233" s="5"/>
      <c r="C233" s="5" t="s">
        <v>341</v>
      </c>
      <c r="D233" s="8">
        <v>248</v>
      </c>
      <c r="E233" s="15"/>
      <c r="F233" s="9">
        <v>102658.12</v>
      </c>
      <c r="G233" s="8">
        <v>647</v>
      </c>
      <c r="H233" s="5" t="s">
        <v>127</v>
      </c>
    </row>
    <row x14ac:dyDescent="0.25" r="234" customHeight="1" ht="17.25">
      <c r="A234" s="16">
        <v>25569.229682152778</v>
      </c>
      <c r="B234" s="5"/>
      <c r="C234" s="5" t="s">
        <v>342</v>
      </c>
      <c r="D234" s="8">
        <v>557</v>
      </c>
      <c r="E234" s="15"/>
      <c r="F234" s="9">
        <v>102101.12</v>
      </c>
      <c r="G234" s="8">
        <v>647</v>
      </c>
      <c r="H234" s="5" t="s">
        <v>127</v>
      </c>
    </row>
    <row x14ac:dyDescent="0.25" r="235" customHeight="1" ht="17.25">
      <c r="A235" s="16">
        <v>25569.229682152778</v>
      </c>
      <c r="B235" s="5"/>
      <c r="C235" s="5" t="s">
        <v>343</v>
      </c>
      <c r="D235" s="8">
        <v>500</v>
      </c>
      <c r="E235" s="15"/>
      <c r="F235" s="9">
        <v>101601.12</v>
      </c>
      <c r="G235" s="8">
        <v>647</v>
      </c>
      <c r="H235" s="5" t="s">
        <v>127</v>
      </c>
    </row>
    <row x14ac:dyDescent="0.25" r="236" customHeight="1" ht="17.25">
      <c r="A236" s="16">
        <v>25569.229682152778</v>
      </c>
      <c r="B236" s="5"/>
      <c r="C236" s="5" t="s">
        <v>344</v>
      </c>
      <c r="D236" s="8">
        <v>700</v>
      </c>
      <c r="E236" s="15"/>
      <c r="F236" s="9">
        <v>100901.12</v>
      </c>
      <c r="G236" s="8">
        <v>647</v>
      </c>
      <c r="H236" s="5" t="s">
        <v>127</v>
      </c>
    </row>
    <row x14ac:dyDescent="0.25" r="237" customHeight="1" ht="17.25">
      <c r="A237" s="16">
        <v>25569.229682152778</v>
      </c>
      <c r="B237" s="5"/>
      <c r="C237" s="5" t="s">
        <v>345</v>
      </c>
      <c r="D237" s="8">
        <v>84</v>
      </c>
      <c r="E237" s="15"/>
      <c r="F237" s="9">
        <v>100817.12</v>
      </c>
      <c r="G237" s="8">
        <v>647</v>
      </c>
      <c r="H237" s="5" t="s">
        <v>127</v>
      </c>
    </row>
    <row x14ac:dyDescent="0.25" r="238" customHeight="1" ht="17.25">
      <c r="A238" s="16">
        <v>25569.2296821875</v>
      </c>
      <c r="B238" s="5"/>
      <c r="C238" s="5" t="s">
        <v>346</v>
      </c>
      <c r="D238" s="8">
        <v>666</v>
      </c>
      <c r="E238" s="15"/>
      <c r="F238" s="9">
        <v>100151.12</v>
      </c>
      <c r="G238" s="8">
        <v>647</v>
      </c>
      <c r="H238" s="5" t="s">
        <v>127</v>
      </c>
    </row>
    <row x14ac:dyDescent="0.25" r="239" customHeight="1" ht="17.25">
      <c r="A239" s="16">
        <v>25569.2296821875</v>
      </c>
      <c r="B239" s="5"/>
      <c r="C239" s="5" t="s">
        <v>347</v>
      </c>
      <c r="D239" s="15"/>
      <c r="E239" s="8">
        <v>5</v>
      </c>
      <c r="F239" s="9">
        <v>100156.12</v>
      </c>
      <c r="G239" s="8">
        <v>647</v>
      </c>
      <c r="H239" s="5" t="s">
        <v>129</v>
      </c>
    </row>
    <row x14ac:dyDescent="0.25" r="240" customHeight="1" ht="17.25">
      <c r="A240" s="16">
        <v>25569.229682199075</v>
      </c>
      <c r="B240" s="5"/>
      <c r="C240" s="5" t="s">
        <v>348</v>
      </c>
      <c r="D240" s="8">
        <v>85</v>
      </c>
      <c r="E240" s="15"/>
      <c r="F240" s="9">
        <v>100071.12</v>
      </c>
      <c r="G240" s="8">
        <v>647</v>
      </c>
      <c r="H240" s="5" t="s">
        <v>127</v>
      </c>
    </row>
    <row x14ac:dyDescent="0.25" r="241" customHeight="1" ht="17.25">
      <c r="A241" s="16">
        <v>25569.229682210647</v>
      </c>
      <c r="B241" s="5"/>
      <c r="C241" s="5" t="s">
        <v>349</v>
      </c>
      <c r="D241" s="15"/>
      <c r="E241" s="8">
        <v>500</v>
      </c>
      <c r="F241" s="9">
        <v>100571.12</v>
      </c>
      <c r="G241" s="8">
        <v>647</v>
      </c>
      <c r="H241" s="5" t="s">
        <v>129</v>
      </c>
    </row>
    <row x14ac:dyDescent="0.25" r="242" customHeight="1" ht="17.25">
      <c r="A242" s="16">
        <v>25569.229682222223</v>
      </c>
      <c r="B242" s="5"/>
      <c r="C242" s="5" t="s">
        <v>350</v>
      </c>
      <c r="D242" s="8">
        <v>33</v>
      </c>
      <c r="E242" s="15"/>
      <c r="F242" s="9">
        <v>100538.12</v>
      </c>
      <c r="G242" s="8">
        <v>647</v>
      </c>
      <c r="H242" s="5" t="s">
        <v>127</v>
      </c>
    </row>
    <row x14ac:dyDescent="0.25" r="243" customHeight="1" ht="17.25">
      <c r="A243" s="16">
        <v>25569.229682222223</v>
      </c>
      <c r="B243" s="5"/>
      <c r="C243" s="5" t="s">
        <v>351</v>
      </c>
      <c r="D243" s="8">
        <v>84</v>
      </c>
      <c r="E243" s="15"/>
      <c r="F243" s="9">
        <v>100454.12</v>
      </c>
      <c r="G243" s="8">
        <v>647</v>
      </c>
      <c r="H243" s="5" t="s">
        <v>127</v>
      </c>
    </row>
    <row x14ac:dyDescent="0.25" r="244" customHeight="1" ht="17.25">
      <c r="A244" s="16">
        <v>25569.22968224537</v>
      </c>
      <c r="B244" s="5"/>
      <c r="C244" s="5" t="s">
        <v>352</v>
      </c>
      <c r="D244" s="15"/>
      <c r="E244" s="8">
        <v>1500</v>
      </c>
      <c r="F244" s="9">
        <v>101954.12</v>
      </c>
      <c r="G244" s="8">
        <v>647</v>
      </c>
      <c r="H244" s="5" t="s">
        <v>129</v>
      </c>
    </row>
    <row x14ac:dyDescent="0.25" r="245" customHeight="1" ht="17.25">
      <c r="A245" s="16">
        <v>25569.229682280093</v>
      </c>
      <c r="B245" s="5"/>
      <c r="C245" s="5" t="s">
        <v>353</v>
      </c>
      <c r="D245" s="15"/>
      <c r="E245" s="8">
        <v>500</v>
      </c>
      <c r="F245" s="9">
        <v>102454.12</v>
      </c>
      <c r="G245" s="8">
        <v>647</v>
      </c>
      <c r="H245" s="5" t="s">
        <v>129</v>
      </c>
    </row>
    <row x14ac:dyDescent="0.25" r="246" customHeight="1" ht="17.25">
      <c r="A246" s="16">
        <v>25569.229682280093</v>
      </c>
      <c r="B246" s="5"/>
      <c r="C246" s="5" t="s">
        <v>354</v>
      </c>
      <c r="D246" s="15"/>
      <c r="E246" s="8">
        <v>7000</v>
      </c>
      <c r="F246" s="9">
        <v>109454.12</v>
      </c>
      <c r="G246" s="8">
        <v>647</v>
      </c>
      <c r="H246" s="5" t="s">
        <v>129</v>
      </c>
    </row>
    <row x14ac:dyDescent="0.25" r="247" customHeight="1" ht="17.25">
      <c r="A247" s="16">
        <v>25569.229682291665</v>
      </c>
      <c r="B247" s="5"/>
      <c r="C247" s="5" t="s">
        <v>355</v>
      </c>
      <c r="D247" s="8">
        <v>200</v>
      </c>
      <c r="E247" s="15"/>
      <c r="F247" s="9">
        <v>109254.12</v>
      </c>
      <c r="G247" s="8">
        <v>647</v>
      </c>
      <c r="H247" s="5" t="s">
        <v>127</v>
      </c>
    </row>
    <row x14ac:dyDescent="0.25" r="248" customHeight="1" ht="17.25">
      <c r="A248" s="16">
        <v>25569.229682291665</v>
      </c>
      <c r="B248" s="5"/>
      <c r="C248" s="5" t="s">
        <v>356</v>
      </c>
      <c r="D248" s="8">
        <v>126</v>
      </c>
      <c r="E248" s="15"/>
      <c r="F248" s="9">
        <v>109128.12</v>
      </c>
      <c r="G248" s="8">
        <v>647</v>
      </c>
      <c r="H248" s="5" t="s">
        <v>127</v>
      </c>
    </row>
    <row x14ac:dyDescent="0.25" r="249" customHeight="1" ht="17.25">
      <c r="A249" s="16">
        <v>25569.229682291665</v>
      </c>
      <c r="B249" s="5"/>
      <c r="C249" s="5" t="s">
        <v>357</v>
      </c>
      <c r="D249" s="8">
        <v>150</v>
      </c>
      <c r="E249" s="15"/>
      <c r="F249" s="9">
        <v>108978.12</v>
      </c>
      <c r="G249" s="8">
        <v>647</v>
      </c>
      <c r="H249" s="5" t="s">
        <v>127</v>
      </c>
    </row>
    <row x14ac:dyDescent="0.25" r="250" customHeight="1" ht="17.25">
      <c r="A250" s="16">
        <v>25569.22968230324</v>
      </c>
      <c r="B250" s="5"/>
      <c r="C250" s="5" t="s">
        <v>358</v>
      </c>
      <c r="D250" s="15"/>
      <c r="E250" s="8">
        <v>3200</v>
      </c>
      <c r="F250" s="9">
        <v>112178.12</v>
      </c>
      <c r="G250" s="8">
        <v>647</v>
      </c>
      <c r="H250" s="5" t="s">
        <v>129</v>
      </c>
    </row>
    <row x14ac:dyDescent="0.25" r="251" customHeight="1" ht="17.25">
      <c r="A251" s="16">
        <v>25569.22968230324</v>
      </c>
      <c r="B251" s="5"/>
      <c r="C251" s="5" t="s">
        <v>359</v>
      </c>
      <c r="D251" s="15"/>
      <c r="E251" s="8">
        <v>1500</v>
      </c>
      <c r="F251" s="9">
        <v>113678.12</v>
      </c>
      <c r="G251" s="8">
        <v>647</v>
      </c>
      <c r="H251" s="5" t="s">
        <v>129</v>
      </c>
    </row>
    <row x14ac:dyDescent="0.25" r="252" customHeight="1" ht="17.25">
      <c r="A252" s="16">
        <v>25569.22968230324</v>
      </c>
      <c r="B252" s="5"/>
      <c r="C252" s="5" t="s">
        <v>360</v>
      </c>
      <c r="D252" s="8">
        <v>50000</v>
      </c>
      <c r="E252" s="15"/>
      <c r="F252" s="9">
        <v>63678.12</v>
      </c>
      <c r="G252" s="8">
        <v>647</v>
      </c>
      <c r="H252" s="5" t="s">
        <v>127</v>
      </c>
    </row>
    <row x14ac:dyDescent="0.25" r="253" customHeight="1" ht="17.25">
      <c r="A253" s="16">
        <v>25569.229682314814</v>
      </c>
      <c r="B253" s="5"/>
      <c r="C253" s="5" t="s">
        <v>361</v>
      </c>
      <c r="D253" s="15"/>
      <c r="E253" s="8">
        <v>1</v>
      </c>
      <c r="F253" s="9">
        <v>63679.12</v>
      </c>
      <c r="G253" s="8">
        <v>647</v>
      </c>
      <c r="H253" s="5" t="s">
        <v>129</v>
      </c>
    </row>
    <row x14ac:dyDescent="0.25" r="254" customHeight="1" ht="17.25">
      <c r="A254" s="16">
        <v>25569.229682314814</v>
      </c>
      <c r="B254" s="5"/>
      <c r="C254" s="5" t="s">
        <v>362</v>
      </c>
      <c r="D254" s="15"/>
      <c r="E254" s="8">
        <v>199</v>
      </c>
      <c r="F254" s="9">
        <v>63878.12</v>
      </c>
      <c r="G254" s="8">
        <v>647</v>
      </c>
      <c r="H254" s="5" t="s">
        <v>129</v>
      </c>
    </row>
    <row x14ac:dyDescent="0.25" r="255" customHeight="1" ht="17.25">
      <c r="A255" s="16">
        <v>25569.229682314814</v>
      </c>
      <c r="B255" s="5"/>
      <c r="C255" s="5" t="s">
        <v>363</v>
      </c>
      <c r="D255" s="8">
        <v>350</v>
      </c>
      <c r="E255" s="15"/>
      <c r="F255" s="9">
        <v>63528.12</v>
      </c>
      <c r="G255" s="8">
        <v>647</v>
      </c>
      <c r="H255" s="5" t="s">
        <v>127</v>
      </c>
    </row>
    <row x14ac:dyDescent="0.25" r="256" customHeight="1" ht="17.25">
      <c r="A256" s="16">
        <v>25569.22968232639</v>
      </c>
      <c r="B256" s="5"/>
      <c r="C256" s="5" t="s">
        <v>364</v>
      </c>
      <c r="D256" s="8">
        <v>675</v>
      </c>
      <c r="E256" s="15"/>
      <c r="F256" s="9">
        <v>62853.12</v>
      </c>
      <c r="G256" s="8">
        <v>647</v>
      </c>
      <c r="H256" s="5" t="s">
        <v>127</v>
      </c>
    </row>
    <row x14ac:dyDescent="0.25" r="257" customHeight="1" ht="17.25">
      <c r="A257" s="16">
        <v>25569.22968232639</v>
      </c>
      <c r="B257" s="5"/>
      <c r="C257" s="5" t="s">
        <v>365</v>
      </c>
      <c r="D257" s="8">
        <v>50000</v>
      </c>
      <c r="E257" s="15"/>
      <c r="F257" s="9">
        <v>12853.12</v>
      </c>
      <c r="G257" s="8">
        <v>647</v>
      </c>
      <c r="H257" s="5" t="s">
        <v>127</v>
      </c>
    </row>
    <row x14ac:dyDescent="0.25" r="258" customHeight="1" ht="17.25">
      <c r="A258" s="16">
        <v>25569.22968232639</v>
      </c>
      <c r="B258" s="5"/>
      <c r="C258" s="5" t="s">
        <v>366</v>
      </c>
      <c r="D258" s="8">
        <v>5000</v>
      </c>
      <c r="E258" s="15"/>
      <c r="F258" s="9">
        <v>7853.12</v>
      </c>
      <c r="G258" s="8">
        <v>647</v>
      </c>
      <c r="H258" s="5" t="s">
        <v>127</v>
      </c>
    </row>
    <row x14ac:dyDescent="0.25" r="259" customHeight="1" ht="17.25">
      <c r="A259" s="16">
        <v>25569.22968232639</v>
      </c>
      <c r="B259" s="5"/>
      <c r="C259" s="5" t="s">
        <v>367</v>
      </c>
      <c r="D259" s="8">
        <v>84</v>
      </c>
      <c r="E259" s="15"/>
      <c r="F259" s="9">
        <v>7769.12</v>
      </c>
      <c r="G259" s="8">
        <v>647</v>
      </c>
      <c r="H259" s="5" t="s">
        <v>127</v>
      </c>
    </row>
    <row x14ac:dyDescent="0.25" r="260" customHeight="1" ht="17.25">
      <c r="A260" s="16">
        <v>25569.229682349538</v>
      </c>
      <c r="B260" s="5"/>
      <c r="C260" s="5" t="s">
        <v>368</v>
      </c>
      <c r="D260" s="8">
        <v>140</v>
      </c>
      <c r="E260" s="15"/>
      <c r="F260" s="9">
        <v>7629.12</v>
      </c>
      <c r="G260" s="8">
        <v>647</v>
      </c>
      <c r="H260" s="5" t="s">
        <v>127</v>
      </c>
    </row>
    <row x14ac:dyDescent="0.25" r="261" customHeight="1" ht="17.25">
      <c r="A261" s="16">
        <v>25569.22968236111</v>
      </c>
      <c r="B261" s="5"/>
      <c r="C261" s="5" t="s">
        <v>369</v>
      </c>
      <c r="D261" s="8">
        <v>280</v>
      </c>
      <c r="E261" s="15"/>
      <c r="F261" s="9">
        <v>7349.12</v>
      </c>
      <c r="G261" s="8">
        <v>647</v>
      </c>
      <c r="H261" s="5" t="s">
        <v>127</v>
      </c>
    </row>
    <row x14ac:dyDescent="0.25" r="262" customHeight="1" ht="17.25">
      <c r="A262" s="16">
        <v>25569.22968236111</v>
      </c>
      <c r="B262" s="5"/>
      <c r="C262" s="5" t="s">
        <v>370</v>
      </c>
      <c r="D262" s="15"/>
      <c r="E262" s="8">
        <v>5</v>
      </c>
      <c r="F262" s="9">
        <v>7354.12</v>
      </c>
      <c r="G262" s="8">
        <v>647</v>
      </c>
      <c r="H262" s="5" t="s">
        <v>129</v>
      </c>
    </row>
    <row x14ac:dyDescent="0.25" r="263" customHeight="1" ht="17.25">
      <c r="A263" s="16">
        <v>25569.229682372687</v>
      </c>
      <c r="B263" s="5"/>
      <c r="C263" s="5" t="s">
        <v>371</v>
      </c>
      <c r="D263" s="15"/>
      <c r="E263" s="8">
        <v>500</v>
      </c>
      <c r="F263" s="9">
        <v>7854.12</v>
      </c>
      <c r="G263" s="8">
        <v>647</v>
      </c>
      <c r="H263" s="5" t="s">
        <v>129</v>
      </c>
    </row>
    <row x14ac:dyDescent="0.25" r="264" customHeight="1" ht="17.25">
      <c r="A264" s="16">
        <v>25569.229682395835</v>
      </c>
      <c r="B264" s="5"/>
      <c r="C264" s="5" t="s">
        <v>372</v>
      </c>
      <c r="D264" s="8">
        <v>131</v>
      </c>
      <c r="E264" s="15"/>
      <c r="F264" s="9">
        <v>7723.12</v>
      </c>
      <c r="G264" s="8">
        <v>647</v>
      </c>
      <c r="H264" s="5" t="s">
        <v>127</v>
      </c>
    </row>
    <row x14ac:dyDescent="0.25" r="265" customHeight="1" ht="17.25">
      <c r="A265" s="16">
        <v>25569.229682407407</v>
      </c>
      <c r="B265" s="5"/>
      <c r="C265" s="5" t="s">
        <v>373</v>
      </c>
      <c r="D265" s="9">
        <v>89.25</v>
      </c>
      <c r="E265" s="15"/>
      <c r="F265" s="9">
        <v>7633.87</v>
      </c>
      <c r="G265" s="8">
        <v>647</v>
      </c>
      <c r="H265" s="5" t="s">
        <v>127</v>
      </c>
    </row>
    <row x14ac:dyDescent="0.25" r="266" customHeight="1" ht="17.25">
      <c r="A266" s="16">
        <v>25569.229682407407</v>
      </c>
      <c r="B266" s="5"/>
      <c r="C266" s="5" t="s">
        <v>374</v>
      </c>
      <c r="D266" s="8">
        <v>105</v>
      </c>
      <c r="E266" s="15"/>
      <c r="F266" s="9">
        <v>7528.87</v>
      </c>
      <c r="G266" s="8">
        <v>647</v>
      </c>
      <c r="H266" s="5" t="s">
        <v>127</v>
      </c>
    </row>
    <row x14ac:dyDescent="0.25" r="267" customHeight="1" ht="17.25">
      <c r="A267" s="16">
        <v>25569.229682407407</v>
      </c>
      <c r="B267" s="5"/>
      <c r="C267" s="5" t="s">
        <v>375</v>
      </c>
      <c r="D267" s="9">
        <v>3011.5</v>
      </c>
      <c r="E267" s="15"/>
      <c r="F267" s="9">
        <v>4517.37</v>
      </c>
      <c r="G267" s="8">
        <v>647</v>
      </c>
      <c r="H267" s="5" t="s">
        <v>127</v>
      </c>
    </row>
    <row x14ac:dyDescent="0.25" r="268" customHeight="1" ht="17.25">
      <c r="A268" s="16">
        <v>25569.229682407407</v>
      </c>
      <c r="B268" s="5"/>
      <c r="C268" s="5" t="s">
        <v>376</v>
      </c>
      <c r="D268" s="8">
        <v>50</v>
      </c>
      <c r="E268" s="15"/>
      <c r="F268" s="9">
        <v>4467.37</v>
      </c>
      <c r="G268" s="8">
        <v>647</v>
      </c>
      <c r="H268" s="5" t="s">
        <v>127</v>
      </c>
    </row>
    <row x14ac:dyDescent="0.25" r="269" customHeight="1" ht="17.25">
      <c r="A269" s="16">
        <v>25569.22968241898</v>
      </c>
      <c r="B269" s="5"/>
      <c r="C269" s="5" t="s">
        <v>377</v>
      </c>
      <c r="D269" s="15"/>
      <c r="E269" s="8">
        <v>39064</v>
      </c>
      <c r="F269" s="9">
        <v>43531.37</v>
      </c>
      <c r="G269" s="8">
        <v>248</v>
      </c>
      <c r="H269" s="5" t="s">
        <v>123</v>
      </c>
    </row>
    <row x14ac:dyDescent="0.25" r="270" customHeight="1" ht="17.25">
      <c r="A270" s="16">
        <v>25569.22968241898</v>
      </c>
      <c r="B270" s="5"/>
      <c r="C270" s="5" t="s">
        <v>378</v>
      </c>
      <c r="D270" s="8">
        <v>290</v>
      </c>
      <c r="E270" s="15"/>
      <c r="F270" s="9">
        <v>43241.37</v>
      </c>
      <c r="G270" s="8">
        <v>647</v>
      </c>
      <c r="H270" s="5" t="s">
        <v>127</v>
      </c>
    </row>
    <row x14ac:dyDescent="0.25" r="271" customHeight="1" ht="17.25">
      <c r="A271" s="16">
        <v>25569.22968241898</v>
      </c>
      <c r="B271" s="5"/>
      <c r="C271" s="5" t="s">
        <v>379</v>
      </c>
      <c r="D271" s="8">
        <v>84</v>
      </c>
      <c r="E271" s="15"/>
      <c r="F271" s="9">
        <v>43157.37</v>
      </c>
      <c r="G271" s="8">
        <v>647</v>
      </c>
      <c r="H271" s="5" t="s">
        <v>127</v>
      </c>
    </row>
    <row x14ac:dyDescent="0.25" r="272" customHeight="1" ht="17.25">
      <c r="A272" s="16">
        <v>25569.22968241898</v>
      </c>
      <c r="B272" s="5"/>
      <c r="C272" s="5" t="s">
        <v>380</v>
      </c>
      <c r="D272" s="8">
        <v>450</v>
      </c>
      <c r="E272" s="15"/>
      <c r="F272" s="9">
        <v>42707.37</v>
      </c>
      <c r="G272" s="8">
        <v>647</v>
      </c>
      <c r="H272" s="5" t="s">
        <v>127</v>
      </c>
    </row>
    <row x14ac:dyDescent="0.25" r="273" customHeight="1" ht="17.25">
      <c r="A273" s="16">
        <v>25569.229682430556</v>
      </c>
      <c r="B273" s="5"/>
      <c r="C273" s="5" t="s">
        <v>381</v>
      </c>
      <c r="D273" s="15"/>
      <c r="E273" s="8">
        <v>455</v>
      </c>
      <c r="F273" s="9">
        <v>43162.37</v>
      </c>
      <c r="G273" s="8">
        <v>647</v>
      </c>
      <c r="H273" s="5" t="s">
        <v>163</v>
      </c>
    </row>
    <row x14ac:dyDescent="0.25" r="274" customHeight="1" ht="17.25">
      <c r="A274" s="16">
        <v>25569.22968244213</v>
      </c>
      <c r="B274" s="5"/>
      <c r="C274" s="5" t="s">
        <v>382</v>
      </c>
      <c r="D274" s="8">
        <v>500</v>
      </c>
      <c r="E274" s="15"/>
      <c r="F274" s="9">
        <v>42662.37</v>
      </c>
      <c r="G274" s="8">
        <v>647</v>
      </c>
      <c r="H274" s="5" t="s">
        <v>127</v>
      </c>
    </row>
    <row x14ac:dyDescent="0.25" r="275" customHeight="1" ht="17.25">
      <c r="A275" s="16">
        <v>25569.22968244213</v>
      </c>
      <c r="B275" s="5"/>
      <c r="C275" s="5" t="s">
        <v>383</v>
      </c>
      <c r="D275" s="8">
        <v>180</v>
      </c>
      <c r="E275" s="15"/>
      <c r="F275" s="9">
        <v>42482.37</v>
      </c>
      <c r="G275" s="8">
        <v>647</v>
      </c>
      <c r="H275" s="5" t="s">
        <v>127</v>
      </c>
    </row>
    <row x14ac:dyDescent="0.25" r="276" customHeight="1" ht="17.25">
      <c r="A276" s="16">
        <v>25569.22968244213</v>
      </c>
      <c r="B276" s="5"/>
      <c r="C276" s="5" t="s">
        <v>384</v>
      </c>
      <c r="D276" s="8">
        <v>400</v>
      </c>
      <c r="E276" s="15"/>
      <c r="F276" s="9">
        <v>42082.37</v>
      </c>
      <c r="G276" s="8">
        <v>647</v>
      </c>
      <c r="H276" s="5" t="s">
        <v>127</v>
      </c>
    </row>
    <row x14ac:dyDescent="0.25" r="277" customHeight="1" ht="17.25">
      <c r="A277" s="16">
        <v>25569.229682453704</v>
      </c>
      <c r="B277" s="5"/>
      <c r="C277" s="5" t="s">
        <v>385</v>
      </c>
      <c r="D277" s="8">
        <v>5000</v>
      </c>
      <c r="E277" s="15"/>
      <c r="F277" s="9">
        <v>37082.37</v>
      </c>
      <c r="G277" s="8">
        <v>647</v>
      </c>
      <c r="H277" s="5" t="s">
        <v>307</v>
      </c>
    </row>
    <row x14ac:dyDescent="0.25" r="278" customHeight="1" ht="17.25">
      <c r="A278" s="16">
        <v>25569.229682465277</v>
      </c>
      <c r="B278" s="5"/>
      <c r="C278" s="5" t="s">
        <v>386</v>
      </c>
      <c r="D278" s="8">
        <v>85</v>
      </c>
      <c r="E278" s="15"/>
      <c r="F278" s="9">
        <v>36997.37</v>
      </c>
      <c r="G278" s="8">
        <v>647</v>
      </c>
      <c r="H278" s="5" t="s">
        <v>127</v>
      </c>
    </row>
    <row x14ac:dyDescent="0.25" r="279" customHeight="1" ht="17.25">
      <c r="A279" s="16">
        <v>25569.229682476853</v>
      </c>
      <c r="B279" s="5"/>
      <c r="C279" s="5" t="s">
        <v>387</v>
      </c>
      <c r="D279" s="15"/>
      <c r="E279" s="8">
        <v>600</v>
      </c>
      <c r="F279" s="9">
        <v>37597.37</v>
      </c>
      <c r="G279" s="8">
        <v>647</v>
      </c>
      <c r="H279" s="5" t="s">
        <v>129</v>
      </c>
    </row>
    <row x14ac:dyDescent="0.25" r="280" customHeight="1" ht="17.25">
      <c r="A280" s="16">
        <v>25569.229682488425</v>
      </c>
      <c r="B280" s="5"/>
      <c r="C280" s="5" t="s">
        <v>388</v>
      </c>
      <c r="D280" s="8">
        <v>120</v>
      </c>
      <c r="E280" s="15"/>
      <c r="F280" s="9">
        <v>37477.37</v>
      </c>
      <c r="G280" s="8">
        <v>647</v>
      </c>
      <c r="H280" s="5" t="s">
        <v>127</v>
      </c>
    </row>
    <row x14ac:dyDescent="0.25" r="281" customHeight="1" ht="17.25">
      <c r="A281" s="16">
        <v>25569.229682488425</v>
      </c>
      <c r="B281" s="5"/>
      <c r="C281" s="5" t="s">
        <v>389</v>
      </c>
      <c r="D281" s="8">
        <v>130</v>
      </c>
      <c r="E281" s="15"/>
      <c r="F281" s="9">
        <v>37347.37</v>
      </c>
      <c r="G281" s="8">
        <v>647</v>
      </c>
      <c r="H281" s="5" t="s">
        <v>127</v>
      </c>
    </row>
    <row x14ac:dyDescent="0.25" r="282" customHeight="1" ht="17.25">
      <c r="A282" s="16">
        <v>25569.229682488425</v>
      </c>
      <c r="B282" s="5"/>
      <c r="C282" s="5" t="s">
        <v>390</v>
      </c>
      <c r="D282" s="9">
        <v>1306.04</v>
      </c>
      <c r="E282" s="15"/>
      <c r="F282" s="9">
        <v>36041.33</v>
      </c>
      <c r="G282" s="8">
        <v>647</v>
      </c>
      <c r="H282" s="5" t="s">
        <v>127</v>
      </c>
    </row>
    <row x14ac:dyDescent="0.25" r="283" customHeight="1" ht="17.25">
      <c r="A283" s="16">
        <v>25569.229682488425</v>
      </c>
      <c r="B283" s="5"/>
      <c r="C283" s="5" t="s">
        <v>391</v>
      </c>
      <c r="D283" s="8">
        <v>1000</v>
      </c>
      <c r="E283" s="15"/>
      <c r="F283" s="9">
        <v>35041.33</v>
      </c>
      <c r="G283" s="8">
        <v>647</v>
      </c>
      <c r="H283" s="5" t="s">
        <v>127</v>
      </c>
    </row>
    <row x14ac:dyDescent="0.25" r="284" customHeight="1" ht="17.25">
      <c r="A284" s="16">
        <v>25569.2296825</v>
      </c>
      <c r="B284" s="5"/>
      <c r="C284" s="5" t="s">
        <v>392</v>
      </c>
      <c r="D284" s="9">
        <v>3081.94</v>
      </c>
      <c r="E284" s="15"/>
      <c r="F284" s="9">
        <v>31959.39</v>
      </c>
      <c r="G284" s="8">
        <v>647</v>
      </c>
      <c r="H284" s="5" t="s">
        <v>127</v>
      </c>
    </row>
    <row x14ac:dyDescent="0.25" r="285" customHeight="1" ht="17.25">
      <c r="A285" s="16">
        <v>25569.2296825</v>
      </c>
      <c r="B285" s="5"/>
      <c r="C285" s="5" t="s">
        <v>393</v>
      </c>
      <c r="D285" s="8">
        <v>309</v>
      </c>
      <c r="E285" s="15"/>
      <c r="F285" s="9">
        <v>31650.39</v>
      </c>
      <c r="G285" s="8">
        <v>647</v>
      </c>
      <c r="H285" s="5" t="s">
        <v>127</v>
      </c>
    </row>
    <row x14ac:dyDescent="0.25" r="286" customHeight="1" ht="17.25">
      <c r="A286" s="16">
        <v>25569.229682546294</v>
      </c>
      <c r="B286" s="5"/>
      <c r="C286" s="5" t="s">
        <v>394</v>
      </c>
      <c r="D286" s="8">
        <v>84</v>
      </c>
      <c r="E286" s="15"/>
      <c r="F286" s="9">
        <v>31566.39</v>
      </c>
      <c r="G286" s="8">
        <v>647</v>
      </c>
      <c r="H286" s="5" t="s">
        <v>127</v>
      </c>
    </row>
    <row x14ac:dyDescent="0.25" r="287" customHeight="1" ht="17.25">
      <c r="A287" s="16">
        <v>25569.229682546294</v>
      </c>
      <c r="B287" s="5"/>
      <c r="C287" s="5" t="s">
        <v>395</v>
      </c>
      <c r="D287" s="8">
        <v>370</v>
      </c>
      <c r="E287" s="15"/>
      <c r="F287" s="9">
        <v>31196.39</v>
      </c>
      <c r="G287" s="8">
        <v>647</v>
      </c>
      <c r="H287" s="5" t="s">
        <v>127</v>
      </c>
    </row>
    <row x14ac:dyDescent="0.25" r="288" customHeight="1" ht="17.25">
      <c r="A288" s="16">
        <v>25569.229682546294</v>
      </c>
      <c r="B288" s="5"/>
      <c r="C288" s="5" t="s">
        <v>396</v>
      </c>
      <c r="D288" s="8">
        <v>120</v>
      </c>
      <c r="E288" s="15"/>
      <c r="F288" s="9">
        <v>31076.39</v>
      </c>
      <c r="G288" s="8">
        <v>647</v>
      </c>
      <c r="H288" s="5" t="s">
        <v>127</v>
      </c>
    </row>
    <row x14ac:dyDescent="0.25" r="289" customHeight="1" ht="17.25">
      <c r="A289" s="16">
        <v>25569.22968255787</v>
      </c>
      <c r="B289" s="5"/>
      <c r="C289" s="5" t="s">
        <v>49</v>
      </c>
      <c r="D289" s="8">
        <v>2000</v>
      </c>
      <c r="E289" s="15"/>
      <c r="F289" s="9">
        <v>29076.39</v>
      </c>
      <c r="G289" s="8">
        <v>647</v>
      </c>
      <c r="H289" s="5" t="s">
        <v>120</v>
      </c>
    </row>
    <row x14ac:dyDescent="0.25" r="290" customHeight="1" ht="17.25">
      <c r="A290" s="16">
        <v>25569.22968255787</v>
      </c>
      <c r="B290" s="5"/>
      <c r="C290" s="5" t="s">
        <v>397</v>
      </c>
      <c r="D290" s="8">
        <v>298</v>
      </c>
      <c r="E290" s="15"/>
      <c r="F290" s="9">
        <v>28778.39</v>
      </c>
      <c r="G290" s="8">
        <v>647</v>
      </c>
      <c r="H290" s="5" t="s">
        <v>127</v>
      </c>
    </row>
    <row x14ac:dyDescent="0.25" r="291" customHeight="1" ht="17.25">
      <c r="A291" s="16">
        <v>25569.22968259259</v>
      </c>
      <c r="B291" s="5"/>
      <c r="C291" s="5" t="s">
        <v>398</v>
      </c>
      <c r="D291" s="8">
        <v>216</v>
      </c>
      <c r="E291" s="15"/>
      <c r="F291" s="9">
        <v>28562.39</v>
      </c>
      <c r="G291" s="8">
        <v>647</v>
      </c>
      <c r="H291" s="5" t="s">
        <v>127</v>
      </c>
    </row>
    <row x14ac:dyDescent="0.25" r="292" customHeight="1" ht="17.25">
      <c r="A292" s="16">
        <v>25569.22968259259</v>
      </c>
      <c r="B292" s="5"/>
      <c r="C292" s="5" t="s">
        <v>399</v>
      </c>
      <c r="D292" s="8">
        <v>10111</v>
      </c>
      <c r="E292" s="15"/>
      <c r="F292" s="9">
        <v>18451.39</v>
      </c>
      <c r="G292" s="8">
        <v>647</v>
      </c>
      <c r="H292" s="5" t="s">
        <v>127</v>
      </c>
    </row>
    <row x14ac:dyDescent="0.25" r="293" customHeight="1" ht="17.25">
      <c r="A293" s="16">
        <v>25569.229682604167</v>
      </c>
      <c r="B293" s="5"/>
      <c r="C293" s="5" t="s">
        <v>400</v>
      </c>
      <c r="D293" s="15"/>
      <c r="E293" s="8">
        <v>8000</v>
      </c>
      <c r="F293" s="9">
        <v>26451.39</v>
      </c>
      <c r="G293" s="8">
        <v>647</v>
      </c>
      <c r="H293" s="5" t="s">
        <v>129</v>
      </c>
    </row>
    <row x14ac:dyDescent="0.25" r="294" customHeight="1" ht="17.25">
      <c r="A294" s="16">
        <v>25569.229682604167</v>
      </c>
      <c r="B294" s="5"/>
      <c r="C294" s="5" t="s">
        <v>53</v>
      </c>
      <c r="D294" s="8">
        <v>1500</v>
      </c>
      <c r="E294" s="15"/>
      <c r="F294" s="9">
        <v>24951.39</v>
      </c>
      <c r="G294" s="8">
        <v>647</v>
      </c>
      <c r="H294" s="5" t="s">
        <v>120</v>
      </c>
    </row>
    <row x14ac:dyDescent="0.25" r="295" customHeight="1" ht="17.25">
      <c r="A295" s="16">
        <v>25569.229682604167</v>
      </c>
      <c r="B295" s="5"/>
      <c r="C295" s="5" t="s">
        <v>56</v>
      </c>
      <c r="D295" s="8">
        <v>5000</v>
      </c>
      <c r="E295" s="15"/>
      <c r="F295" s="9">
        <v>19951.39</v>
      </c>
      <c r="G295" s="8">
        <v>647</v>
      </c>
      <c r="H295" s="5" t="s">
        <v>120</v>
      </c>
    </row>
    <row x14ac:dyDescent="0.25" r="296" customHeight="1" ht="17.25">
      <c r="A296" s="16">
        <v>25569.229682604167</v>
      </c>
      <c r="B296" s="5"/>
      <c r="C296" s="5" t="s">
        <v>58</v>
      </c>
      <c r="D296" s="8">
        <v>1500</v>
      </c>
      <c r="E296" s="15"/>
      <c r="F296" s="9">
        <v>18451.39</v>
      </c>
      <c r="G296" s="8">
        <v>647</v>
      </c>
      <c r="H296" s="5" t="s">
        <v>120</v>
      </c>
    </row>
    <row x14ac:dyDescent="0.25" r="297" customHeight="1" ht="17.25">
      <c r="A297" s="16">
        <v>25569.229682604167</v>
      </c>
      <c r="B297" s="5"/>
      <c r="C297" s="5" t="s">
        <v>401</v>
      </c>
      <c r="D297" s="8">
        <v>140</v>
      </c>
      <c r="E297" s="15"/>
      <c r="F297" s="9">
        <v>18311.39</v>
      </c>
      <c r="G297" s="8">
        <v>647</v>
      </c>
      <c r="H297" s="5" t="s">
        <v>127</v>
      </c>
    </row>
    <row x14ac:dyDescent="0.25" r="298" customHeight="1" ht="17.25">
      <c r="A298" s="16">
        <v>25569.229682604167</v>
      </c>
      <c r="B298" s="5"/>
      <c r="C298" s="5" t="s">
        <v>402</v>
      </c>
      <c r="D298" s="8">
        <v>150</v>
      </c>
      <c r="E298" s="15"/>
      <c r="F298" s="9">
        <v>18161.39</v>
      </c>
      <c r="G298" s="8">
        <v>647</v>
      </c>
      <c r="H298" s="5" t="s">
        <v>127</v>
      </c>
    </row>
    <row x14ac:dyDescent="0.25" r="299" customHeight="1" ht="17.25">
      <c r="A299" s="16">
        <v>25569.22968261574</v>
      </c>
      <c r="B299" s="5"/>
      <c r="C299" s="5" t="s">
        <v>403</v>
      </c>
      <c r="D299" s="8">
        <v>84</v>
      </c>
      <c r="E299" s="15"/>
      <c r="F299" s="9">
        <v>18077.39</v>
      </c>
      <c r="G299" s="8">
        <v>647</v>
      </c>
      <c r="H299" s="5" t="s">
        <v>127</v>
      </c>
    </row>
    <row x14ac:dyDescent="0.25" r="300" customHeight="1" ht="17.25">
      <c r="A300" s="16">
        <v>25569.22968263889</v>
      </c>
      <c r="B300" s="5"/>
      <c r="C300" s="5" t="s">
        <v>404</v>
      </c>
      <c r="D300" s="15"/>
      <c r="E300" s="8">
        <v>1500</v>
      </c>
      <c r="F300" s="9">
        <v>19577.39</v>
      </c>
      <c r="G300" s="8">
        <v>647</v>
      </c>
      <c r="H300" s="5" t="s">
        <v>129</v>
      </c>
    </row>
    <row x14ac:dyDescent="0.25" r="301" customHeight="1" ht="17.25">
      <c r="A301" s="16">
        <v>25569.22968263889</v>
      </c>
      <c r="B301" s="5"/>
      <c r="C301" s="5" t="s">
        <v>405</v>
      </c>
      <c r="D301" s="15"/>
      <c r="E301" s="8">
        <v>1500</v>
      </c>
      <c r="F301" s="9">
        <v>21077.39</v>
      </c>
      <c r="G301" s="8">
        <v>647</v>
      </c>
      <c r="H301" s="5" t="s">
        <v>129</v>
      </c>
    </row>
    <row x14ac:dyDescent="0.25" r="302" customHeight="1" ht="17.25">
      <c r="A302" s="16">
        <v>25569.229682650464</v>
      </c>
      <c r="B302" s="5"/>
      <c r="C302" s="5" t="s">
        <v>406</v>
      </c>
      <c r="D302" s="8">
        <v>200</v>
      </c>
      <c r="E302" s="15"/>
      <c r="F302" s="9">
        <v>20877.39</v>
      </c>
      <c r="G302" s="8">
        <v>647</v>
      </c>
      <c r="H302" s="5" t="s">
        <v>127</v>
      </c>
    </row>
    <row x14ac:dyDescent="0.25" r="303" customHeight="1" ht="17.25">
      <c r="A303" s="16">
        <v>25569.229682650464</v>
      </c>
      <c r="B303" s="5"/>
      <c r="C303" s="5" t="s">
        <v>407</v>
      </c>
      <c r="D303" s="8">
        <v>7200</v>
      </c>
      <c r="E303" s="15"/>
      <c r="F303" s="9">
        <v>13677.39</v>
      </c>
      <c r="G303" s="8">
        <v>647</v>
      </c>
      <c r="H303" s="5" t="s">
        <v>127</v>
      </c>
    </row>
    <row x14ac:dyDescent="0.25" r="304" customHeight="1" ht="17.25">
      <c r="A304" s="16">
        <v>25569.229682662037</v>
      </c>
      <c r="B304" s="5"/>
      <c r="C304" s="5" t="s">
        <v>83</v>
      </c>
      <c r="D304" s="15"/>
      <c r="E304" s="8">
        <v>26500</v>
      </c>
      <c r="F304" s="9">
        <v>40177.39</v>
      </c>
      <c r="G304" s="8">
        <v>647</v>
      </c>
      <c r="H304" s="5" t="s">
        <v>154</v>
      </c>
    </row>
    <row x14ac:dyDescent="0.25" r="305" customHeight="1" ht="17.25">
      <c r="A305" s="16">
        <v>25569.229682662037</v>
      </c>
      <c r="B305" s="5"/>
      <c r="C305" s="5" t="s">
        <v>408</v>
      </c>
      <c r="D305" s="8">
        <v>84</v>
      </c>
      <c r="E305" s="15"/>
      <c r="F305" s="9">
        <v>40093.39</v>
      </c>
      <c r="G305" s="8">
        <v>647</v>
      </c>
      <c r="H305" s="5" t="s">
        <v>127</v>
      </c>
    </row>
    <row x14ac:dyDescent="0.25" r="306" customHeight="1" ht="17.25">
      <c r="A306" s="16">
        <v>25569.229682696758</v>
      </c>
      <c r="B306" s="5"/>
      <c r="C306" s="5" t="s">
        <v>409</v>
      </c>
      <c r="D306" s="9">
        <v>1827.82</v>
      </c>
      <c r="E306" s="15"/>
      <c r="F306" s="9">
        <v>38265.57</v>
      </c>
      <c r="G306" s="8">
        <v>647</v>
      </c>
      <c r="H306" s="5" t="s">
        <v>113</v>
      </c>
    </row>
    <row x14ac:dyDescent="0.25" r="307" customHeight="1" ht="17.25">
      <c r="A307" s="16">
        <v>25569.229682708334</v>
      </c>
      <c r="B307" s="5"/>
      <c r="C307" s="5" t="s">
        <v>410</v>
      </c>
      <c r="D307" s="8">
        <v>440</v>
      </c>
      <c r="E307" s="15"/>
      <c r="F307" s="9">
        <v>37825.57</v>
      </c>
      <c r="G307" s="8">
        <v>647</v>
      </c>
      <c r="H307" s="5" t="s">
        <v>127</v>
      </c>
    </row>
    <row x14ac:dyDescent="0.25" r="308" customHeight="1" ht="17.25">
      <c r="A308" s="16">
        <v>25569.22968275463</v>
      </c>
      <c r="B308" s="5"/>
      <c r="C308" s="5" t="s">
        <v>411</v>
      </c>
      <c r="D308" s="15"/>
      <c r="E308" s="8">
        <v>3</v>
      </c>
      <c r="F308" s="9">
        <v>37828.57</v>
      </c>
      <c r="G308" s="8">
        <v>647</v>
      </c>
      <c r="H308" s="5" t="s">
        <v>129</v>
      </c>
    </row>
    <row x14ac:dyDescent="0.25" r="309" customHeight="1" ht="17.25">
      <c r="A309" s="16">
        <v>25569.22968275463</v>
      </c>
      <c r="B309" s="5"/>
      <c r="C309" s="5" t="s">
        <v>412</v>
      </c>
      <c r="D309" s="8">
        <v>84</v>
      </c>
      <c r="E309" s="15"/>
      <c r="F309" s="9">
        <v>37744.57</v>
      </c>
      <c r="G309" s="8">
        <v>647</v>
      </c>
      <c r="H309" s="5" t="s">
        <v>127</v>
      </c>
    </row>
    <row x14ac:dyDescent="0.25" r="310" customHeight="1" ht="17.25">
      <c r="A310" s="16">
        <v>25569.22968275463</v>
      </c>
      <c r="B310" s="5"/>
      <c r="C310" s="5" t="s">
        <v>413</v>
      </c>
      <c r="D310" s="15"/>
      <c r="E310" s="8">
        <v>100</v>
      </c>
      <c r="F310" s="9">
        <v>37844.57</v>
      </c>
      <c r="G310" s="8">
        <v>647</v>
      </c>
      <c r="H310" s="5" t="s">
        <v>129</v>
      </c>
    </row>
    <row x14ac:dyDescent="0.25" r="311" customHeight="1" ht="17.25">
      <c r="A311" s="16">
        <v>25569.22968277778</v>
      </c>
      <c r="B311" s="5"/>
      <c r="C311" s="5" t="s">
        <v>414</v>
      </c>
      <c r="D311" s="15"/>
      <c r="E311" s="8">
        <v>39076</v>
      </c>
      <c r="F311" s="9">
        <v>76920.57</v>
      </c>
      <c r="G311" s="8">
        <v>248</v>
      </c>
      <c r="H311" s="5" t="s">
        <v>123</v>
      </c>
    </row>
    <row x14ac:dyDescent="0.25" r="312" customHeight="1" ht="17.25">
      <c r="A312" s="16">
        <v>25569.22968278935</v>
      </c>
      <c r="B312" s="5"/>
      <c r="C312" s="5" t="s">
        <v>415</v>
      </c>
      <c r="D312" s="8">
        <v>130</v>
      </c>
      <c r="E312" s="15"/>
      <c r="F312" s="9">
        <v>76790.57</v>
      </c>
      <c r="G312" s="8">
        <v>647</v>
      </c>
      <c r="H312" s="5" t="s">
        <v>127</v>
      </c>
    </row>
    <row x14ac:dyDescent="0.25" r="313" customHeight="1" ht="17.25">
      <c r="A313" s="16">
        <v>25569.229682800928</v>
      </c>
      <c r="B313" s="5"/>
      <c r="C313" s="5" t="s">
        <v>61</v>
      </c>
      <c r="D313" s="8">
        <v>8000</v>
      </c>
      <c r="E313" s="15"/>
      <c r="F313" s="9">
        <v>68790.57</v>
      </c>
      <c r="G313" s="8">
        <v>647</v>
      </c>
      <c r="H313" s="5" t="s">
        <v>120</v>
      </c>
    </row>
    <row x14ac:dyDescent="0.25" r="314" customHeight="1" ht="17.25">
      <c r="A314" s="16">
        <v>25569.229682800928</v>
      </c>
      <c r="B314" s="5"/>
      <c r="C314" s="5" t="s">
        <v>416</v>
      </c>
      <c r="D314" s="15"/>
      <c r="E314" s="8">
        <v>1000</v>
      </c>
      <c r="F314" s="9">
        <v>69790.57</v>
      </c>
      <c r="G314" s="8">
        <v>647</v>
      </c>
      <c r="H314" s="5" t="s">
        <v>129</v>
      </c>
    </row>
    <row x14ac:dyDescent="0.25" r="315" customHeight="1" ht="17.25">
      <c r="A315" s="16">
        <v>25569.2296828125</v>
      </c>
      <c r="B315" s="5"/>
      <c r="C315" s="5" t="s">
        <v>417</v>
      </c>
      <c r="D315" s="8">
        <v>330</v>
      </c>
      <c r="E315" s="15"/>
      <c r="F315" s="9">
        <v>69460.57</v>
      </c>
      <c r="G315" s="8">
        <v>647</v>
      </c>
      <c r="H315" s="5" t="s">
        <v>127</v>
      </c>
    </row>
    <row x14ac:dyDescent="0.25" r="316" customHeight="1" ht="17.25">
      <c r="A316" s="16">
        <v>25569.22968283565</v>
      </c>
      <c r="B316" s="5"/>
      <c r="C316" s="5" t="s">
        <v>418</v>
      </c>
      <c r="D316" s="8">
        <v>40000</v>
      </c>
      <c r="E316" s="15"/>
      <c r="F316" s="9">
        <v>29460.57</v>
      </c>
      <c r="G316" s="8">
        <v>647</v>
      </c>
      <c r="H316" s="5" t="s">
        <v>127</v>
      </c>
    </row>
    <row x14ac:dyDescent="0.25" r="317" customHeight="1" ht="17.25">
      <c r="A317" s="16">
        <v>25569.22968283565</v>
      </c>
      <c r="B317" s="5"/>
      <c r="C317" s="5" t="s">
        <v>419</v>
      </c>
      <c r="D317" s="9">
        <v>6002.08</v>
      </c>
      <c r="E317" s="15"/>
      <c r="F317" s="9">
        <v>23458.49</v>
      </c>
      <c r="G317" s="8">
        <v>647</v>
      </c>
      <c r="H317" s="5" t="s">
        <v>127</v>
      </c>
    </row>
    <row x14ac:dyDescent="0.25" r="318" customHeight="1" ht="17.25">
      <c r="A318" s="16">
        <v>25569.229682881945</v>
      </c>
      <c r="B318" s="5"/>
      <c r="C318" s="5" t="s">
        <v>87</v>
      </c>
      <c r="D318" s="15"/>
      <c r="E318" s="8">
        <v>7500</v>
      </c>
      <c r="F318" s="9">
        <v>30958.49</v>
      </c>
      <c r="G318" s="8">
        <v>647</v>
      </c>
      <c r="H318" s="5" t="s">
        <v>154</v>
      </c>
    </row>
    <row x14ac:dyDescent="0.25" r="319" customHeight="1" ht="17.25">
      <c r="A319" s="16">
        <v>25569.229682881945</v>
      </c>
      <c r="B319" s="5"/>
      <c r="C319" s="5" t="s">
        <v>420</v>
      </c>
      <c r="D319" s="8">
        <v>267</v>
      </c>
      <c r="E319" s="15"/>
      <c r="F319" s="9">
        <v>30691.49</v>
      </c>
      <c r="G319" s="8">
        <v>647</v>
      </c>
      <c r="H319" s="5" t="s">
        <v>127</v>
      </c>
    </row>
    <row x14ac:dyDescent="0.25" r="320" customHeight="1" ht="17.25">
      <c r="A320" s="16">
        <v>25569.229682881945</v>
      </c>
      <c r="B320" s="5"/>
      <c r="C320" s="5" t="s">
        <v>421</v>
      </c>
      <c r="D320" s="9">
        <v>3026.6</v>
      </c>
      <c r="E320" s="15"/>
      <c r="F320" s="9">
        <v>27664.89</v>
      </c>
      <c r="G320" s="8">
        <v>647</v>
      </c>
      <c r="H320" s="5" t="s">
        <v>127</v>
      </c>
    </row>
    <row x14ac:dyDescent="0.25" r="321" customHeight="1" ht="17.25">
      <c r="A321" s="16">
        <v>25569.229682881945</v>
      </c>
      <c r="B321" s="5"/>
      <c r="C321" s="5" t="s">
        <v>422</v>
      </c>
      <c r="D321" s="8">
        <v>3470</v>
      </c>
      <c r="E321" s="15"/>
      <c r="F321" s="9">
        <v>24194.89</v>
      </c>
      <c r="G321" s="8">
        <v>647</v>
      </c>
      <c r="H321" s="5" t="s">
        <v>127</v>
      </c>
    </row>
    <row x14ac:dyDescent="0.25" r="322" customHeight="1" ht="17.25">
      <c r="A322" s="16">
        <v>25569.229682893518</v>
      </c>
      <c r="B322" s="5"/>
      <c r="C322" s="5" t="s">
        <v>423</v>
      </c>
      <c r="D322" s="8">
        <v>84</v>
      </c>
      <c r="E322" s="15"/>
      <c r="F322" s="9">
        <v>24110.89</v>
      </c>
      <c r="G322" s="8">
        <v>647</v>
      </c>
      <c r="H322" s="5" t="s">
        <v>127</v>
      </c>
    </row>
    <row x14ac:dyDescent="0.25" r="323" customHeight="1" ht="17.25">
      <c r="A323" s="16">
        <v>25569.229682893518</v>
      </c>
      <c r="B323" s="5"/>
      <c r="C323" s="5" t="s">
        <v>424</v>
      </c>
      <c r="D323" s="8">
        <v>240</v>
      </c>
      <c r="E323" s="15"/>
      <c r="F323" s="9">
        <v>23870.89</v>
      </c>
      <c r="G323" s="8">
        <v>647</v>
      </c>
      <c r="H323" s="5" t="s">
        <v>127</v>
      </c>
    </row>
    <row x14ac:dyDescent="0.25" r="324" customHeight="1" ht="17.25">
      <c r="A324" s="16">
        <v>25569.229682893518</v>
      </c>
      <c r="B324" s="5"/>
      <c r="C324" s="5" t="s">
        <v>425</v>
      </c>
      <c r="D324" s="8">
        <v>2500</v>
      </c>
      <c r="E324" s="15"/>
      <c r="F324" s="9">
        <v>21370.89</v>
      </c>
      <c r="G324" s="8">
        <v>647</v>
      </c>
      <c r="H324" s="5" t="s">
        <v>127</v>
      </c>
    </row>
    <row x14ac:dyDescent="0.25" r="325" customHeight="1" ht="17.25">
      <c r="A325" s="16">
        <v>25569.229682916666</v>
      </c>
      <c r="B325" s="5"/>
      <c r="C325" s="5" t="s">
        <v>65</v>
      </c>
      <c r="D325" s="8">
        <v>2000</v>
      </c>
      <c r="E325" s="15"/>
      <c r="F325" s="9">
        <v>19370.89</v>
      </c>
      <c r="G325" s="8">
        <v>647</v>
      </c>
      <c r="H325" s="5" t="s">
        <v>120</v>
      </c>
    </row>
    <row x14ac:dyDescent="0.25" r="326" customHeight="1" ht="17.25">
      <c r="A326" s="16">
        <v>25569.229682928242</v>
      </c>
      <c r="B326" s="5"/>
      <c r="C326" s="5" t="s">
        <v>426</v>
      </c>
      <c r="D326" s="15"/>
      <c r="E326" s="8">
        <v>1000</v>
      </c>
      <c r="F326" s="9">
        <v>20370.89</v>
      </c>
      <c r="G326" s="8">
        <v>647</v>
      </c>
      <c r="H326" s="5" t="s">
        <v>129</v>
      </c>
    </row>
    <row x14ac:dyDescent="0.25" r="327" customHeight="1" ht="17.25">
      <c r="A327" s="16">
        <v>25569.229682928242</v>
      </c>
      <c r="B327" s="5"/>
      <c r="C327" s="5" t="s">
        <v>427</v>
      </c>
      <c r="D327" s="8">
        <v>2000</v>
      </c>
      <c r="E327" s="15"/>
      <c r="F327" s="9">
        <v>18370.89</v>
      </c>
      <c r="G327" s="8">
        <v>647</v>
      </c>
      <c r="H327" s="5" t="s">
        <v>127</v>
      </c>
    </row>
    <row x14ac:dyDescent="0.25" r="328" customHeight="1" ht="17.25">
      <c r="A328" s="16">
        <v>25569.229682928242</v>
      </c>
      <c r="B328" s="5"/>
      <c r="C328" s="5" t="s">
        <v>428</v>
      </c>
      <c r="D328" s="15"/>
      <c r="E328" s="8">
        <v>2000</v>
      </c>
      <c r="F328" s="9">
        <v>20370.89</v>
      </c>
      <c r="G328" s="8">
        <v>647</v>
      </c>
      <c r="H328" s="5" t="s">
        <v>129</v>
      </c>
    </row>
    <row x14ac:dyDescent="0.25" r="329" customHeight="1" ht="17.25">
      <c r="A329" s="16">
        <v>25569.229682928242</v>
      </c>
      <c r="B329" s="5"/>
      <c r="C329" s="5" t="s">
        <v>429</v>
      </c>
      <c r="D329" s="8">
        <v>100</v>
      </c>
      <c r="E329" s="15"/>
      <c r="F329" s="9">
        <v>20270.89</v>
      </c>
      <c r="G329" s="8">
        <v>647</v>
      </c>
      <c r="H329" s="5" t="s">
        <v>127</v>
      </c>
    </row>
    <row x14ac:dyDescent="0.25" r="330" customHeight="1" ht="17.25">
      <c r="A330" s="16">
        <v>25569.229682939815</v>
      </c>
      <c r="B330" s="5"/>
      <c r="C330" s="5" t="s">
        <v>430</v>
      </c>
      <c r="D330" s="15"/>
      <c r="E330" s="8">
        <v>1</v>
      </c>
      <c r="F330" s="9">
        <v>20271.89</v>
      </c>
      <c r="G330" s="8">
        <v>647</v>
      </c>
      <c r="H330" s="5" t="s">
        <v>129</v>
      </c>
    </row>
    <row x14ac:dyDescent="0.25" r="331" customHeight="1" ht="17.25">
      <c r="A331" s="16">
        <v>25569.229682939815</v>
      </c>
      <c r="B331" s="5"/>
      <c r="C331" s="5" t="s">
        <v>431</v>
      </c>
      <c r="D331" s="15"/>
      <c r="E331" s="8">
        <v>2969</v>
      </c>
      <c r="F331" s="9">
        <v>23240.89</v>
      </c>
      <c r="G331" s="8">
        <v>647</v>
      </c>
      <c r="H331" s="5" t="s">
        <v>129</v>
      </c>
    </row>
    <row x14ac:dyDescent="0.25" r="332" customHeight="1" ht="17.25">
      <c r="A332" s="16">
        <v>25569.229682939815</v>
      </c>
      <c r="B332" s="5"/>
      <c r="C332" s="5" t="s">
        <v>432</v>
      </c>
      <c r="D332" s="15"/>
      <c r="E332" s="8">
        <v>30</v>
      </c>
      <c r="F332" s="9">
        <v>23270.89</v>
      </c>
      <c r="G332" s="8">
        <v>647</v>
      </c>
      <c r="H332" s="5" t="s">
        <v>129</v>
      </c>
    </row>
    <row x14ac:dyDescent="0.25" r="333" customHeight="1" ht="17.25">
      <c r="A333" s="16">
        <v>25569.229682939815</v>
      </c>
      <c r="B333" s="5"/>
      <c r="C333" s="5" t="s">
        <v>433</v>
      </c>
      <c r="D333" s="15"/>
      <c r="E333" s="8">
        <v>2029</v>
      </c>
      <c r="F333" s="9">
        <v>25299.89</v>
      </c>
      <c r="G333" s="8">
        <v>248</v>
      </c>
      <c r="H333" s="5" t="s">
        <v>113</v>
      </c>
    </row>
    <row x14ac:dyDescent="0.25" r="334" customHeight="1" ht="17.25">
      <c r="A334" s="16">
        <v>25569.229682962963</v>
      </c>
      <c r="B334" s="5"/>
      <c r="C334" s="5" t="s">
        <v>434</v>
      </c>
      <c r="D334" s="15"/>
      <c r="E334" s="8">
        <v>1600</v>
      </c>
      <c r="F334" s="9">
        <v>26899.89</v>
      </c>
      <c r="G334" s="8">
        <v>647</v>
      </c>
      <c r="H334" s="5" t="s">
        <v>129</v>
      </c>
    </row>
    <row x14ac:dyDescent="0.25" r="335" customHeight="1" ht="17.25">
      <c r="A335" s="16">
        <v>25569.229682962963</v>
      </c>
      <c r="B335" s="5"/>
      <c r="C335" s="5" t="s">
        <v>435</v>
      </c>
      <c r="D335" s="15"/>
      <c r="E335" s="8">
        <v>267</v>
      </c>
      <c r="F335" s="9">
        <v>27166.89</v>
      </c>
      <c r="G335" s="8">
        <v>248</v>
      </c>
      <c r="H335" s="5" t="s">
        <v>113</v>
      </c>
    </row>
    <row x14ac:dyDescent="0.25" r="336" customHeight="1" ht="17.25">
      <c r="A336" s="16">
        <v>25569.229682962963</v>
      </c>
      <c r="B336" s="5"/>
      <c r="C336" s="5" t="s">
        <v>436</v>
      </c>
      <c r="D336" s="8">
        <v>200</v>
      </c>
      <c r="E336" s="15"/>
      <c r="F336" s="9">
        <v>26966.89</v>
      </c>
      <c r="G336" s="8">
        <v>647</v>
      </c>
      <c r="H336" s="5" t="s">
        <v>127</v>
      </c>
    </row>
    <row x14ac:dyDescent="0.25" r="337" customHeight="1" ht="17.25">
      <c r="A337" s="16">
        <v>25569.229682962963</v>
      </c>
      <c r="B337" s="5"/>
      <c r="C337" s="5" t="s">
        <v>437</v>
      </c>
      <c r="D337" s="8">
        <v>230</v>
      </c>
      <c r="E337" s="15"/>
      <c r="F337" s="9">
        <v>26736.89</v>
      </c>
      <c r="G337" s="8">
        <v>647</v>
      </c>
      <c r="H337" s="5" t="s">
        <v>127</v>
      </c>
    </row>
    <row x14ac:dyDescent="0.25" r="338" customHeight="1" ht="17.25">
      <c r="A338" s="16">
        <v>25569.229682974536</v>
      </c>
      <c r="B338" s="5"/>
      <c r="C338" s="5" t="s">
        <v>438</v>
      </c>
      <c r="D338" s="8">
        <v>143</v>
      </c>
      <c r="E338" s="15"/>
      <c r="F338" s="9">
        <v>26593.89</v>
      </c>
      <c r="G338" s="8">
        <v>647</v>
      </c>
      <c r="H338" s="5" t="s">
        <v>127</v>
      </c>
    </row>
    <row x14ac:dyDescent="0.25" r="339" customHeight="1" ht="17.25">
      <c r="A339" s="16">
        <v>25569.229682974536</v>
      </c>
      <c r="B339" s="5"/>
      <c r="C339" s="5" t="s">
        <v>439</v>
      </c>
      <c r="D339" s="8">
        <v>350</v>
      </c>
      <c r="E339" s="15"/>
      <c r="F339" s="9">
        <v>26243.89</v>
      </c>
      <c r="G339" s="8">
        <v>647</v>
      </c>
      <c r="H339" s="5" t="s">
        <v>127</v>
      </c>
    </row>
    <row x14ac:dyDescent="0.25" r="340" customHeight="1" ht="17.25">
      <c r="A340" s="16">
        <v>25569.229682974536</v>
      </c>
      <c r="B340" s="5"/>
      <c r="C340" s="5" t="s">
        <v>440</v>
      </c>
      <c r="D340" s="8">
        <v>1244</v>
      </c>
      <c r="E340" s="15"/>
      <c r="F340" s="9">
        <v>24999.89</v>
      </c>
      <c r="G340" s="8">
        <v>647</v>
      </c>
      <c r="H340" s="5" t="s">
        <v>113</v>
      </c>
    </row>
    <row x14ac:dyDescent="0.25" r="341" customHeight="1" ht="17.25">
      <c r="A341" s="16">
        <v>25569.22968298611</v>
      </c>
      <c r="B341" s="5"/>
      <c r="C341" s="5" t="s">
        <v>441</v>
      </c>
      <c r="D341" s="15"/>
      <c r="E341" s="8">
        <v>30000</v>
      </c>
      <c r="F341" s="9">
        <v>54999.89</v>
      </c>
      <c r="G341" s="8">
        <v>647</v>
      </c>
      <c r="H341" s="5" t="s">
        <v>129</v>
      </c>
    </row>
    <row x14ac:dyDescent="0.25" r="342" customHeight="1" ht="17.25">
      <c r="A342" s="16">
        <v>25569.22968298611</v>
      </c>
      <c r="B342" s="5"/>
      <c r="C342" s="5" t="s">
        <v>442</v>
      </c>
      <c r="D342" s="8">
        <v>140</v>
      </c>
      <c r="E342" s="15"/>
      <c r="F342" s="9">
        <v>54859.89</v>
      </c>
      <c r="G342" s="8">
        <v>647</v>
      </c>
      <c r="H342" s="5" t="s">
        <v>127</v>
      </c>
    </row>
    <row x14ac:dyDescent="0.25" r="343" customHeight="1" ht="17.25">
      <c r="A343" s="16">
        <v>25569.229682997684</v>
      </c>
      <c r="B343" s="5"/>
      <c r="C343" s="5" t="s">
        <v>443</v>
      </c>
      <c r="D343" s="15"/>
      <c r="E343" s="8">
        <v>750</v>
      </c>
      <c r="F343" s="9">
        <v>55609.89</v>
      </c>
      <c r="G343" s="8">
        <v>647</v>
      </c>
      <c r="H343" s="5" t="s">
        <v>129</v>
      </c>
    </row>
    <row x14ac:dyDescent="0.25" r="344" customHeight="1" ht="17.25">
      <c r="A344" s="16">
        <v>25569.229682997684</v>
      </c>
      <c r="B344" s="5"/>
      <c r="C344" s="5" t="s">
        <v>444</v>
      </c>
      <c r="D344" s="8">
        <v>200</v>
      </c>
      <c r="E344" s="15"/>
      <c r="F344" s="9">
        <v>55409.89</v>
      </c>
      <c r="G344" s="8">
        <v>647</v>
      </c>
      <c r="H344" s="5" t="s">
        <v>127</v>
      </c>
    </row>
    <row x14ac:dyDescent="0.25" r="345" customHeight="1" ht="17.25">
      <c r="A345" s="16">
        <v>25569.22968300926</v>
      </c>
      <c r="B345" s="5"/>
      <c r="C345" s="5" t="s">
        <v>445</v>
      </c>
      <c r="D345" s="8">
        <v>260</v>
      </c>
      <c r="E345" s="15"/>
      <c r="F345" s="9">
        <v>55149.89</v>
      </c>
      <c r="G345" s="8">
        <v>647</v>
      </c>
      <c r="H345" s="5" t="s">
        <v>127</v>
      </c>
    </row>
    <row x14ac:dyDescent="0.25" r="346" customHeight="1" ht="17.25">
      <c r="A346" s="16">
        <v>25569.22968300926</v>
      </c>
      <c r="B346" s="5"/>
      <c r="C346" s="5" t="s">
        <v>446</v>
      </c>
      <c r="D346" s="8">
        <v>200</v>
      </c>
      <c r="E346" s="15"/>
      <c r="F346" s="9">
        <v>54949.89</v>
      </c>
      <c r="G346" s="8">
        <v>647</v>
      </c>
      <c r="H346" s="5" t="s">
        <v>127</v>
      </c>
    </row>
    <row x14ac:dyDescent="0.25" r="347" customHeight="1" ht="17.25">
      <c r="A347" s="16">
        <v>25569.229683020832</v>
      </c>
      <c r="B347" s="5"/>
      <c r="C347" s="5" t="s">
        <v>447</v>
      </c>
      <c r="D347" s="15"/>
      <c r="E347" s="8">
        <v>1100</v>
      </c>
      <c r="F347" s="9">
        <v>56049.89</v>
      </c>
      <c r="G347" s="8">
        <v>647</v>
      </c>
      <c r="H347" s="5" t="s">
        <v>129</v>
      </c>
    </row>
    <row x14ac:dyDescent="0.25" r="348" customHeight="1" ht="17.25">
      <c r="A348" s="16">
        <v>25569.229683020832</v>
      </c>
      <c r="B348" s="5"/>
      <c r="C348" s="5" t="s">
        <v>448</v>
      </c>
      <c r="D348" s="8">
        <v>121</v>
      </c>
      <c r="E348" s="15"/>
      <c r="F348" s="9">
        <v>55928.89</v>
      </c>
      <c r="G348" s="8">
        <v>647</v>
      </c>
      <c r="H348" s="5" t="s">
        <v>127</v>
      </c>
    </row>
    <row x14ac:dyDescent="0.25" r="349" customHeight="1" ht="17.25">
      <c r="A349" s="16">
        <v>25569.229683020832</v>
      </c>
      <c r="B349" s="5"/>
      <c r="C349" s="5" t="s">
        <v>449</v>
      </c>
      <c r="D349" s="15"/>
      <c r="E349" s="8">
        <v>2000</v>
      </c>
      <c r="F349" s="9">
        <v>57928.89</v>
      </c>
      <c r="G349" s="8">
        <v>647</v>
      </c>
      <c r="H349" s="5" t="s">
        <v>129</v>
      </c>
    </row>
    <row x14ac:dyDescent="0.25" r="350" customHeight="1" ht="17.25">
      <c r="A350" s="16">
        <v>25569.22968303241</v>
      </c>
      <c r="B350" s="5"/>
      <c r="C350" s="5" t="s">
        <v>450</v>
      </c>
      <c r="D350" s="8">
        <v>20</v>
      </c>
      <c r="E350" s="15"/>
      <c r="F350" s="9">
        <v>57908.89</v>
      </c>
      <c r="G350" s="8">
        <v>647</v>
      </c>
      <c r="H350" s="5" t="s">
        <v>127</v>
      </c>
    </row>
    <row x14ac:dyDescent="0.25" r="351" customHeight="1" ht="17.25">
      <c r="A351" s="16">
        <v>25569.22968303241</v>
      </c>
      <c r="B351" s="5"/>
      <c r="C351" s="5" t="s">
        <v>451</v>
      </c>
      <c r="D351" s="8">
        <v>900</v>
      </c>
      <c r="E351" s="15"/>
      <c r="F351" s="9">
        <v>57008.89</v>
      </c>
      <c r="G351" s="8">
        <v>647</v>
      </c>
      <c r="H351" s="5" t="s">
        <v>127</v>
      </c>
    </row>
    <row x14ac:dyDescent="0.25" r="352" customHeight="1" ht="17.25">
      <c r="A352" s="16">
        <v>25569.229683055557</v>
      </c>
      <c r="B352" s="5"/>
      <c r="C352" s="5" t="s">
        <v>452</v>
      </c>
      <c r="D352" s="8">
        <v>2000</v>
      </c>
      <c r="E352" s="15"/>
      <c r="F352" s="9">
        <v>55008.89</v>
      </c>
      <c r="G352" s="8">
        <v>647</v>
      </c>
      <c r="H352" s="5" t="s">
        <v>127</v>
      </c>
    </row>
    <row x14ac:dyDescent="0.25" r="353" customHeight="1" ht="17.25">
      <c r="A353" s="16">
        <v>25569.229683055557</v>
      </c>
      <c r="B353" s="5"/>
      <c r="C353" s="5" t="s">
        <v>453</v>
      </c>
      <c r="D353" s="15"/>
      <c r="E353" s="8">
        <v>5</v>
      </c>
      <c r="F353" s="9">
        <v>55013.89</v>
      </c>
      <c r="G353" s="8">
        <v>647</v>
      </c>
      <c r="H353" s="5" t="s">
        <v>129</v>
      </c>
    </row>
    <row x14ac:dyDescent="0.25" r="354" customHeight="1" ht="17.25">
      <c r="A354" s="16">
        <v>25569.229683055557</v>
      </c>
      <c r="B354" s="5"/>
      <c r="C354" s="5" t="s">
        <v>454</v>
      </c>
      <c r="D354" s="8">
        <v>18000</v>
      </c>
      <c r="E354" s="15"/>
      <c r="F354" s="9">
        <v>37013.89</v>
      </c>
      <c r="G354" s="8">
        <v>647</v>
      </c>
      <c r="H354" s="5" t="s">
        <v>127</v>
      </c>
    </row>
    <row x14ac:dyDescent="0.25" r="355" customHeight="1" ht="17.25">
      <c r="A355" s="16">
        <v>25569.22968306713</v>
      </c>
      <c r="B355" s="5"/>
      <c r="C355" s="5" t="s">
        <v>455</v>
      </c>
      <c r="D355" s="15"/>
      <c r="E355" s="8">
        <v>1017</v>
      </c>
      <c r="F355" s="9">
        <v>38030.89</v>
      </c>
      <c r="G355" s="8">
        <v>248</v>
      </c>
      <c r="H355" s="5" t="s">
        <v>113</v>
      </c>
    </row>
    <row x14ac:dyDescent="0.25" r="356" customHeight="1" ht="17.25">
      <c r="A356" s="16">
        <v>25569.22968306713</v>
      </c>
      <c r="B356" s="5"/>
      <c r="C356" s="5" t="s">
        <v>456</v>
      </c>
      <c r="D356" s="8">
        <v>20</v>
      </c>
      <c r="E356" s="15"/>
      <c r="F356" s="9">
        <v>38010.89</v>
      </c>
      <c r="G356" s="8">
        <v>647</v>
      </c>
      <c r="H356" s="5" t="s">
        <v>127</v>
      </c>
    </row>
    <row x14ac:dyDescent="0.25" r="357" customHeight="1" ht="17.25">
      <c r="A357" s="16">
        <v>25569.22968306713</v>
      </c>
      <c r="B357" s="5"/>
      <c r="C357" s="5" t="s">
        <v>457</v>
      </c>
      <c r="D357" s="15"/>
      <c r="E357" s="8">
        <v>700</v>
      </c>
      <c r="F357" s="9">
        <v>38710.89</v>
      </c>
      <c r="G357" s="8">
        <v>647</v>
      </c>
      <c r="H357" s="5" t="s">
        <v>129</v>
      </c>
    </row>
    <row x14ac:dyDescent="0.25" r="358" customHeight="1" ht="17.25">
      <c r="A358" s="16">
        <v>25569.229683078705</v>
      </c>
      <c r="B358" s="5"/>
      <c r="C358" s="5" t="s">
        <v>458</v>
      </c>
      <c r="D358" s="8">
        <v>70</v>
      </c>
      <c r="E358" s="15"/>
      <c r="F358" s="9">
        <v>38640.89</v>
      </c>
      <c r="G358" s="8">
        <v>647</v>
      </c>
      <c r="H358" s="5" t="s">
        <v>127</v>
      </c>
    </row>
    <row x14ac:dyDescent="0.25" r="359" customHeight="1" ht="17.25">
      <c r="A359" s="16">
        <v>25569.229683078705</v>
      </c>
      <c r="B359" s="5"/>
      <c r="C359" s="5" t="s">
        <v>459</v>
      </c>
      <c r="D359" s="8">
        <v>160</v>
      </c>
      <c r="E359" s="15"/>
      <c r="F359" s="9">
        <v>38480.89</v>
      </c>
      <c r="G359" s="8">
        <v>647</v>
      </c>
      <c r="H359" s="5" t="s">
        <v>127</v>
      </c>
    </row>
    <row x14ac:dyDescent="0.25" r="360" customHeight="1" ht="17.25">
      <c r="A360" s="16">
        <v>25569.229683078705</v>
      </c>
      <c r="B360" s="5"/>
      <c r="C360" s="5" t="s">
        <v>460</v>
      </c>
      <c r="D360" s="8">
        <v>60</v>
      </c>
      <c r="E360" s="15"/>
      <c r="F360" s="9">
        <v>38420.89</v>
      </c>
      <c r="G360" s="8">
        <v>647</v>
      </c>
      <c r="H360" s="5" t="s">
        <v>127</v>
      </c>
    </row>
    <row x14ac:dyDescent="0.25" r="361" customHeight="1" ht="17.25">
      <c r="A361" s="16">
        <v>25569.229683078705</v>
      </c>
      <c r="B361" s="5"/>
      <c r="C361" s="5" t="s">
        <v>461</v>
      </c>
      <c r="D361" s="15"/>
      <c r="E361" s="8">
        <v>210</v>
      </c>
      <c r="F361" s="9">
        <v>38630.89</v>
      </c>
      <c r="G361" s="8">
        <v>647</v>
      </c>
      <c r="H361" s="5" t="s">
        <v>129</v>
      </c>
    </row>
    <row x14ac:dyDescent="0.25" r="362" customHeight="1" ht="17.25">
      <c r="A362" s="16">
        <v>25569.22968310185</v>
      </c>
      <c r="B362" s="5"/>
      <c r="C362" s="5" t="s">
        <v>462</v>
      </c>
      <c r="D362" s="15"/>
      <c r="E362" s="8">
        <v>38976</v>
      </c>
      <c r="F362" s="9">
        <v>77606.89</v>
      </c>
      <c r="G362" s="8">
        <v>248</v>
      </c>
      <c r="H362" s="5" t="s">
        <v>123</v>
      </c>
    </row>
    <row x14ac:dyDescent="0.25" r="363" customHeight="1" ht="17.25">
      <c r="A363" s="16">
        <v>25569.22968310185</v>
      </c>
      <c r="B363" s="5"/>
      <c r="C363" s="5" t="s">
        <v>463</v>
      </c>
      <c r="D363" s="8">
        <v>1453</v>
      </c>
      <c r="E363" s="15"/>
      <c r="F363" s="9">
        <v>76153.89</v>
      </c>
      <c r="G363" s="8">
        <v>647</v>
      </c>
      <c r="H363" s="5" t="s">
        <v>113</v>
      </c>
    </row>
    <row x14ac:dyDescent="0.25" r="364" customHeight="1" ht="17.25">
      <c r="A364" s="16">
        <v>25569.22968310185</v>
      </c>
      <c r="B364" s="5"/>
      <c r="C364" s="5" t="s">
        <v>464</v>
      </c>
      <c r="D364" s="15"/>
      <c r="E364" s="8">
        <v>3200</v>
      </c>
      <c r="F364" s="9">
        <v>79353.89</v>
      </c>
      <c r="G364" s="8">
        <v>647</v>
      </c>
      <c r="H364" s="5" t="s">
        <v>129</v>
      </c>
    </row>
    <row x14ac:dyDescent="0.25" r="365" customHeight="1" ht="17.25">
      <c r="A365" s="16">
        <v>25569.229683113426</v>
      </c>
      <c r="B365" s="5"/>
      <c r="C365" s="5" t="s">
        <v>465</v>
      </c>
      <c r="D365" s="8">
        <v>190</v>
      </c>
      <c r="E365" s="15"/>
      <c r="F365" s="9">
        <v>79163.89</v>
      </c>
      <c r="G365" s="8">
        <v>647</v>
      </c>
      <c r="H365" s="5" t="s">
        <v>127</v>
      </c>
    </row>
    <row x14ac:dyDescent="0.25" r="366" customHeight="1" ht="17.25">
      <c r="A366" s="16">
        <v>25569.229683113426</v>
      </c>
      <c r="B366" s="5"/>
      <c r="C366" s="5" t="s">
        <v>466</v>
      </c>
      <c r="D366" s="8">
        <v>470</v>
      </c>
      <c r="E366" s="15"/>
      <c r="F366" s="9">
        <v>78693.89</v>
      </c>
      <c r="G366" s="8">
        <v>647</v>
      </c>
      <c r="H366" s="5" t="s">
        <v>127</v>
      </c>
    </row>
    <row x14ac:dyDescent="0.25" r="367" customHeight="1" ht="17.25">
      <c r="A367" s="16">
        <v>25569.229683125</v>
      </c>
      <c r="B367" s="5"/>
      <c r="C367" s="5" t="s">
        <v>467</v>
      </c>
      <c r="D367" s="8">
        <v>500</v>
      </c>
      <c r="E367" s="15"/>
      <c r="F367" s="9">
        <v>78193.89</v>
      </c>
      <c r="G367" s="8">
        <v>647</v>
      </c>
      <c r="H367" s="5" t="s">
        <v>127</v>
      </c>
    </row>
    <row x14ac:dyDescent="0.25" r="368" customHeight="1" ht="17.25">
      <c r="A368" s="16">
        <v>25569.229683125</v>
      </c>
      <c r="B368" s="5"/>
      <c r="C368" s="5" t="s">
        <v>468</v>
      </c>
      <c r="D368" s="15"/>
      <c r="E368" s="8">
        <v>1300</v>
      </c>
      <c r="F368" s="9">
        <v>79493.89</v>
      </c>
      <c r="G368" s="8">
        <v>647</v>
      </c>
      <c r="H368" s="5" t="s">
        <v>129</v>
      </c>
    </row>
    <row x14ac:dyDescent="0.25" r="369" customHeight="1" ht="17.25">
      <c r="A369" s="16">
        <v>25569.229683159723</v>
      </c>
      <c r="B369" s="5"/>
      <c r="C369" s="5" t="s">
        <v>469</v>
      </c>
      <c r="D369" s="9">
        <v>2225.44</v>
      </c>
      <c r="E369" s="15"/>
      <c r="F369" s="9">
        <v>77268.45</v>
      </c>
      <c r="G369" s="8">
        <v>647</v>
      </c>
      <c r="H369" s="5" t="s">
        <v>127</v>
      </c>
    </row>
    <row x14ac:dyDescent="0.25" r="370" customHeight="1" ht="17.25">
      <c r="A370" s="16">
        <v>25569.229683159723</v>
      </c>
      <c r="B370" s="5"/>
      <c r="C370" s="5" t="s">
        <v>470</v>
      </c>
      <c r="D370" s="8">
        <v>190</v>
      </c>
      <c r="E370" s="15"/>
      <c r="F370" s="9">
        <v>77078.45</v>
      </c>
      <c r="G370" s="8">
        <v>647</v>
      </c>
      <c r="H370" s="5" t="s">
        <v>127</v>
      </c>
    </row>
    <row x14ac:dyDescent="0.25" r="371" customHeight="1" ht="17.25">
      <c r="A371" s="16">
        <v>25569.229683171296</v>
      </c>
      <c r="B371" s="5"/>
      <c r="C371" s="5" t="s">
        <v>471</v>
      </c>
      <c r="D371" s="8">
        <v>50000</v>
      </c>
      <c r="E371" s="15"/>
      <c r="F371" s="9">
        <v>27078.45</v>
      </c>
      <c r="G371" s="8">
        <v>647</v>
      </c>
      <c r="H371" s="5" t="s">
        <v>127</v>
      </c>
    </row>
    <row x14ac:dyDescent="0.25" r="372" customHeight="1" ht="17.25">
      <c r="A372" s="16">
        <v>25569.229683171296</v>
      </c>
      <c r="B372" s="5"/>
      <c r="C372" s="5" t="s">
        <v>472</v>
      </c>
      <c r="D372" s="15"/>
      <c r="E372" s="8">
        <v>6</v>
      </c>
      <c r="F372" s="9">
        <v>27084.45</v>
      </c>
      <c r="G372" s="8">
        <v>647</v>
      </c>
      <c r="H372" s="5" t="s">
        <v>129</v>
      </c>
    </row>
    <row x14ac:dyDescent="0.25" r="373" customHeight="1" ht="17.25">
      <c r="A373" s="16">
        <v>25569.229683194444</v>
      </c>
      <c r="B373" s="5"/>
      <c r="C373" s="5" t="s">
        <v>473</v>
      </c>
      <c r="D373" s="8">
        <v>209</v>
      </c>
      <c r="E373" s="15"/>
      <c r="F373" s="9">
        <v>26875.45</v>
      </c>
      <c r="G373" s="8">
        <v>647</v>
      </c>
      <c r="H373" s="5" t="s">
        <v>127</v>
      </c>
    </row>
    <row x14ac:dyDescent="0.25" r="374" customHeight="1" ht="17.25">
      <c r="A374" s="16">
        <v>25569.229683194444</v>
      </c>
      <c r="B374" s="5"/>
      <c r="C374" s="5" t="s">
        <v>474</v>
      </c>
      <c r="D374" s="15"/>
      <c r="E374" s="8">
        <v>9750</v>
      </c>
      <c r="F374" s="9">
        <v>36625.45</v>
      </c>
      <c r="G374" s="8">
        <v>647</v>
      </c>
      <c r="H374" s="5" t="s">
        <v>129</v>
      </c>
    </row>
    <row x14ac:dyDescent="0.25" r="375" customHeight="1" ht="17.25">
      <c r="A375" s="16">
        <v>25569.22968320602</v>
      </c>
      <c r="B375" s="5"/>
      <c r="C375" s="5" t="s">
        <v>475</v>
      </c>
      <c r="D375" s="8">
        <v>5000</v>
      </c>
      <c r="E375" s="15"/>
      <c r="F375" s="9">
        <v>31625.45</v>
      </c>
      <c r="G375" s="8">
        <v>647</v>
      </c>
      <c r="H375" s="5" t="s">
        <v>127</v>
      </c>
    </row>
    <row x14ac:dyDescent="0.25" r="376" customHeight="1" ht="17.25">
      <c r="A376" s="16">
        <v>25569.22968320602</v>
      </c>
      <c r="B376" s="5"/>
      <c r="C376" s="5" t="s">
        <v>476</v>
      </c>
      <c r="D376" s="8">
        <v>100</v>
      </c>
      <c r="E376" s="15"/>
      <c r="F376" s="9">
        <v>31525.45</v>
      </c>
      <c r="G376" s="8">
        <v>647</v>
      </c>
      <c r="H376" s="5" t="s">
        <v>127</v>
      </c>
    </row>
    <row x14ac:dyDescent="0.25" r="377" customHeight="1" ht="17.25">
      <c r="A377" s="16">
        <v>25569.229683217593</v>
      </c>
      <c r="B377" s="5"/>
      <c r="C377" s="5" t="s">
        <v>477</v>
      </c>
      <c r="D377" s="8">
        <v>236</v>
      </c>
      <c r="E377" s="15"/>
      <c r="F377" s="9">
        <v>31289.45</v>
      </c>
      <c r="G377" s="8">
        <v>647</v>
      </c>
      <c r="H377" s="5" t="s">
        <v>478</v>
      </c>
    </row>
    <row x14ac:dyDescent="0.25" r="378" customHeight="1" ht="17.25">
      <c r="A378" s="16">
        <v>25569.229683217593</v>
      </c>
      <c r="B378" s="5"/>
      <c r="C378" s="5" t="s">
        <v>479</v>
      </c>
      <c r="D378" s="8">
        <v>1000</v>
      </c>
      <c r="E378" s="15"/>
      <c r="F378" s="9">
        <v>30289.45</v>
      </c>
      <c r="G378" s="8">
        <v>647</v>
      </c>
      <c r="H378" s="5" t="s">
        <v>127</v>
      </c>
    </row>
    <row x14ac:dyDescent="0.25" r="379" customHeight="1" ht="17.25">
      <c r="A379" s="16">
        <v>25569.229683229165</v>
      </c>
      <c r="B379" s="5"/>
      <c r="C379" s="5" t="s">
        <v>480</v>
      </c>
      <c r="D379" s="8">
        <v>80</v>
      </c>
      <c r="E379" s="15"/>
      <c r="F379" s="9">
        <v>30209.45</v>
      </c>
      <c r="G379" s="8">
        <v>647</v>
      </c>
      <c r="H379" s="5" t="s">
        <v>127</v>
      </c>
    </row>
    <row x14ac:dyDescent="0.25" r="380" customHeight="1" ht="17.25">
      <c r="A380" s="16">
        <v>25569.229683229165</v>
      </c>
      <c r="B380" s="5"/>
      <c r="C380" s="5" t="s">
        <v>481</v>
      </c>
      <c r="D380" s="8">
        <v>140</v>
      </c>
      <c r="E380" s="15"/>
      <c r="F380" s="9">
        <v>30069.45</v>
      </c>
      <c r="G380" s="8">
        <v>647</v>
      </c>
      <c r="H380" s="5" t="s">
        <v>127</v>
      </c>
    </row>
    <row x14ac:dyDescent="0.25" r="381" customHeight="1" ht="17.25">
      <c r="A381" s="16">
        <v>25569.229683229165</v>
      </c>
      <c r="B381" s="5"/>
      <c r="C381" s="5" t="s">
        <v>482</v>
      </c>
      <c r="D381" s="9">
        <v>443.81</v>
      </c>
      <c r="E381" s="15"/>
      <c r="F381" s="9">
        <v>29625.64</v>
      </c>
      <c r="G381" s="8">
        <v>647</v>
      </c>
      <c r="H381" s="5" t="s">
        <v>127</v>
      </c>
    </row>
    <row x14ac:dyDescent="0.25" r="382" customHeight="1" ht="17.25">
      <c r="A382" s="16">
        <v>25569.22968324074</v>
      </c>
      <c r="B382" s="5"/>
      <c r="C382" s="5" t="s">
        <v>483</v>
      </c>
      <c r="D382" s="8">
        <v>160</v>
      </c>
      <c r="E382" s="15"/>
      <c r="F382" s="9">
        <v>29465.64</v>
      </c>
      <c r="G382" s="8">
        <v>647</v>
      </c>
      <c r="H382" s="5" t="s">
        <v>127</v>
      </c>
    </row>
    <row x14ac:dyDescent="0.25" r="383" customHeight="1" ht="17.25">
      <c r="A383" s="16">
        <v>25569.229683252313</v>
      </c>
      <c r="B383" s="5"/>
      <c r="C383" s="5" t="s">
        <v>484</v>
      </c>
      <c r="D383" s="15"/>
      <c r="E383" s="8">
        <v>4000</v>
      </c>
      <c r="F383" s="9">
        <v>33465.64</v>
      </c>
      <c r="G383" s="8">
        <v>647</v>
      </c>
      <c r="H383" s="5" t="s">
        <v>129</v>
      </c>
    </row>
    <row x14ac:dyDescent="0.25" r="384" customHeight="1" ht="17.25">
      <c r="A384" s="16">
        <v>25569.229683252313</v>
      </c>
      <c r="B384" s="5"/>
      <c r="C384" s="5" t="s">
        <v>485</v>
      </c>
      <c r="D384" s="8">
        <v>600</v>
      </c>
      <c r="E384" s="15"/>
      <c r="F384" s="9">
        <v>32865.64</v>
      </c>
      <c r="G384" s="8">
        <v>647</v>
      </c>
      <c r="H384" s="5" t="s">
        <v>127</v>
      </c>
    </row>
    <row x14ac:dyDescent="0.25" r="385" customHeight="1" ht="17.25">
      <c r="A385" s="16">
        <v>25569.22968326389</v>
      </c>
      <c r="B385" s="5"/>
      <c r="C385" s="5" t="s">
        <v>486</v>
      </c>
      <c r="D385" s="15"/>
      <c r="E385" s="8">
        <v>2000</v>
      </c>
      <c r="F385" s="9">
        <v>34865.64</v>
      </c>
      <c r="G385" s="8">
        <v>248</v>
      </c>
      <c r="H385" s="5" t="s">
        <v>113</v>
      </c>
    </row>
    <row x14ac:dyDescent="0.25" r="386" customHeight="1" ht="17.25">
      <c r="A386" s="14"/>
      <c r="B386" s="5"/>
      <c r="C386" s="5" t="s">
        <v>487</v>
      </c>
      <c r="D386" s="9">
        <v>1149285.61</v>
      </c>
      <c r="E386" s="9">
        <v>1039398.4</v>
      </c>
      <c r="F386" s="10"/>
      <c r="G386" s="2"/>
      <c r="H386" s="5" t="s">
        <v>113</v>
      </c>
    </row>
    <row x14ac:dyDescent="0.25" r="387" customHeight="1" ht="17.25">
      <c r="A387" s="14"/>
      <c r="B387" s="5"/>
      <c r="C387" s="5" t="s">
        <v>488</v>
      </c>
      <c r="D387" s="15"/>
      <c r="E387" s="15"/>
      <c r="F387" s="9">
        <v>34865.64</v>
      </c>
      <c r="G387" s="2"/>
      <c r="H387" s="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3" width="12.43357142857143" customWidth="1" bestFit="1"/>
    <col min="2" max="2" style="12" width="12.43357142857143" customWidth="1" bestFit="1"/>
    <col min="3" max="3" style="13" width="12.43357142857143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</cols>
  <sheetData>
    <row x14ac:dyDescent="0.25" r="1" customHeight="1" ht="17.25">
      <c r="A1" s="1" t="s">
        <v>90</v>
      </c>
      <c r="B1" s="7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</row>
    <row x14ac:dyDescent="0.25" r="2" customHeight="1" ht="17.25">
      <c r="A2" s="8">
        <v>1</v>
      </c>
      <c r="B2" s="9">
        <v>144752.85</v>
      </c>
      <c r="C2" s="8">
        <v>40955</v>
      </c>
      <c r="D2" s="8">
        <v>68773</v>
      </c>
      <c r="E2" s="8">
        <v>55227</v>
      </c>
      <c r="F2" s="8">
        <v>272872</v>
      </c>
      <c r="G2" s="8">
        <v>2787</v>
      </c>
      <c r="H2" s="8">
        <v>38051</v>
      </c>
      <c r="I2" s="8">
        <v>73187</v>
      </c>
      <c r="J2" s="8">
        <v>109852</v>
      </c>
      <c r="K2" s="8">
        <v>43162</v>
      </c>
      <c r="L2" s="8">
        <v>76790</v>
      </c>
      <c r="M2" s="8">
        <v>78693</v>
      </c>
    </row>
    <row x14ac:dyDescent="0.25" r="3" customHeight="1" ht="17.25">
      <c r="A3" s="8">
        <v>2</v>
      </c>
      <c r="B3" s="9">
        <v>144752.85</v>
      </c>
      <c r="C3" s="8">
        <v>40955</v>
      </c>
      <c r="D3" s="8">
        <v>68773</v>
      </c>
      <c r="E3" s="8">
        <v>55207</v>
      </c>
      <c r="F3" s="8">
        <v>272872</v>
      </c>
      <c r="G3" s="8">
        <v>2287</v>
      </c>
      <c r="H3" s="8">
        <v>34220</v>
      </c>
      <c r="I3" s="8">
        <v>73187</v>
      </c>
      <c r="J3" s="8">
        <v>105647</v>
      </c>
      <c r="K3" s="8">
        <v>42082</v>
      </c>
      <c r="L3" s="8">
        <v>69790</v>
      </c>
      <c r="M3" s="11"/>
    </row>
    <row x14ac:dyDescent="0.25" r="4" customHeight="1" ht="17.25">
      <c r="A4" s="8">
        <v>3</v>
      </c>
      <c r="B4" s="9">
        <v>144752.85</v>
      </c>
      <c r="C4" s="8">
        <v>40955</v>
      </c>
      <c r="D4" s="8">
        <v>74929</v>
      </c>
      <c r="E4" s="8">
        <v>55207</v>
      </c>
      <c r="F4" s="8">
        <v>272872</v>
      </c>
      <c r="G4" s="8">
        <v>2287</v>
      </c>
      <c r="H4" s="8">
        <v>32970</v>
      </c>
      <c r="I4" s="8">
        <v>82837</v>
      </c>
      <c r="J4" s="8">
        <v>104790</v>
      </c>
      <c r="K4" s="8">
        <v>37082</v>
      </c>
      <c r="L4" s="8">
        <v>69460</v>
      </c>
      <c r="M4" s="11"/>
    </row>
    <row x14ac:dyDescent="0.25" r="5" customHeight="1" ht="17.25">
      <c r="A5" s="8">
        <v>4</v>
      </c>
      <c r="B5" s="8">
        <v>44152</v>
      </c>
      <c r="C5" s="8">
        <v>39225</v>
      </c>
      <c r="D5" s="8">
        <v>74929</v>
      </c>
      <c r="E5" s="8">
        <v>53137</v>
      </c>
      <c r="F5" s="8">
        <v>276872</v>
      </c>
      <c r="G5" s="8">
        <v>2287</v>
      </c>
      <c r="H5" s="8">
        <v>31970</v>
      </c>
      <c r="I5" s="8">
        <v>77842</v>
      </c>
      <c r="J5" s="8">
        <v>103650</v>
      </c>
      <c r="K5" s="8">
        <v>36997</v>
      </c>
      <c r="L5" s="8">
        <v>69460</v>
      </c>
      <c r="M5" s="11"/>
    </row>
    <row x14ac:dyDescent="0.25" r="6" customHeight="1" ht="17.25">
      <c r="A6" s="8">
        <v>5</v>
      </c>
      <c r="B6" s="8">
        <v>30152</v>
      </c>
      <c r="C6" s="8">
        <v>39225</v>
      </c>
      <c r="D6" s="8">
        <v>69929</v>
      </c>
      <c r="E6" s="8">
        <v>53137</v>
      </c>
      <c r="F6" s="8">
        <v>226872</v>
      </c>
      <c r="G6" s="8">
        <v>2287</v>
      </c>
      <c r="H6" s="8">
        <v>31970</v>
      </c>
      <c r="I6" s="8">
        <v>77842</v>
      </c>
      <c r="J6" s="8">
        <v>103650</v>
      </c>
      <c r="K6" s="8">
        <v>37597</v>
      </c>
      <c r="L6" s="8">
        <v>23458</v>
      </c>
      <c r="M6" s="11"/>
    </row>
    <row x14ac:dyDescent="0.25" r="7" customHeight="1" ht="17.25">
      <c r="A7" s="8">
        <v>6</v>
      </c>
      <c r="B7" s="8">
        <v>27152</v>
      </c>
      <c r="C7" s="8">
        <v>39225</v>
      </c>
      <c r="D7" s="8">
        <v>69929</v>
      </c>
      <c r="E7" s="8">
        <v>52932</v>
      </c>
      <c r="F7" s="8">
        <v>176282</v>
      </c>
      <c r="G7" s="8">
        <v>2687</v>
      </c>
      <c r="H7" s="8">
        <v>31970</v>
      </c>
      <c r="I7" s="8">
        <v>77842</v>
      </c>
      <c r="J7" s="8">
        <v>102906</v>
      </c>
      <c r="K7" s="8">
        <v>35041</v>
      </c>
      <c r="L7" s="8">
        <v>23458</v>
      </c>
      <c r="M7" s="11"/>
    </row>
    <row x14ac:dyDescent="0.25" r="8" customHeight="1" ht="17.25">
      <c r="A8" s="8">
        <v>7</v>
      </c>
      <c r="B8" s="8">
        <v>27152</v>
      </c>
      <c r="C8" s="8">
        <v>39225</v>
      </c>
      <c r="D8" s="8">
        <v>69929</v>
      </c>
      <c r="E8" s="8">
        <v>54932</v>
      </c>
      <c r="F8" s="8">
        <v>176282</v>
      </c>
      <c r="G8" s="8">
        <v>2267</v>
      </c>
      <c r="H8" s="8">
        <v>26009</v>
      </c>
      <c r="I8" s="8">
        <v>77592</v>
      </c>
      <c r="J8" s="8">
        <v>102658</v>
      </c>
      <c r="K8" s="8">
        <v>31650</v>
      </c>
      <c r="L8" s="8">
        <v>23458</v>
      </c>
      <c r="M8" s="11"/>
    </row>
    <row x14ac:dyDescent="0.25" r="9" customHeight="1" ht="17.25">
      <c r="A9" s="8">
        <v>8</v>
      </c>
      <c r="B9" s="8">
        <v>27152</v>
      </c>
      <c r="C9" s="8">
        <v>39225</v>
      </c>
      <c r="D9" s="8">
        <v>64929</v>
      </c>
      <c r="E9" s="8">
        <v>54932</v>
      </c>
      <c r="F9" s="8">
        <v>126232</v>
      </c>
      <c r="G9" s="8">
        <v>2267</v>
      </c>
      <c r="H9" s="8">
        <v>25794</v>
      </c>
      <c r="I9" s="8">
        <v>77592</v>
      </c>
      <c r="J9" s="8">
        <v>100817</v>
      </c>
      <c r="K9" s="8">
        <v>31650</v>
      </c>
      <c r="L9" s="8">
        <v>23458</v>
      </c>
      <c r="M9" s="11"/>
    </row>
    <row x14ac:dyDescent="0.25" r="10" customHeight="1" ht="17.25">
      <c r="A10" s="8">
        <v>9</v>
      </c>
      <c r="B10" s="8">
        <v>27152</v>
      </c>
      <c r="C10" s="8">
        <v>39225</v>
      </c>
      <c r="D10" s="8">
        <v>64929</v>
      </c>
      <c r="E10" s="8">
        <v>54932</v>
      </c>
      <c r="F10" s="8">
        <v>126232</v>
      </c>
      <c r="G10" s="8">
        <v>2267</v>
      </c>
      <c r="H10" s="8">
        <v>25794</v>
      </c>
      <c r="I10" s="8">
        <v>57591</v>
      </c>
      <c r="J10" s="8">
        <v>100817</v>
      </c>
      <c r="K10" s="8">
        <v>31650</v>
      </c>
      <c r="L10" s="8">
        <v>24194</v>
      </c>
      <c r="M10" s="11"/>
    </row>
    <row x14ac:dyDescent="0.25" r="11" customHeight="1" ht="17.25">
      <c r="A11" s="8">
        <v>10</v>
      </c>
      <c r="B11" s="8">
        <v>27152</v>
      </c>
      <c r="C11" s="8">
        <v>38775</v>
      </c>
      <c r="D11" s="8">
        <v>62520</v>
      </c>
      <c r="E11" s="8">
        <v>79933</v>
      </c>
      <c r="F11" s="8">
        <v>126232</v>
      </c>
      <c r="G11" s="8">
        <v>2267</v>
      </c>
      <c r="H11" s="8">
        <v>25920</v>
      </c>
      <c r="I11" s="8">
        <v>57171</v>
      </c>
      <c r="J11" s="8">
        <v>100817</v>
      </c>
      <c r="K11" s="8">
        <v>31650</v>
      </c>
      <c r="L11" s="8">
        <v>21370</v>
      </c>
      <c r="M11" s="11"/>
    </row>
    <row x14ac:dyDescent="0.25" r="12" customHeight="1" ht="17.25">
      <c r="A12" s="8">
        <v>11</v>
      </c>
      <c r="B12" s="8">
        <v>26852</v>
      </c>
      <c r="C12" s="8">
        <v>28775</v>
      </c>
      <c r="D12" s="8">
        <v>62520</v>
      </c>
      <c r="E12" s="8">
        <v>79933</v>
      </c>
      <c r="F12" s="8">
        <v>124518</v>
      </c>
      <c r="G12" s="8">
        <v>2267</v>
      </c>
      <c r="H12" s="8">
        <v>29620</v>
      </c>
      <c r="I12" s="8">
        <v>57171</v>
      </c>
      <c r="J12" s="8">
        <v>100156</v>
      </c>
      <c r="K12" s="8">
        <v>31076</v>
      </c>
      <c r="L12" s="8">
        <v>21370</v>
      </c>
      <c r="M12" s="11"/>
    </row>
    <row x14ac:dyDescent="0.25" r="13" customHeight="1" ht="17.25">
      <c r="A13" s="8">
        <v>12</v>
      </c>
      <c r="B13" s="8">
        <v>26852</v>
      </c>
      <c r="C13" s="8">
        <v>28795</v>
      </c>
      <c r="D13" s="8">
        <v>57520</v>
      </c>
      <c r="E13" s="8">
        <v>79933</v>
      </c>
      <c r="F13" s="8">
        <v>24518</v>
      </c>
      <c r="G13" s="8">
        <v>2267</v>
      </c>
      <c r="H13" s="8">
        <v>47931</v>
      </c>
      <c r="I13" s="8">
        <v>57171</v>
      </c>
      <c r="J13" s="8">
        <v>100071</v>
      </c>
      <c r="K13" s="8">
        <v>28778</v>
      </c>
      <c r="L13" s="8">
        <v>19370</v>
      </c>
      <c r="M13" s="11"/>
    </row>
    <row x14ac:dyDescent="0.25" r="14" customHeight="1" ht="17.25">
      <c r="A14" s="8">
        <v>13</v>
      </c>
      <c r="B14" s="8">
        <v>28852</v>
      </c>
      <c r="C14" s="8">
        <v>28795</v>
      </c>
      <c r="D14" s="8">
        <v>57520</v>
      </c>
      <c r="E14" s="8">
        <v>79933</v>
      </c>
      <c r="F14" s="8">
        <v>48218</v>
      </c>
      <c r="G14" s="8">
        <v>2267</v>
      </c>
      <c r="H14" s="8">
        <v>48931</v>
      </c>
      <c r="I14" s="8">
        <v>57171</v>
      </c>
      <c r="J14" s="8">
        <v>100571</v>
      </c>
      <c r="K14" s="8">
        <v>28778</v>
      </c>
      <c r="L14" s="8">
        <v>20270</v>
      </c>
      <c r="M14" s="11"/>
    </row>
    <row x14ac:dyDescent="0.25" r="15" customHeight="1" ht="17.25">
      <c r="A15" s="8">
        <v>14</v>
      </c>
      <c r="B15" s="8">
        <v>28852</v>
      </c>
      <c r="C15" s="8">
        <v>28795</v>
      </c>
      <c r="D15" s="8">
        <v>57520</v>
      </c>
      <c r="E15" s="8">
        <v>73931</v>
      </c>
      <c r="F15" s="8">
        <v>68218</v>
      </c>
      <c r="G15" s="8">
        <v>1712</v>
      </c>
      <c r="H15" s="8">
        <v>49406</v>
      </c>
      <c r="I15" s="8">
        <v>60171</v>
      </c>
      <c r="J15" s="8">
        <v>100454</v>
      </c>
      <c r="K15" s="8">
        <v>28778</v>
      </c>
      <c r="L15" s="8">
        <v>25299</v>
      </c>
      <c r="M15" s="11"/>
    </row>
    <row x14ac:dyDescent="0.25" r="16" customHeight="1" ht="17.25">
      <c r="A16" s="8">
        <v>15</v>
      </c>
      <c r="B16" s="8">
        <v>28852</v>
      </c>
      <c r="C16" s="8">
        <v>28795</v>
      </c>
      <c r="D16" s="8">
        <v>57520</v>
      </c>
      <c r="E16" s="8">
        <v>71055</v>
      </c>
      <c r="F16" s="8">
        <v>68218</v>
      </c>
      <c r="G16" s="8">
        <v>5212</v>
      </c>
      <c r="H16" s="8">
        <v>43266</v>
      </c>
      <c r="I16" s="8">
        <v>60171</v>
      </c>
      <c r="J16" s="8">
        <v>100454</v>
      </c>
      <c r="K16" s="8">
        <v>18451</v>
      </c>
      <c r="L16" s="8">
        <v>25299</v>
      </c>
      <c r="M16" s="11"/>
    </row>
    <row x14ac:dyDescent="0.25" r="17" customHeight="1" ht="17.25">
      <c r="A17" s="8">
        <v>16</v>
      </c>
      <c r="B17" s="8">
        <v>28852</v>
      </c>
      <c r="C17" s="8">
        <v>28795</v>
      </c>
      <c r="D17" s="8">
        <v>57520</v>
      </c>
      <c r="E17" s="8">
        <v>116056</v>
      </c>
      <c r="F17" s="8">
        <v>23198</v>
      </c>
      <c r="G17" s="8">
        <v>5212</v>
      </c>
      <c r="H17" s="8">
        <v>43266</v>
      </c>
      <c r="I17" s="8">
        <v>56171</v>
      </c>
      <c r="J17" s="8">
        <v>101954</v>
      </c>
      <c r="K17" s="8">
        <v>18161</v>
      </c>
      <c r="L17" s="8">
        <v>26736</v>
      </c>
      <c r="M17" s="11"/>
    </row>
    <row x14ac:dyDescent="0.25" r="18" customHeight="1" ht="17.25">
      <c r="A18" s="8">
        <v>17</v>
      </c>
      <c r="B18" s="8">
        <v>28852</v>
      </c>
      <c r="C18" s="8">
        <v>28295</v>
      </c>
      <c r="D18" s="8">
        <v>57520</v>
      </c>
      <c r="E18" s="8">
        <v>116056</v>
      </c>
      <c r="F18" s="8">
        <v>23198</v>
      </c>
      <c r="G18" s="8">
        <v>5112</v>
      </c>
      <c r="H18" s="8">
        <v>42716</v>
      </c>
      <c r="I18" s="8">
        <v>56171</v>
      </c>
      <c r="J18" s="8">
        <v>101954</v>
      </c>
      <c r="K18" s="8">
        <v>18077</v>
      </c>
      <c r="L18" s="8">
        <v>24999</v>
      </c>
      <c r="M18" s="11"/>
    </row>
    <row x14ac:dyDescent="0.25" r="19" customHeight="1" ht="17.25">
      <c r="A19" s="8">
        <v>18</v>
      </c>
      <c r="B19" s="8">
        <v>28852</v>
      </c>
      <c r="C19" s="8">
        <v>28295</v>
      </c>
      <c r="D19" s="8">
        <v>57520</v>
      </c>
      <c r="E19" s="8">
        <v>116056</v>
      </c>
      <c r="F19" s="8">
        <v>23198</v>
      </c>
      <c r="G19" s="8">
        <v>4902</v>
      </c>
      <c r="H19" s="8">
        <v>42716</v>
      </c>
      <c r="I19" s="8">
        <v>55489</v>
      </c>
      <c r="J19" s="8">
        <v>101954</v>
      </c>
      <c r="K19" s="8">
        <v>18077</v>
      </c>
      <c r="L19" s="8">
        <v>54859</v>
      </c>
      <c r="M19" s="11"/>
    </row>
    <row x14ac:dyDescent="0.25" r="20" customHeight="1" ht="17.25">
      <c r="A20" s="8">
        <v>19</v>
      </c>
      <c r="B20" s="8">
        <v>28852</v>
      </c>
      <c r="C20" s="8">
        <v>30022</v>
      </c>
      <c r="D20" s="8">
        <v>37520</v>
      </c>
      <c r="E20" s="8">
        <v>116056</v>
      </c>
      <c r="F20" s="8">
        <v>23198</v>
      </c>
      <c r="G20" s="8">
        <v>1380</v>
      </c>
      <c r="H20" s="8">
        <v>42602</v>
      </c>
      <c r="I20" s="8">
        <v>55489</v>
      </c>
      <c r="J20" s="8">
        <v>109454</v>
      </c>
      <c r="K20" s="8">
        <v>21077</v>
      </c>
      <c r="L20" s="8">
        <v>55409</v>
      </c>
      <c r="M20" s="11"/>
    </row>
    <row x14ac:dyDescent="0.25" r="21" customHeight="1" ht="17.25">
      <c r="A21" s="8">
        <v>20</v>
      </c>
      <c r="B21" s="8">
        <v>28852</v>
      </c>
      <c r="C21" s="8">
        <v>30022</v>
      </c>
      <c r="D21" s="8">
        <v>37220</v>
      </c>
      <c r="E21" s="8">
        <v>115456</v>
      </c>
      <c r="F21" s="8">
        <v>8198</v>
      </c>
      <c r="G21" s="8">
        <v>4335</v>
      </c>
      <c r="H21" s="8">
        <v>42602</v>
      </c>
      <c r="I21" s="8">
        <v>55489</v>
      </c>
      <c r="J21" s="8">
        <v>108978</v>
      </c>
      <c r="K21" s="8">
        <v>13677</v>
      </c>
      <c r="L21" s="8">
        <v>54949</v>
      </c>
      <c r="M21" s="11"/>
    </row>
    <row x14ac:dyDescent="0.25" r="22" customHeight="1" ht="17.25">
      <c r="A22" s="8">
        <v>21</v>
      </c>
      <c r="B22" s="8">
        <v>28852</v>
      </c>
      <c r="C22" s="8">
        <v>30022</v>
      </c>
      <c r="D22" s="8">
        <v>37220</v>
      </c>
      <c r="E22" s="8">
        <v>115456</v>
      </c>
      <c r="F22" s="8">
        <v>7818</v>
      </c>
      <c r="G22" s="8">
        <v>4335</v>
      </c>
      <c r="H22" s="8">
        <v>42602</v>
      </c>
      <c r="I22" s="8">
        <v>55489</v>
      </c>
      <c r="J22" s="8">
        <v>63678</v>
      </c>
      <c r="K22" s="8">
        <v>40093</v>
      </c>
      <c r="L22" s="8">
        <v>57928</v>
      </c>
      <c r="M22" s="11"/>
    </row>
    <row x14ac:dyDescent="0.25" r="23" customHeight="1" ht="17.25">
      <c r="A23" s="8">
        <v>22</v>
      </c>
      <c r="B23" s="8">
        <v>28852</v>
      </c>
      <c r="C23" s="8">
        <v>29724</v>
      </c>
      <c r="D23" s="8">
        <v>37220</v>
      </c>
      <c r="E23" s="8">
        <v>215456</v>
      </c>
      <c r="F23" s="8">
        <v>7398</v>
      </c>
      <c r="G23" s="8">
        <v>4335</v>
      </c>
      <c r="H23" s="8">
        <v>45602</v>
      </c>
      <c r="I23" s="8">
        <v>55489</v>
      </c>
      <c r="J23" s="8">
        <v>63528</v>
      </c>
      <c r="K23" s="8">
        <v>40093</v>
      </c>
      <c r="L23" s="8">
        <v>57008</v>
      </c>
      <c r="M23" s="11"/>
    </row>
    <row x14ac:dyDescent="0.25" r="24" customHeight="1" ht="17.25">
      <c r="A24" s="8">
        <v>23</v>
      </c>
      <c r="B24" s="8">
        <v>28852</v>
      </c>
      <c r="C24" s="8">
        <v>29724</v>
      </c>
      <c r="D24" s="8">
        <v>34220</v>
      </c>
      <c r="E24" s="8">
        <v>215456</v>
      </c>
      <c r="F24" s="8">
        <v>7398</v>
      </c>
      <c r="G24" s="8">
        <v>4335</v>
      </c>
      <c r="H24" s="8">
        <v>45602</v>
      </c>
      <c r="I24" s="8">
        <v>55489</v>
      </c>
      <c r="J24" s="8">
        <v>7769</v>
      </c>
      <c r="K24" s="8">
        <v>40093</v>
      </c>
      <c r="L24" s="8">
        <v>57008</v>
      </c>
      <c r="M24" s="11"/>
    </row>
    <row x14ac:dyDescent="0.25" r="25" customHeight="1" ht="17.25">
      <c r="A25" s="8">
        <v>24</v>
      </c>
      <c r="B25" s="8">
        <v>21852</v>
      </c>
      <c r="C25" s="8">
        <v>29724</v>
      </c>
      <c r="D25" s="8">
        <v>45621</v>
      </c>
      <c r="E25" s="8">
        <v>217256</v>
      </c>
      <c r="F25" s="8">
        <v>7398</v>
      </c>
      <c r="G25" s="8">
        <v>3870</v>
      </c>
      <c r="H25" s="8">
        <v>34082</v>
      </c>
      <c r="I25" s="8">
        <v>75739</v>
      </c>
      <c r="J25" s="8">
        <v>7769</v>
      </c>
      <c r="K25" s="8">
        <v>38265</v>
      </c>
      <c r="L25" s="8">
        <v>37013</v>
      </c>
      <c r="M25" s="11"/>
    </row>
    <row x14ac:dyDescent="0.25" r="26" customHeight="1" ht="17.25">
      <c r="A26" s="8">
        <v>25</v>
      </c>
      <c r="B26" s="8">
        <v>21852</v>
      </c>
      <c r="C26" s="8">
        <v>29670</v>
      </c>
      <c r="D26" s="8">
        <v>46421</v>
      </c>
      <c r="E26" s="8">
        <v>277255</v>
      </c>
      <c r="F26" s="8">
        <v>6898</v>
      </c>
      <c r="G26" s="8">
        <v>3626</v>
      </c>
      <c r="H26" s="8">
        <v>34140</v>
      </c>
      <c r="I26" s="8">
        <v>75655</v>
      </c>
      <c r="J26" s="8">
        <v>7629</v>
      </c>
      <c r="K26" s="8">
        <v>37825</v>
      </c>
      <c r="L26" s="8">
        <v>38710</v>
      </c>
      <c r="M26" s="11"/>
    </row>
    <row x14ac:dyDescent="0.25" r="27" customHeight="1" ht="17.25">
      <c r="A27" s="8">
        <v>26</v>
      </c>
      <c r="B27" s="8">
        <v>21852</v>
      </c>
      <c r="C27" s="8">
        <v>29670</v>
      </c>
      <c r="D27" s="8">
        <v>46421</v>
      </c>
      <c r="E27" s="8">
        <v>277255</v>
      </c>
      <c r="F27" s="8">
        <v>6898</v>
      </c>
      <c r="G27" s="8">
        <v>3626</v>
      </c>
      <c r="H27" s="8">
        <v>34140</v>
      </c>
      <c r="I27" s="8">
        <v>75455</v>
      </c>
      <c r="J27" s="8">
        <v>7354</v>
      </c>
      <c r="K27" s="8">
        <v>37825</v>
      </c>
      <c r="L27" s="8">
        <v>38630</v>
      </c>
      <c r="M27" s="11"/>
    </row>
    <row x14ac:dyDescent="0.25" r="28" customHeight="1" ht="17.25">
      <c r="A28" s="8">
        <v>27</v>
      </c>
      <c r="B28" s="8">
        <v>1852</v>
      </c>
      <c r="C28" s="8">
        <v>29670</v>
      </c>
      <c r="D28" s="8">
        <v>46421</v>
      </c>
      <c r="E28" s="8">
        <v>279755</v>
      </c>
      <c r="F28" s="8">
        <v>6898</v>
      </c>
      <c r="G28" s="8">
        <v>3626</v>
      </c>
      <c r="H28" s="8">
        <v>35640</v>
      </c>
      <c r="I28" s="8">
        <v>70521</v>
      </c>
      <c r="J28" s="8">
        <v>7854</v>
      </c>
      <c r="K28" s="8">
        <v>37825</v>
      </c>
      <c r="L28" s="8">
        <v>38630</v>
      </c>
      <c r="M28" s="11"/>
    </row>
    <row x14ac:dyDescent="0.25" r="29" customHeight="1" ht="17.25">
      <c r="A29" s="8">
        <v>28</v>
      </c>
      <c r="B29" s="8">
        <v>1852</v>
      </c>
      <c r="C29" s="8">
        <v>29670</v>
      </c>
      <c r="D29" s="8">
        <v>46421</v>
      </c>
      <c r="E29" s="8">
        <v>280205</v>
      </c>
      <c r="F29" s="8">
        <v>6398</v>
      </c>
      <c r="G29" s="8">
        <v>6484</v>
      </c>
      <c r="H29" s="8">
        <v>36172</v>
      </c>
      <c r="I29" s="8">
        <v>70361</v>
      </c>
      <c r="J29" s="8">
        <v>7854</v>
      </c>
      <c r="K29" s="8">
        <v>37825</v>
      </c>
      <c r="L29" s="8">
        <v>79353</v>
      </c>
      <c r="M29" s="11"/>
    </row>
    <row x14ac:dyDescent="0.25" r="30" customHeight="1" ht="17.25">
      <c r="A30" s="8">
        <v>29</v>
      </c>
      <c r="B30" s="8">
        <v>1852</v>
      </c>
      <c r="C30" s="8">
        <v>29670</v>
      </c>
      <c r="D30" s="8">
        <v>46421</v>
      </c>
      <c r="E30" s="8">
        <v>280205</v>
      </c>
      <c r="F30" s="8">
        <v>7678</v>
      </c>
      <c r="G30" s="8">
        <v>6484</v>
      </c>
      <c r="H30" s="8">
        <v>36172</v>
      </c>
      <c r="I30" s="8">
        <v>70776</v>
      </c>
      <c r="J30" s="8">
        <v>7723</v>
      </c>
      <c r="K30" s="8">
        <v>37844</v>
      </c>
      <c r="L30" s="11"/>
      <c r="M30" s="11"/>
    </row>
    <row x14ac:dyDescent="0.25" r="31" customHeight="1" ht="17.25">
      <c r="A31" s="8">
        <v>30</v>
      </c>
      <c r="B31" s="8">
        <v>40955</v>
      </c>
      <c r="C31" s="8">
        <v>29670</v>
      </c>
      <c r="D31" s="8">
        <v>84908</v>
      </c>
      <c r="E31" s="8">
        <v>279425</v>
      </c>
      <c r="F31" s="8">
        <v>3678</v>
      </c>
      <c r="G31" s="8">
        <v>36537</v>
      </c>
      <c r="H31" s="8">
        <v>75275</v>
      </c>
      <c r="I31" s="8">
        <v>109852</v>
      </c>
      <c r="J31" s="8">
        <v>4467</v>
      </c>
      <c r="K31" s="8">
        <v>37844</v>
      </c>
      <c r="L31" s="11"/>
      <c r="M31" s="11"/>
    </row>
    <row x14ac:dyDescent="0.25" r="32" customHeight="1" ht="17.25">
      <c r="A32" s="8">
        <v>31</v>
      </c>
      <c r="B32" s="10"/>
      <c r="C32" s="8">
        <v>68773</v>
      </c>
      <c r="D32" s="11"/>
      <c r="E32" s="8">
        <v>323408</v>
      </c>
      <c r="F32" s="8">
        <v>2787</v>
      </c>
      <c r="G32" s="11"/>
      <c r="H32" s="8">
        <v>73187</v>
      </c>
      <c r="I32" s="11"/>
      <c r="J32" s="8">
        <v>42707</v>
      </c>
      <c r="K32" s="8">
        <v>76920</v>
      </c>
      <c r="L32" s="11"/>
      <c r="M32" s="11"/>
    </row>
    <row x14ac:dyDescent="0.25" r="33" customHeight="1" ht="17.25">
      <c r="A33" s="2" t="s">
        <v>104</v>
      </c>
      <c r="B33" s="9">
        <v>1127465.55</v>
      </c>
      <c r="C33" s="8">
        <v>1052361</v>
      </c>
      <c r="D33" s="8">
        <v>1700763</v>
      </c>
      <c r="E33" s="8">
        <v>4295173</v>
      </c>
      <c r="F33" s="8">
        <v>2559547</v>
      </c>
      <c r="G33" s="8">
        <v>135614</v>
      </c>
      <c r="H33" s="8">
        <v>1230338</v>
      </c>
      <c r="I33" s="8">
        <v>2018173</v>
      </c>
      <c r="J33" s="8">
        <v>2289936</v>
      </c>
      <c r="K33" s="8">
        <v>1045943</v>
      </c>
      <c r="L33" s="8">
        <v>1157736</v>
      </c>
      <c r="M33" s="8">
        <v>78693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/>
  </sheetViews>
  <sheetFormatPr defaultRowHeight="15" x14ac:dyDescent="0.25"/>
  <cols>
    <col min="1" max="1" style="3" width="12.43357142857143" customWidth="1" bestFit="1"/>
    <col min="2" max="2" style="12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3" width="12.43357142857143" customWidth="1" bestFit="1"/>
  </cols>
  <sheetData>
    <row x14ac:dyDescent="0.25" r="1" customHeight="1" ht="17.25">
      <c r="A1" s="1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 t="s">
        <v>100</v>
      </c>
      <c r="L1" s="7" t="s">
        <v>101</v>
      </c>
      <c r="M1" s="1" t="s">
        <v>102</v>
      </c>
    </row>
    <row x14ac:dyDescent="0.25" r="2" customHeight="1" ht="17.25">
      <c r="A2" s="8">
        <v>1</v>
      </c>
      <c r="B2" s="9">
        <v>144752.85</v>
      </c>
      <c r="C2" s="8">
        <v>40955</v>
      </c>
      <c r="D2" s="8">
        <v>68773</v>
      </c>
      <c r="E2" s="8">
        <v>55227</v>
      </c>
      <c r="F2" s="8">
        <v>272872</v>
      </c>
      <c r="G2" s="8">
        <v>2787</v>
      </c>
      <c r="H2" s="8">
        <v>38051</v>
      </c>
      <c r="I2" s="8">
        <v>73187</v>
      </c>
      <c r="J2" s="8">
        <v>109852</v>
      </c>
      <c r="K2" s="8">
        <v>43162</v>
      </c>
      <c r="L2" s="8">
        <v>76790</v>
      </c>
      <c r="M2" s="8">
        <v>78693</v>
      </c>
    </row>
    <row x14ac:dyDescent="0.25" r="3" customHeight="1" ht="17.25">
      <c r="A3" s="8">
        <v>2</v>
      </c>
      <c r="B3" s="9">
        <v>144752.85</v>
      </c>
      <c r="C3" s="8">
        <v>40955</v>
      </c>
      <c r="D3" s="8">
        <v>68773</v>
      </c>
      <c r="E3" s="8">
        <v>55207</v>
      </c>
      <c r="F3" s="8">
        <v>272872</v>
      </c>
      <c r="G3" s="8">
        <v>2287</v>
      </c>
      <c r="H3" s="8">
        <v>34220</v>
      </c>
      <c r="I3" s="8">
        <v>73187</v>
      </c>
      <c r="J3" s="8">
        <v>105647</v>
      </c>
      <c r="K3" s="8">
        <v>42082</v>
      </c>
      <c r="L3" s="8">
        <v>69790</v>
      </c>
      <c r="M3" s="11"/>
    </row>
    <row x14ac:dyDescent="0.25" r="4" customHeight="1" ht="17.25">
      <c r="A4" s="8">
        <v>3</v>
      </c>
      <c r="B4" s="9">
        <v>144752.85</v>
      </c>
      <c r="C4" s="8">
        <v>40955</v>
      </c>
      <c r="D4" s="8">
        <v>74929</v>
      </c>
      <c r="E4" s="8">
        <v>55207</v>
      </c>
      <c r="F4" s="8">
        <v>272872</v>
      </c>
      <c r="G4" s="8">
        <v>2287</v>
      </c>
      <c r="H4" s="8">
        <v>32970</v>
      </c>
      <c r="I4" s="8">
        <v>82837</v>
      </c>
      <c r="J4" s="8">
        <v>104790</v>
      </c>
      <c r="K4" s="8">
        <v>37082</v>
      </c>
      <c r="L4" s="8">
        <v>69460</v>
      </c>
      <c r="M4" s="11"/>
    </row>
    <row x14ac:dyDescent="0.25" r="5" customHeight="1" ht="17.25">
      <c r="A5" s="8">
        <v>4</v>
      </c>
      <c r="B5" s="8">
        <v>44152</v>
      </c>
      <c r="C5" s="8">
        <v>39225</v>
      </c>
      <c r="D5" s="8">
        <v>74929</v>
      </c>
      <c r="E5" s="8">
        <v>53137</v>
      </c>
      <c r="F5" s="8">
        <v>276872</v>
      </c>
      <c r="G5" s="8">
        <v>2287</v>
      </c>
      <c r="H5" s="8">
        <v>31970</v>
      </c>
      <c r="I5" s="8">
        <v>77842</v>
      </c>
      <c r="J5" s="8">
        <v>103650</v>
      </c>
      <c r="K5" s="8">
        <v>36997</v>
      </c>
      <c r="L5" s="8">
        <v>69460</v>
      </c>
      <c r="M5" s="11"/>
    </row>
    <row x14ac:dyDescent="0.25" r="6" customHeight="1" ht="17.25">
      <c r="A6" s="8">
        <v>5</v>
      </c>
      <c r="B6" s="8">
        <v>30152</v>
      </c>
      <c r="C6" s="8">
        <v>39225</v>
      </c>
      <c r="D6" s="8">
        <v>69929</v>
      </c>
      <c r="E6" s="8">
        <v>53137</v>
      </c>
      <c r="F6" s="8">
        <v>226872</v>
      </c>
      <c r="G6" s="8">
        <v>2287</v>
      </c>
      <c r="H6" s="8">
        <v>31970</v>
      </c>
      <c r="I6" s="8">
        <v>77842</v>
      </c>
      <c r="J6" s="8">
        <v>103650</v>
      </c>
      <c r="K6" s="8">
        <v>37597</v>
      </c>
      <c r="L6" s="8">
        <v>23458</v>
      </c>
      <c r="M6" s="11"/>
    </row>
    <row x14ac:dyDescent="0.25" r="7" customHeight="1" ht="17.25">
      <c r="A7" s="8">
        <v>6</v>
      </c>
      <c r="B7" s="8">
        <v>27152</v>
      </c>
      <c r="C7" s="8">
        <v>39225</v>
      </c>
      <c r="D7" s="8">
        <v>69929</v>
      </c>
      <c r="E7" s="8">
        <v>52932</v>
      </c>
      <c r="F7" s="8">
        <v>176282</v>
      </c>
      <c r="G7" s="8">
        <v>2687</v>
      </c>
      <c r="H7" s="8">
        <v>31970</v>
      </c>
      <c r="I7" s="8">
        <v>77842</v>
      </c>
      <c r="J7" s="8">
        <v>102906</v>
      </c>
      <c r="K7" s="8">
        <v>35041</v>
      </c>
      <c r="L7" s="8">
        <v>23458</v>
      </c>
      <c r="M7" s="11"/>
    </row>
    <row x14ac:dyDescent="0.25" r="8" customHeight="1" ht="17.25">
      <c r="A8" s="8">
        <v>7</v>
      </c>
      <c r="B8" s="8">
        <v>27152</v>
      </c>
      <c r="C8" s="8">
        <v>39225</v>
      </c>
      <c r="D8" s="8">
        <v>69929</v>
      </c>
      <c r="E8" s="8">
        <v>54932</v>
      </c>
      <c r="F8" s="8">
        <v>176282</v>
      </c>
      <c r="G8" s="8">
        <v>2267</v>
      </c>
      <c r="H8" s="8">
        <v>26009</v>
      </c>
      <c r="I8" s="8">
        <v>77592</v>
      </c>
      <c r="J8" s="8">
        <v>102658</v>
      </c>
      <c r="K8" s="8">
        <v>31650</v>
      </c>
      <c r="L8" s="8">
        <v>23458</v>
      </c>
      <c r="M8" s="11"/>
    </row>
    <row x14ac:dyDescent="0.25" r="9" customHeight="1" ht="17.25">
      <c r="A9" s="8">
        <v>8</v>
      </c>
      <c r="B9" s="8">
        <v>27152</v>
      </c>
      <c r="C9" s="8">
        <v>39225</v>
      </c>
      <c r="D9" s="8">
        <v>64929</v>
      </c>
      <c r="E9" s="8">
        <v>54932</v>
      </c>
      <c r="F9" s="8">
        <v>126232</v>
      </c>
      <c r="G9" s="8">
        <v>2267</v>
      </c>
      <c r="H9" s="8">
        <v>25794</v>
      </c>
      <c r="I9" s="8">
        <v>77592</v>
      </c>
      <c r="J9" s="8">
        <v>100817</v>
      </c>
      <c r="K9" s="8">
        <v>31650</v>
      </c>
      <c r="L9" s="8">
        <v>23458</v>
      </c>
      <c r="M9" s="11"/>
    </row>
    <row x14ac:dyDescent="0.25" r="10" customHeight="1" ht="17.25">
      <c r="A10" s="8">
        <v>9</v>
      </c>
      <c r="B10" s="8">
        <v>27152</v>
      </c>
      <c r="C10" s="8">
        <v>39225</v>
      </c>
      <c r="D10" s="8">
        <v>64929</v>
      </c>
      <c r="E10" s="8">
        <v>54932</v>
      </c>
      <c r="F10" s="8">
        <v>126232</v>
      </c>
      <c r="G10" s="8">
        <v>2267</v>
      </c>
      <c r="H10" s="8">
        <v>25794</v>
      </c>
      <c r="I10" s="8">
        <v>57591</v>
      </c>
      <c r="J10" s="8">
        <v>100817</v>
      </c>
      <c r="K10" s="8">
        <v>31650</v>
      </c>
      <c r="L10" s="8">
        <v>24194</v>
      </c>
      <c r="M10" s="11"/>
    </row>
    <row x14ac:dyDescent="0.25" r="11" customHeight="1" ht="17.25">
      <c r="A11" s="8">
        <v>10</v>
      </c>
      <c r="B11" s="8">
        <v>27152</v>
      </c>
      <c r="C11" s="8">
        <v>38775</v>
      </c>
      <c r="D11" s="8">
        <v>62520</v>
      </c>
      <c r="E11" s="8">
        <v>79933</v>
      </c>
      <c r="F11" s="8">
        <v>126232</v>
      </c>
      <c r="G11" s="8">
        <v>2267</v>
      </c>
      <c r="H11" s="8">
        <v>25920</v>
      </c>
      <c r="I11" s="8">
        <v>57171</v>
      </c>
      <c r="J11" s="8">
        <v>100817</v>
      </c>
      <c r="K11" s="8">
        <v>31650</v>
      </c>
      <c r="L11" s="8">
        <v>21370</v>
      </c>
      <c r="M11" s="11"/>
    </row>
    <row x14ac:dyDescent="0.25" r="12" customHeight="1" ht="17.25">
      <c r="A12" s="8">
        <v>11</v>
      </c>
      <c r="B12" s="8">
        <v>26852</v>
      </c>
      <c r="C12" s="8">
        <v>28775</v>
      </c>
      <c r="D12" s="8">
        <v>62520</v>
      </c>
      <c r="E12" s="8">
        <v>79933</v>
      </c>
      <c r="F12" s="8">
        <v>124518</v>
      </c>
      <c r="G12" s="8">
        <v>2267</v>
      </c>
      <c r="H12" s="8">
        <v>29620</v>
      </c>
      <c r="I12" s="8">
        <v>57171</v>
      </c>
      <c r="J12" s="8">
        <v>100156</v>
      </c>
      <c r="K12" s="8">
        <v>31076</v>
      </c>
      <c r="L12" s="8">
        <v>21370</v>
      </c>
      <c r="M12" s="11"/>
    </row>
    <row x14ac:dyDescent="0.25" r="13" customHeight="1" ht="17.25">
      <c r="A13" s="8">
        <v>12</v>
      </c>
      <c r="B13" s="8">
        <v>26852</v>
      </c>
      <c r="C13" s="8">
        <v>28795</v>
      </c>
      <c r="D13" s="8">
        <v>57520</v>
      </c>
      <c r="E13" s="8">
        <v>79933</v>
      </c>
      <c r="F13" s="8">
        <v>24518</v>
      </c>
      <c r="G13" s="8">
        <v>2267</v>
      </c>
      <c r="H13" s="8">
        <v>47931</v>
      </c>
      <c r="I13" s="8">
        <v>57171</v>
      </c>
      <c r="J13" s="8">
        <v>100071</v>
      </c>
      <c r="K13" s="8">
        <v>28778</v>
      </c>
      <c r="L13" s="8">
        <v>19370</v>
      </c>
      <c r="M13" s="11"/>
    </row>
    <row x14ac:dyDescent="0.25" r="14" customHeight="1" ht="17.25">
      <c r="A14" s="8">
        <v>13</v>
      </c>
      <c r="B14" s="8">
        <v>28852</v>
      </c>
      <c r="C14" s="8">
        <v>28795</v>
      </c>
      <c r="D14" s="8">
        <v>57520</v>
      </c>
      <c r="E14" s="8">
        <v>79933</v>
      </c>
      <c r="F14" s="8">
        <v>48218</v>
      </c>
      <c r="G14" s="8">
        <v>2267</v>
      </c>
      <c r="H14" s="8">
        <v>48931</v>
      </c>
      <c r="I14" s="8">
        <v>57171</v>
      </c>
      <c r="J14" s="8">
        <v>100571</v>
      </c>
      <c r="K14" s="8">
        <v>28778</v>
      </c>
      <c r="L14" s="8">
        <v>20270</v>
      </c>
      <c r="M14" s="11"/>
    </row>
    <row x14ac:dyDescent="0.25" r="15" customHeight="1" ht="17.25">
      <c r="A15" s="8">
        <v>14</v>
      </c>
      <c r="B15" s="8">
        <v>28852</v>
      </c>
      <c r="C15" s="8">
        <v>28795</v>
      </c>
      <c r="D15" s="8">
        <v>57520</v>
      </c>
      <c r="E15" s="8">
        <v>73931</v>
      </c>
      <c r="F15" s="8">
        <v>68218</v>
      </c>
      <c r="G15" s="8">
        <v>1712</v>
      </c>
      <c r="H15" s="8">
        <v>49406</v>
      </c>
      <c r="I15" s="8">
        <v>60171</v>
      </c>
      <c r="J15" s="8">
        <v>100454</v>
      </c>
      <c r="K15" s="8">
        <v>28778</v>
      </c>
      <c r="L15" s="8">
        <v>25299</v>
      </c>
      <c r="M15" s="11"/>
    </row>
    <row x14ac:dyDescent="0.25" r="16" customHeight="1" ht="17.25">
      <c r="A16" s="8">
        <v>15</v>
      </c>
      <c r="B16" s="8">
        <v>28852</v>
      </c>
      <c r="C16" s="8">
        <v>28795</v>
      </c>
      <c r="D16" s="8">
        <v>57520</v>
      </c>
      <c r="E16" s="8">
        <v>71055</v>
      </c>
      <c r="F16" s="8">
        <v>68218</v>
      </c>
      <c r="G16" s="8">
        <v>5212</v>
      </c>
      <c r="H16" s="8">
        <v>43266</v>
      </c>
      <c r="I16" s="8">
        <v>60171</v>
      </c>
      <c r="J16" s="8">
        <v>100454</v>
      </c>
      <c r="K16" s="8">
        <v>18451</v>
      </c>
      <c r="L16" s="8">
        <v>25299</v>
      </c>
      <c r="M16" s="11"/>
    </row>
    <row x14ac:dyDescent="0.25" r="17" customHeight="1" ht="17.25">
      <c r="A17" s="8">
        <v>16</v>
      </c>
      <c r="B17" s="8">
        <v>28852</v>
      </c>
      <c r="C17" s="8">
        <v>28795</v>
      </c>
      <c r="D17" s="8">
        <v>57520</v>
      </c>
      <c r="E17" s="8">
        <v>116056</v>
      </c>
      <c r="F17" s="8">
        <v>23198</v>
      </c>
      <c r="G17" s="8">
        <v>5212</v>
      </c>
      <c r="H17" s="8">
        <v>43266</v>
      </c>
      <c r="I17" s="8">
        <v>56171</v>
      </c>
      <c r="J17" s="8">
        <v>101954</v>
      </c>
      <c r="K17" s="8">
        <v>18161</v>
      </c>
      <c r="L17" s="8">
        <v>26736</v>
      </c>
      <c r="M17" s="11"/>
    </row>
    <row x14ac:dyDescent="0.25" r="18" customHeight="1" ht="17.25">
      <c r="A18" s="8">
        <v>17</v>
      </c>
      <c r="B18" s="8">
        <v>28852</v>
      </c>
      <c r="C18" s="8">
        <v>28295</v>
      </c>
      <c r="D18" s="8">
        <v>57520</v>
      </c>
      <c r="E18" s="8">
        <v>116056</v>
      </c>
      <c r="F18" s="8">
        <v>23198</v>
      </c>
      <c r="G18" s="8">
        <v>5112</v>
      </c>
      <c r="H18" s="8">
        <v>42716</v>
      </c>
      <c r="I18" s="8">
        <v>56171</v>
      </c>
      <c r="J18" s="8">
        <v>101954</v>
      </c>
      <c r="K18" s="8">
        <v>18077</v>
      </c>
      <c r="L18" s="8">
        <v>24999</v>
      </c>
      <c r="M18" s="11"/>
    </row>
    <row x14ac:dyDescent="0.25" r="19" customHeight="1" ht="17.25">
      <c r="A19" s="8">
        <v>18</v>
      </c>
      <c r="B19" s="8">
        <v>28852</v>
      </c>
      <c r="C19" s="8">
        <v>28295</v>
      </c>
      <c r="D19" s="8">
        <v>57520</v>
      </c>
      <c r="E19" s="8">
        <v>116056</v>
      </c>
      <c r="F19" s="8">
        <v>23198</v>
      </c>
      <c r="G19" s="8">
        <v>4902</v>
      </c>
      <c r="H19" s="8">
        <v>42716</v>
      </c>
      <c r="I19" s="8">
        <v>55489</v>
      </c>
      <c r="J19" s="8">
        <v>101954</v>
      </c>
      <c r="K19" s="8">
        <v>18077</v>
      </c>
      <c r="L19" s="8">
        <v>54859</v>
      </c>
      <c r="M19" s="11"/>
    </row>
    <row x14ac:dyDescent="0.25" r="20" customHeight="1" ht="17.25">
      <c r="A20" s="8">
        <v>19</v>
      </c>
      <c r="B20" s="8">
        <v>28852</v>
      </c>
      <c r="C20" s="8">
        <v>30022</v>
      </c>
      <c r="D20" s="8">
        <v>37520</v>
      </c>
      <c r="E20" s="8">
        <v>116056</v>
      </c>
      <c r="F20" s="8">
        <v>23198</v>
      </c>
      <c r="G20" s="8">
        <v>1380</v>
      </c>
      <c r="H20" s="8">
        <v>42602</v>
      </c>
      <c r="I20" s="8">
        <v>55489</v>
      </c>
      <c r="J20" s="8">
        <v>109454</v>
      </c>
      <c r="K20" s="8">
        <v>21077</v>
      </c>
      <c r="L20" s="8">
        <v>55409</v>
      </c>
      <c r="M20" s="11"/>
    </row>
    <row x14ac:dyDescent="0.25" r="21" customHeight="1" ht="17.25">
      <c r="A21" s="8">
        <v>20</v>
      </c>
      <c r="B21" s="8">
        <v>28852</v>
      </c>
      <c r="C21" s="8">
        <v>30022</v>
      </c>
      <c r="D21" s="8">
        <v>37220</v>
      </c>
      <c r="E21" s="8">
        <v>115456</v>
      </c>
      <c r="F21" s="8">
        <v>8198</v>
      </c>
      <c r="G21" s="8">
        <v>4335</v>
      </c>
      <c r="H21" s="8">
        <v>42602</v>
      </c>
      <c r="I21" s="8">
        <v>55489</v>
      </c>
      <c r="J21" s="8">
        <v>108978</v>
      </c>
      <c r="K21" s="8">
        <v>13677</v>
      </c>
      <c r="L21" s="8">
        <v>54949</v>
      </c>
      <c r="M21" s="11"/>
    </row>
    <row x14ac:dyDescent="0.25" r="22" customHeight="1" ht="17.25">
      <c r="A22" s="8">
        <v>21</v>
      </c>
      <c r="B22" s="8">
        <v>28852</v>
      </c>
      <c r="C22" s="8">
        <v>30022</v>
      </c>
      <c r="D22" s="8">
        <v>37220</v>
      </c>
      <c r="E22" s="8">
        <v>115456</v>
      </c>
      <c r="F22" s="8">
        <v>7818</v>
      </c>
      <c r="G22" s="8">
        <v>4335</v>
      </c>
      <c r="H22" s="8">
        <v>42602</v>
      </c>
      <c r="I22" s="8">
        <v>55489</v>
      </c>
      <c r="J22" s="8">
        <v>63678</v>
      </c>
      <c r="K22" s="8">
        <v>40093</v>
      </c>
      <c r="L22" s="8">
        <v>57928</v>
      </c>
      <c r="M22" s="11"/>
    </row>
    <row x14ac:dyDescent="0.25" r="23" customHeight="1" ht="17.25">
      <c r="A23" s="8">
        <v>22</v>
      </c>
      <c r="B23" s="8">
        <v>28852</v>
      </c>
      <c r="C23" s="8">
        <v>29724</v>
      </c>
      <c r="D23" s="8">
        <v>37220</v>
      </c>
      <c r="E23" s="8">
        <v>215456</v>
      </c>
      <c r="F23" s="8">
        <v>7398</v>
      </c>
      <c r="G23" s="8">
        <v>4335</v>
      </c>
      <c r="H23" s="8">
        <v>45602</v>
      </c>
      <c r="I23" s="8">
        <v>55489</v>
      </c>
      <c r="J23" s="8">
        <v>63528</v>
      </c>
      <c r="K23" s="8">
        <v>40093</v>
      </c>
      <c r="L23" s="8">
        <v>57008</v>
      </c>
      <c r="M23" s="11"/>
    </row>
    <row x14ac:dyDescent="0.25" r="24" customHeight="1" ht="17.25">
      <c r="A24" s="8">
        <v>23</v>
      </c>
      <c r="B24" s="8">
        <v>28852</v>
      </c>
      <c r="C24" s="8">
        <v>29724</v>
      </c>
      <c r="D24" s="8">
        <v>34220</v>
      </c>
      <c r="E24" s="8">
        <v>215456</v>
      </c>
      <c r="F24" s="8">
        <v>7398</v>
      </c>
      <c r="G24" s="8">
        <v>4335</v>
      </c>
      <c r="H24" s="8">
        <v>45602</v>
      </c>
      <c r="I24" s="8">
        <v>55489</v>
      </c>
      <c r="J24" s="8">
        <v>7769</v>
      </c>
      <c r="K24" s="8">
        <v>40093</v>
      </c>
      <c r="L24" s="8">
        <v>57008</v>
      </c>
      <c r="M24" s="11"/>
    </row>
    <row x14ac:dyDescent="0.25" r="25" customHeight="1" ht="17.25">
      <c r="A25" s="8">
        <v>24</v>
      </c>
      <c r="B25" s="8">
        <v>21852</v>
      </c>
      <c r="C25" s="8">
        <v>29724</v>
      </c>
      <c r="D25" s="8">
        <v>45621</v>
      </c>
      <c r="E25" s="8">
        <v>217256</v>
      </c>
      <c r="F25" s="8">
        <v>7398</v>
      </c>
      <c r="G25" s="8">
        <v>3870</v>
      </c>
      <c r="H25" s="8">
        <v>34082</v>
      </c>
      <c r="I25" s="8">
        <v>75739</v>
      </c>
      <c r="J25" s="8">
        <v>7769</v>
      </c>
      <c r="K25" s="8">
        <v>38265</v>
      </c>
      <c r="L25" s="8">
        <v>37013</v>
      </c>
      <c r="M25" s="11"/>
    </row>
    <row x14ac:dyDescent="0.25" r="26" customHeight="1" ht="17.25">
      <c r="A26" s="8">
        <v>25</v>
      </c>
      <c r="B26" s="8">
        <v>21852</v>
      </c>
      <c r="C26" s="8">
        <v>29670</v>
      </c>
      <c r="D26" s="8">
        <v>46421</v>
      </c>
      <c r="E26" s="8">
        <v>277255</v>
      </c>
      <c r="F26" s="8">
        <v>6898</v>
      </c>
      <c r="G26" s="8">
        <v>3626</v>
      </c>
      <c r="H26" s="8">
        <v>34140</v>
      </c>
      <c r="I26" s="8">
        <v>75655</v>
      </c>
      <c r="J26" s="8">
        <v>7629</v>
      </c>
      <c r="K26" s="8">
        <v>37825</v>
      </c>
      <c r="L26" s="8">
        <v>38710</v>
      </c>
      <c r="M26" s="11"/>
    </row>
    <row x14ac:dyDescent="0.25" r="27" customHeight="1" ht="17.25">
      <c r="A27" s="8">
        <v>26</v>
      </c>
      <c r="B27" s="8">
        <v>21852</v>
      </c>
      <c r="C27" s="8">
        <v>29670</v>
      </c>
      <c r="D27" s="8">
        <v>46421</v>
      </c>
      <c r="E27" s="8">
        <v>277255</v>
      </c>
      <c r="F27" s="8">
        <v>6898</v>
      </c>
      <c r="G27" s="8">
        <v>3626</v>
      </c>
      <c r="H27" s="8">
        <v>34140</v>
      </c>
      <c r="I27" s="8">
        <v>75455</v>
      </c>
      <c r="J27" s="8">
        <v>7354</v>
      </c>
      <c r="K27" s="8">
        <v>37825</v>
      </c>
      <c r="L27" s="8">
        <v>38630</v>
      </c>
      <c r="M27" s="11"/>
    </row>
    <row x14ac:dyDescent="0.25" r="28" customHeight="1" ht="17.25">
      <c r="A28" s="8">
        <v>27</v>
      </c>
      <c r="B28" s="8">
        <v>1852</v>
      </c>
      <c r="C28" s="8">
        <v>29670</v>
      </c>
      <c r="D28" s="8">
        <v>46421</v>
      </c>
      <c r="E28" s="8">
        <v>279755</v>
      </c>
      <c r="F28" s="8">
        <v>6898</v>
      </c>
      <c r="G28" s="8">
        <v>3626</v>
      </c>
      <c r="H28" s="8">
        <v>35640</v>
      </c>
      <c r="I28" s="8">
        <v>70521</v>
      </c>
      <c r="J28" s="8">
        <v>7854</v>
      </c>
      <c r="K28" s="8">
        <v>37825</v>
      </c>
      <c r="L28" s="8">
        <v>38630</v>
      </c>
      <c r="M28" s="11"/>
    </row>
    <row x14ac:dyDescent="0.25" r="29" customHeight="1" ht="17.25">
      <c r="A29" s="8">
        <v>28</v>
      </c>
      <c r="B29" s="8">
        <v>1852</v>
      </c>
      <c r="C29" s="8">
        <v>29670</v>
      </c>
      <c r="D29" s="8">
        <v>46421</v>
      </c>
      <c r="E29" s="8">
        <v>280205</v>
      </c>
      <c r="F29" s="8">
        <v>6398</v>
      </c>
      <c r="G29" s="8">
        <v>6484</v>
      </c>
      <c r="H29" s="8">
        <v>36172</v>
      </c>
      <c r="I29" s="8">
        <v>70361</v>
      </c>
      <c r="J29" s="8">
        <v>7854</v>
      </c>
      <c r="K29" s="8">
        <v>37825</v>
      </c>
      <c r="L29" s="8">
        <v>79353</v>
      </c>
      <c r="M29" s="11"/>
    </row>
    <row x14ac:dyDescent="0.25" r="30" customHeight="1" ht="17.25">
      <c r="A30" s="8">
        <v>29</v>
      </c>
      <c r="B30" s="8">
        <v>1852</v>
      </c>
      <c r="C30" s="8">
        <v>29670</v>
      </c>
      <c r="D30" s="8">
        <v>46421</v>
      </c>
      <c r="E30" s="8">
        <v>280205</v>
      </c>
      <c r="F30" s="8">
        <v>7678</v>
      </c>
      <c r="G30" s="8">
        <v>6484</v>
      </c>
      <c r="H30" s="8">
        <v>36172</v>
      </c>
      <c r="I30" s="8">
        <v>70776</v>
      </c>
      <c r="J30" s="8">
        <v>7723</v>
      </c>
      <c r="K30" s="8">
        <v>37844</v>
      </c>
      <c r="L30" s="10"/>
      <c r="M30" s="11"/>
    </row>
    <row x14ac:dyDescent="0.25" r="31" customHeight="1" ht="17.25">
      <c r="A31" s="8">
        <v>30</v>
      </c>
      <c r="B31" s="8">
        <v>40955</v>
      </c>
      <c r="C31" s="8">
        <v>29670</v>
      </c>
      <c r="D31" s="8">
        <v>84908</v>
      </c>
      <c r="E31" s="8">
        <v>279425</v>
      </c>
      <c r="F31" s="8">
        <v>3678</v>
      </c>
      <c r="G31" s="8">
        <v>36537</v>
      </c>
      <c r="H31" s="8">
        <v>75275</v>
      </c>
      <c r="I31" s="8">
        <v>109852</v>
      </c>
      <c r="J31" s="8">
        <v>4467</v>
      </c>
      <c r="K31" s="8">
        <v>37844</v>
      </c>
      <c r="L31" s="10"/>
      <c r="M31" s="11"/>
    </row>
    <row x14ac:dyDescent="0.25" r="32" customHeight="1" ht="17.25">
      <c r="A32" s="8">
        <v>31</v>
      </c>
      <c r="B32" s="10"/>
      <c r="C32" s="8">
        <v>68773</v>
      </c>
      <c r="D32" s="10"/>
      <c r="E32" s="8">
        <v>323408</v>
      </c>
      <c r="F32" s="8">
        <v>2787</v>
      </c>
      <c r="G32" s="10"/>
      <c r="H32" s="8">
        <v>73187</v>
      </c>
      <c r="I32" s="10"/>
      <c r="J32" s="8">
        <v>42707</v>
      </c>
      <c r="K32" s="8">
        <v>76920</v>
      </c>
      <c r="L32" s="10"/>
      <c r="M32" s="11"/>
    </row>
    <row x14ac:dyDescent="0.25" r="33" customHeight="1" ht="17.25">
      <c r="A33" s="2" t="s">
        <v>104</v>
      </c>
      <c r="B33" s="9">
        <v>1127465.55</v>
      </c>
      <c r="C33" s="8">
        <v>1052361</v>
      </c>
      <c r="D33" s="8">
        <v>1700763</v>
      </c>
      <c r="E33" s="8">
        <v>4295173</v>
      </c>
      <c r="F33" s="8">
        <v>2559547</v>
      </c>
      <c r="G33" s="8">
        <v>135614</v>
      </c>
      <c r="H33" s="8">
        <v>1230338</v>
      </c>
      <c r="I33" s="8">
        <v>2018173</v>
      </c>
      <c r="J33" s="8">
        <v>2289936</v>
      </c>
      <c r="K33" s="8">
        <v>1045943</v>
      </c>
      <c r="L33" s="8">
        <v>1157736</v>
      </c>
      <c r="M33" s="8">
        <v>78693</v>
      </c>
    </row>
    <row x14ac:dyDescent="0.25" r="34" customHeight="1" ht="17.25">
      <c r="A34" s="2" t="s">
        <v>105</v>
      </c>
      <c r="B34" s="9">
        <v>37582.19</v>
      </c>
      <c r="C34" s="9">
        <v>33947.13</v>
      </c>
      <c r="D34" s="9">
        <v>56692.1</v>
      </c>
      <c r="E34" s="9">
        <v>138553.97</v>
      </c>
      <c r="F34" s="9">
        <v>82566.03</v>
      </c>
      <c r="G34" s="9">
        <v>4520.47</v>
      </c>
      <c r="H34" s="9">
        <v>39688.32</v>
      </c>
      <c r="I34" s="9">
        <v>67272.43</v>
      </c>
      <c r="J34" s="9">
        <v>73868.9</v>
      </c>
      <c r="K34" s="9">
        <v>33740.1</v>
      </c>
      <c r="L34" s="9">
        <v>41347.71</v>
      </c>
      <c r="M34" s="8">
        <v>78693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3" width="12.43357142857143" customWidth="1" bestFit="1"/>
    <col min="2" max="2" style="12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2" width="12.43357142857143" customWidth="1" bestFit="1"/>
    <col min="14" max="14" style="12" width="12.43357142857143" customWidth="1" bestFit="1"/>
    <col min="15" max="15" style="12" width="12.43357142857143" customWidth="1" bestFit="1"/>
    <col min="16" max="16" style="13" width="12.43357142857143" customWidth="1" bestFit="1"/>
    <col min="17" max="17" style="12" width="12.43357142857143" customWidth="1" bestFit="1"/>
  </cols>
  <sheetData>
    <row x14ac:dyDescent="0.25" r="1" customHeight="1" ht="17.25">
      <c r="A1" s="1" t="s">
        <v>90</v>
      </c>
      <c r="B1" s="7" t="s">
        <v>91</v>
      </c>
      <c r="C1" s="7" t="s">
        <v>92</v>
      </c>
      <c r="D1" s="7" t="s">
        <v>93</v>
      </c>
      <c r="E1" s="7" t="s">
        <v>103</v>
      </c>
      <c r="F1" s="7" t="s">
        <v>94</v>
      </c>
      <c r="G1" s="7" t="s">
        <v>95</v>
      </c>
      <c r="H1" s="7" t="s">
        <v>96</v>
      </c>
      <c r="I1" s="7" t="s">
        <v>106</v>
      </c>
      <c r="J1" s="7" t="s">
        <v>97</v>
      </c>
      <c r="K1" s="7" t="s">
        <v>98</v>
      </c>
      <c r="L1" s="7" t="s">
        <v>99</v>
      </c>
      <c r="M1" s="7" t="s">
        <v>107</v>
      </c>
      <c r="N1" s="7" t="s">
        <v>100</v>
      </c>
      <c r="O1" s="7" t="s">
        <v>101</v>
      </c>
      <c r="P1" s="1" t="s">
        <v>102</v>
      </c>
      <c r="Q1" s="7" t="s">
        <v>108</v>
      </c>
    </row>
    <row x14ac:dyDescent="0.25" r="2" customHeight="1" ht="17.25">
      <c r="A2" s="8">
        <v>1</v>
      </c>
      <c r="B2" s="9">
        <v>144752.85</v>
      </c>
      <c r="C2" s="8">
        <v>40955</v>
      </c>
      <c r="D2" s="8">
        <v>68773</v>
      </c>
      <c r="E2" s="10"/>
      <c r="F2" s="8">
        <v>55227</v>
      </c>
      <c r="G2" s="8">
        <v>272872</v>
      </c>
      <c r="H2" s="8">
        <v>2787</v>
      </c>
      <c r="I2" s="10"/>
      <c r="J2" s="8">
        <v>38051</v>
      </c>
      <c r="K2" s="8">
        <v>73187</v>
      </c>
      <c r="L2" s="8">
        <v>109852</v>
      </c>
      <c r="M2" s="10"/>
      <c r="N2" s="8">
        <v>43162</v>
      </c>
      <c r="O2" s="8">
        <v>76790</v>
      </c>
      <c r="P2" s="8">
        <v>78693</v>
      </c>
      <c r="Q2" s="10"/>
    </row>
    <row x14ac:dyDescent="0.25" r="3" customHeight="1" ht="17.25">
      <c r="A3" s="8">
        <v>2</v>
      </c>
      <c r="B3" s="9">
        <v>144752.85</v>
      </c>
      <c r="C3" s="8">
        <v>40955</v>
      </c>
      <c r="D3" s="8">
        <v>68773</v>
      </c>
      <c r="E3" s="10"/>
      <c r="F3" s="8">
        <v>55207</v>
      </c>
      <c r="G3" s="8">
        <v>272872</v>
      </c>
      <c r="H3" s="8">
        <v>2287</v>
      </c>
      <c r="I3" s="10"/>
      <c r="J3" s="8">
        <v>34220</v>
      </c>
      <c r="K3" s="8">
        <v>73187</v>
      </c>
      <c r="L3" s="8">
        <v>105647</v>
      </c>
      <c r="M3" s="10"/>
      <c r="N3" s="8">
        <v>42082</v>
      </c>
      <c r="O3" s="8">
        <v>69790</v>
      </c>
      <c r="P3" s="11"/>
      <c r="Q3" s="10"/>
    </row>
    <row x14ac:dyDescent="0.25" r="4" customHeight="1" ht="17.25">
      <c r="A4" s="8">
        <v>3</v>
      </c>
      <c r="B4" s="9">
        <v>144752.85</v>
      </c>
      <c r="C4" s="8">
        <v>40955</v>
      </c>
      <c r="D4" s="8">
        <v>74929</v>
      </c>
      <c r="E4" s="10"/>
      <c r="F4" s="8">
        <v>55207</v>
      </c>
      <c r="G4" s="8">
        <v>272872</v>
      </c>
      <c r="H4" s="8">
        <v>2287</v>
      </c>
      <c r="I4" s="10"/>
      <c r="J4" s="8">
        <v>32970</v>
      </c>
      <c r="K4" s="8">
        <v>82837</v>
      </c>
      <c r="L4" s="8">
        <v>104790</v>
      </c>
      <c r="M4" s="10"/>
      <c r="N4" s="8">
        <v>37082</v>
      </c>
      <c r="O4" s="8">
        <v>69460</v>
      </c>
      <c r="P4" s="11"/>
      <c r="Q4" s="10"/>
    </row>
    <row x14ac:dyDescent="0.25" r="5" customHeight="1" ht="17.25">
      <c r="A5" s="8">
        <v>4</v>
      </c>
      <c r="B5" s="8">
        <v>44152</v>
      </c>
      <c r="C5" s="8">
        <v>39225</v>
      </c>
      <c r="D5" s="8">
        <v>74929</v>
      </c>
      <c r="E5" s="10"/>
      <c r="F5" s="8">
        <v>53137</v>
      </c>
      <c r="G5" s="8">
        <v>276872</v>
      </c>
      <c r="H5" s="8">
        <v>2287</v>
      </c>
      <c r="I5" s="10"/>
      <c r="J5" s="8">
        <v>31970</v>
      </c>
      <c r="K5" s="8">
        <v>77842</v>
      </c>
      <c r="L5" s="8">
        <v>103650</v>
      </c>
      <c r="M5" s="10"/>
      <c r="N5" s="8">
        <v>36997</v>
      </c>
      <c r="O5" s="8">
        <v>69460</v>
      </c>
      <c r="P5" s="11"/>
      <c r="Q5" s="10"/>
    </row>
    <row x14ac:dyDescent="0.25" r="6" customHeight="1" ht="17.25">
      <c r="A6" s="8">
        <v>5</v>
      </c>
      <c r="B6" s="8">
        <v>30152</v>
      </c>
      <c r="C6" s="8">
        <v>39225</v>
      </c>
      <c r="D6" s="8">
        <v>69929</v>
      </c>
      <c r="E6" s="10"/>
      <c r="F6" s="8">
        <v>53137</v>
      </c>
      <c r="G6" s="8">
        <v>226872</v>
      </c>
      <c r="H6" s="8">
        <v>2287</v>
      </c>
      <c r="I6" s="10"/>
      <c r="J6" s="8">
        <v>31970</v>
      </c>
      <c r="K6" s="8">
        <v>77842</v>
      </c>
      <c r="L6" s="8">
        <v>103650</v>
      </c>
      <c r="M6" s="10"/>
      <c r="N6" s="8">
        <v>37597</v>
      </c>
      <c r="O6" s="8">
        <v>23458</v>
      </c>
      <c r="P6" s="11"/>
      <c r="Q6" s="10"/>
    </row>
    <row x14ac:dyDescent="0.25" r="7" customHeight="1" ht="17.25">
      <c r="A7" s="8">
        <v>6</v>
      </c>
      <c r="B7" s="8">
        <v>27152</v>
      </c>
      <c r="C7" s="8">
        <v>39225</v>
      </c>
      <c r="D7" s="8">
        <v>69929</v>
      </c>
      <c r="E7" s="10"/>
      <c r="F7" s="8">
        <v>52932</v>
      </c>
      <c r="G7" s="8">
        <v>176282</v>
      </c>
      <c r="H7" s="8">
        <v>2687</v>
      </c>
      <c r="I7" s="10"/>
      <c r="J7" s="8">
        <v>31970</v>
      </c>
      <c r="K7" s="8">
        <v>77842</v>
      </c>
      <c r="L7" s="8">
        <v>102906</v>
      </c>
      <c r="M7" s="10"/>
      <c r="N7" s="8">
        <v>35041</v>
      </c>
      <c r="O7" s="8">
        <v>23458</v>
      </c>
      <c r="P7" s="11"/>
      <c r="Q7" s="10"/>
    </row>
    <row x14ac:dyDescent="0.25" r="8" customHeight="1" ht="17.25">
      <c r="A8" s="8">
        <v>7</v>
      </c>
      <c r="B8" s="8">
        <v>27152</v>
      </c>
      <c r="C8" s="8">
        <v>39225</v>
      </c>
      <c r="D8" s="8">
        <v>69929</v>
      </c>
      <c r="E8" s="10"/>
      <c r="F8" s="8">
        <v>54932</v>
      </c>
      <c r="G8" s="8">
        <v>176282</v>
      </c>
      <c r="H8" s="8">
        <v>2267</v>
      </c>
      <c r="I8" s="10"/>
      <c r="J8" s="8">
        <v>26009</v>
      </c>
      <c r="K8" s="8">
        <v>77592</v>
      </c>
      <c r="L8" s="8">
        <v>102658</v>
      </c>
      <c r="M8" s="10"/>
      <c r="N8" s="8">
        <v>31650</v>
      </c>
      <c r="O8" s="8">
        <v>23458</v>
      </c>
      <c r="P8" s="11"/>
      <c r="Q8" s="10"/>
    </row>
    <row x14ac:dyDescent="0.25" r="9" customHeight="1" ht="17.25">
      <c r="A9" s="8">
        <v>8</v>
      </c>
      <c r="B9" s="8">
        <v>27152</v>
      </c>
      <c r="C9" s="8">
        <v>39225</v>
      </c>
      <c r="D9" s="8">
        <v>64929</v>
      </c>
      <c r="E9" s="10"/>
      <c r="F9" s="8">
        <v>54932</v>
      </c>
      <c r="G9" s="8">
        <v>126232</v>
      </c>
      <c r="H9" s="8">
        <v>2267</v>
      </c>
      <c r="I9" s="10"/>
      <c r="J9" s="8">
        <v>25794</v>
      </c>
      <c r="K9" s="8">
        <v>77592</v>
      </c>
      <c r="L9" s="8">
        <v>100817</v>
      </c>
      <c r="M9" s="10"/>
      <c r="N9" s="8">
        <v>31650</v>
      </c>
      <c r="O9" s="8">
        <v>23458</v>
      </c>
      <c r="P9" s="11"/>
      <c r="Q9" s="10"/>
    </row>
    <row x14ac:dyDescent="0.25" r="10" customHeight="1" ht="17.25">
      <c r="A10" s="8">
        <v>9</v>
      </c>
      <c r="B10" s="8">
        <v>27152</v>
      </c>
      <c r="C10" s="8">
        <v>39225</v>
      </c>
      <c r="D10" s="8">
        <v>64929</v>
      </c>
      <c r="E10" s="10"/>
      <c r="F10" s="8">
        <v>54932</v>
      </c>
      <c r="G10" s="8">
        <v>126232</v>
      </c>
      <c r="H10" s="8">
        <v>2267</v>
      </c>
      <c r="I10" s="10"/>
      <c r="J10" s="8">
        <v>25794</v>
      </c>
      <c r="K10" s="8">
        <v>57591</v>
      </c>
      <c r="L10" s="8">
        <v>100817</v>
      </c>
      <c r="M10" s="10"/>
      <c r="N10" s="8">
        <v>31650</v>
      </c>
      <c r="O10" s="8">
        <v>24194</v>
      </c>
      <c r="P10" s="11"/>
      <c r="Q10" s="10"/>
    </row>
    <row x14ac:dyDescent="0.25" r="11" customHeight="1" ht="17.25">
      <c r="A11" s="8">
        <v>10</v>
      </c>
      <c r="B11" s="8">
        <v>27152</v>
      </c>
      <c r="C11" s="8">
        <v>38775</v>
      </c>
      <c r="D11" s="8">
        <v>62520</v>
      </c>
      <c r="E11" s="10"/>
      <c r="F11" s="8">
        <v>79933</v>
      </c>
      <c r="G11" s="8">
        <v>126232</v>
      </c>
      <c r="H11" s="8">
        <v>2267</v>
      </c>
      <c r="I11" s="10"/>
      <c r="J11" s="8">
        <v>25920</v>
      </c>
      <c r="K11" s="8">
        <v>57171</v>
      </c>
      <c r="L11" s="8">
        <v>100817</v>
      </c>
      <c r="M11" s="10"/>
      <c r="N11" s="8">
        <v>31650</v>
      </c>
      <c r="O11" s="8">
        <v>21370</v>
      </c>
      <c r="P11" s="11"/>
      <c r="Q11" s="10"/>
    </row>
    <row x14ac:dyDescent="0.25" r="12" customHeight="1" ht="17.25">
      <c r="A12" s="8">
        <v>11</v>
      </c>
      <c r="B12" s="8">
        <v>26852</v>
      </c>
      <c r="C12" s="8">
        <v>28775</v>
      </c>
      <c r="D12" s="8">
        <v>62520</v>
      </c>
      <c r="E12" s="10"/>
      <c r="F12" s="8">
        <v>79933</v>
      </c>
      <c r="G12" s="8">
        <v>124518</v>
      </c>
      <c r="H12" s="8">
        <v>2267</v>
      </c>
      <c r="I12" s="10"/>
      <c r="J12" s="8">
        <v>29620</v>
      </c>
      <c r="K12" s="8">
        <v>57171</v>
      </c>
      <c r="L12" s="8">
        <v>100156</v>
      </c>
      <c r="M12" s="10"/>
      <c r="N12" s="8">
        <v>31076</v>
      </c>
      <c r="O12" s="8">
        <v>21370</v>
      </c>
      <c r="P12" s="11"/>
      <c r="Q12" s="10"/>
    </row>
    <row x14ac:dyDescent="0.25" r="13" customHeight="1" ht="17.25">
      <c r="A13" s="8">
        <v>12</v>
      </c>
      <c r="B13" s="8">
        <v>26852</v>
      </c>
      <c r="C13" s="8">
        <v>28795</v>
      </c>
      <c r="D13" s="8">
        <v>57520</v>
      </c>
      <c r="E13" s="10"/>
      <c r="F13" s="8">
        <v>79933</v>
      </c>
      <c r="G13" s="8">
        <v>24518</v>
      </c>
      <c r="H13" s="8">
        <v>2267</v>
      </c>
      <c r="I13" s="10"/>
      <c r="J13" s="8">
        <v>47931</v>
      </c>
      <c r="K13" s="8">
        <v>57171</v>
      </c>
      <c r="L13" s="8">
        <v>100071</v>
      </c>
      <c r="M13" s="10"/>
      <c r="N13" s="8">
        <v>28778</v>
      </c>
      <c r="O13" s="8">
        <v>19370</v>
      </c>
      <c r="P13" s="11"/>
      <c r="Q13" s="10"/>
    </row>
    <row x14ac:dyDescent="0.25" r="14" customHeight="1" ht="17.25">
      <c r="A14" s="8">
        <v>13</v>
      </c>
      <c r="B14" s="8">
        <v>28852</v>
      </c>
      <c r="C14" s="8">
        <v>28795</v>
      </c>
      <c r="D14" s="8">
        <v>57520</v>
      </c>
      <c r="E14" s="10"/>
      <c r="F14" s="8">
        <v>79933</v>
      </c>
      <c r="G14" s="8">
        <v>48218</v>
      </c>
      <c r="H14" s="8">
        <v>2267</v>
      </c>
      <c r="I14" s="10"/>
      <c r="J14" s="8">
        <v>48931</v>
      </c>
      <c r="K14" s="8">
        <v>57171</v>
      </c>
      <c r="L14" s="8">
        <v>100571</v>
      </c>
      <c r="M14" s="10"/>
      <c r="N14" s="8">
        <v>28778</v>
      </c>
      <c r="O14" s="8">
        <v>20270</v>
      </c>
      <c r="P14" s="11"/>
      <c r="Q14" s="10"/>
    </row>
    <row x14ac:dyDescent="0.25" r="15" customHeight="1" ht="17.25">
      <c r="A15" s="8">
        <v>14</v>
      </c>
      <c r="B15" s="8">
        <v>28852</v>
      </c>
      <c r="C15" s="8">
        <v>28795</v>
      </c>
      <c r="D15" s="8">
        <v>57520</v>
      </c>
      <c r="E15" s="10"/>
      <c r="F15" s="8">
        <v>73931</v>
      </c>
      <c r="G15" s="8">
        <v>68218</v>
      </c>
      <c r="H15" s="8">
        <v>1712</v>
      </c>
      <c r="I15" s="10"/>
      <c r="J15" s="8">
        <v>49406</v>
      </c>
      <c r="K15" s="8">
        <v>60171</v>
      </c>
      <c r="L15" s="8">
        <v>100454</v>
      </c>
      <c r="M15" s="10"/>
      <c r="N15" s="8">
        <v>28778</v>
      </c>
      <c r="O15" s="8">
        <v>25299</v>
      </c>
      <c r="P15" s="11"/>
      <c r="Q15" s="10"/>
    </row>
    <row x14ac:dyDescent="0.25" r="16" customHeight="1" ht="17.25">
      <c r="A16" s="8">
        <v>15</v>
      </c>
      <c r="B16" s="8">
        <v>28852</v>
      </c>
      <c r="C16" s="8">
        <v>28795</v>
      </c>
      <c r="D16" s="8">
        <v>57520</v>
      </c>
      <c r="E16" s="10"/>
      <c r="F16" s="8">
        <v>71055</v>
      </c>
      <c r="G16" s="8">
        <v>68218</v>
      </c>
      <c r="H16" s="8">
        <v>5212</v>
      </c>
      <c r="I16" s="10"/>
      <c r="J16" s="8">
        <v>43266</v>
      </c>
      <c r="K16" s="8">
        <v>60171</v>
      </c>
      <c r="L16" s="8">
        <v>100454</v>
      </c>
      <c r="M16" s="10"/>
      <c r="N16" s="8">
        <v>18451</v>
      </c>
      <c r="O16" s="8">
        <v>25299</v>
      </c>
      <c r="P16" s="11"/>
      <c r="Q16" s="10"/>
    </row>
    <row x14ac:dyDescent="0.25" r="17" customHeight="1" ht="17.25">
      <c r="A17" s="8">
        <v>16</v>
      </c>
      <c r="B17" s="8">
        <v>28852</v>
      </c>
      <c r="C17" s="8">
        <v>28795</v>
      </c>
      <c r="D17" s="8">
        <v>57520</v>
      </c>
      <c r="E17" s="10"/>
      <c r="F17" s="8">
        <v>116056</v>
      </c>
      <c r="G17" s="8">
        <v>23198</v>
      </c>
      <c r="H17" s="8">
        <v>5212</v>
      </c>
      <c r="I17" s="10"/>
      <c r="J17" s="8">
        <v>43266</v>
      </c>
      <c r="K17" s="8">
        <v>56171</v>
      </c>
      <c r="L17" s="8">
        <v>101954</v>
      </c>
      <c r="M17" s="10"/>
      <c r="N17" s="8">
        <v>18161</v>
      </c>
      <c r="O17" s="8">
        <v>26736</v>
      </c>
      <c r="P17" s="11"/>
      <c r="Q17" s="10"/>
    </row>
    <row x14ac:dyDescent="0.25" r="18" customHeight="1" ht="17.25">
      <c r="A18" s="8">
        <v>17</v>
      </c>
      <c r="B18" s="8">
        <v>28852</v>
      </c>
      <c r="C18" s="8">
        <v>28295</v>
      </c>
      <c r="D18" s="8">
        <v>57520</v>
      </c>
      <c r="E18" s="10"/>
      <c r="F18" s="8">
        <v>116056</v>
      </c>
      <c r="G18" s="8">
        <v>23198</v>
      </c>
      <c r="H18" s="8">
        <v>5112</v>
      </c>
      <c r="I18" s="10"/>
      <c r="J18" s="8">
        <v>42716</v>
      </c>
      <c r="K18" s="8">
        <v>56171</v>
      </c>
      <c r="L18" s="8">
        <v>101954</v>
      </c>
      <c r="M18" s="10"/>
      <c r="N18" s="8">
        <v>18077</v>
      </c>
      <c r="O18" s="8">
        <v>24999</v>
      </c>
      <c r="P18" s="11"/>
      <c r="Q18" s="10"/>
    </row>
    <row x14ac:dyDescent="0.25" r="19" customHeight="1" ht="17.25">
      <c r="A19" s="8">
        <v>18</v>
      </c>
      <c r="B19" s="8">
        <v>28852</v>
      </c>
      <c r="C19" s="8">
        <v>28295</v>
      </c>
      <c r="D19" s="8">
        <v>57520</v>
      </c>
      <c r="E19" s="10"/>
      <c r="F19" s="8">
        <v>116056</v>
      </c>
      <c r="G19" s="8">
        <v>23198</v>
      </c>
      <c r="H19" s="8">
        <v>4902</v>
      </c>
      <c r="I19" s="10"/>
      <c r="J19" s="8">
        <v>42716</v>
      </c>
      <c r="K19" s="8">
        <v>55489</v>
      </c>
      <c r="L19" s="8">
        <v>101954</v>
      </c>
      <c r="M19" s="10"/>
      <c r="N19" s="8">
        <v>18077</v>
      </c>
      <c r="O19" s="8">
        <v>54859</v>
      </c>
      <c r="P19" s="11"/>
      <c r="Q19" s="10"/>
    </row>
    <row x14ac:dyDescent="0.25" r="20" customHeight="1" ht="17.25">
      <c r="A20" s="8">
        <v>19</v>
      </c>
      <c r="B20" s="8">
        <v>28852</v>
      </c>
      <c r="C20" s="8">
        <v>30022</v>
      </c>
      <c r="D20" s="8">
        <v>37520</v>
      </c>
      <c r="E20" s="10"/>
      <c r="F20" s="8">
        <v>116056</v>
      </c>
      <c r="G20" s="8">
        <v>23198</v>
      </c>
      <c r="H20" s="8">
        <v>1380</v>
      </c>
      <c r="I20" s="10"/>
      <c r="J20" s="8">
        <v>42602</v>
      </c>
      <c r="K20" s="8">
        <v>55489</v>
      </c>
      <c r="L20" s="8">
        <v>109454</v>
      </c>
      <c r="M20" s="10"/>
      <c r="N20" s="8">
        <v>21077</v>
      </c>
      <c r="O20" s="8">
        <v>55409</v>
      </c>
      <c r="P20" s="11"/>
      <c r="Q20" s="10"/>
    </row>
    <row x14ac:dyDescent="0.25" r="21" customHeight="1" ht="17.25">
      <c r="A21" s="8">
        <v>20</v>
      </c>
      <c r="B21" s="8">
        <v>28852</v>
      </c>
      <c r="C21" s="8">
        <v>30022</v>
      </c>
      <c r="D21" s="8">
        <v>37220</v>
      </c>
      <c r="E21" s="10"/>
      <c r="F21" s="8">
        <v>115456</v>
      </c>
      <c r="G21" s="8">
        <v>8198</v>
      </c>
      <c r="H21" s="8">
        <v>4335</v>
      </c>
      <c r="I21" s="10"/>
      <c r="J21" s="8">
        <v>42602</v>
      </c>
      <c r="K21" s="8">
        <v>55489</v>
      </c>
      <c r="L21" s="8">
        <v>108978</v>
      </c>
      <c r="M21" s="10"/>
      <c r="N21" s="8">
        <v>13677</v>
      </c>
      <c r="O21" s="8">
        <v>54949</v>
      </c>
      <c r="P21" s="11"/>
      <c r="Q21" s="10"/>
    </row>
    <row x14ac:dyDescent="0.25" r="22" customHeight="1" ht="17.25">
      <c r="A22" s="8">
        <v>21</v>
      </c>
      <c r="B22" s="8">
        <v>28852</v>
      </c>
      <c r="C22" s="8">
        <v>30022</v>
      </c>
      <c r="D22" s="8">
        <v>37220</v>
      </c>
      <c r="E22" s="10"/>
      <c r="F22" s="8">
        <v>115456</v>
      </c>
      <c r="G22" s="8">
        <v>7818</v>
      </c>
      <c r="H22" s="8">
        <v>4335</v>
      </c>
      <c r="I22" s="10"/>
      <c r="J22" s="8">
        <v>42602</v>
      </c>
      <c r="K22" s="8">
        <v>55489</v>
      </c>
      <c r="L22" s="8">
        <v>63678</v>
      </c>
      <c r="M22" s="10"/>
      <c r="N22" s="8">
        <v>40093</v>
      </c>
      <c r="O22" s="8">
        <v>57928</v>
      </c>
      <c r="P22" s="11"/>
      <c r="Q22" s="10"/>
    </row>
    <row x14ac:dyDescent="0.25" r="23" customHeight="1" ht="17.25">
      <c r="A23" s="8">
        <v>22</v>
      </c>
      <c r="B23" s="8">
        <v>28852</v>
      </c>
      <c r="C23" s="8">
        <v>29724</v>
      </c>
      <c r="D23" s="8">
        <v>37220</v>
      </c>
      <c r="E23" s="10"/>
      <c r="F23" s="8">
        <v>215456</v>
      </c>
      <c r="G23" s="8">
        <v>7398</v>
      </c>
      <c r="H23" s="8">
        <v>4335</v>
      </c>
      <c r="I23" s="10"/>
      <c r="J23" s="8">
        <v>45602</v>
      </c>
      <c r="K23" s="8">
        <v>55489</v>
      </c>
      <c r="L23" s="8">
        <v>63528</v>
      </c>
      <c r="M23" s="10"/>
      <c r="N23" s="8">
        <v>40093</v>
      </c>
      <c r="O23" s="8">
        <v>57008</v>
      </c>
      <c r="P23" s="11"/>
      <c r="Q23" s="10"/>
    </row>
    <row x14ac:dyDescent="0.25" r="24" customHeight="1" ht="17.25">
      <c r="A24" s="8">
        <v>23</v>
      </c>
      <c r="B24" s="8">
        <v>28852</v>
      </c>
      <c r="C24" s="8">
        <v>29724</v>
      </c>
      <c r="D24" s="8">
        <v>34220</v>
      </c>
      <c r="E24" s="10"/>
      <c r="F24" s="8">
        <v>215456</v>
      </c>
      <c r="G24" s="8">
        <v>7398</v>
      </c>
      <c r="H24" s="8">
        <v>4335</v>
      </c>
      <c r="I24" s="10"/>
      <c r="J24" s="8">
        <v>45602</v>
      </c>
      <c r="K24" s="8">
        <v>55489</v>
      </c>
      <c r="L24" s="8">
        <v>7769</v>
      </c>
      <c r="M24" s="10"/>
      <c r="N24" s="8">
        <v>40093</v>
      </c>
      <c r="O24" s="8">
        <v>57008</v>
      </c>
      <c r="P24" s="11"/>
      <c r="Q24" s="10"/>
    </row>
    <row x14ac:dyDescent="0.25" r="25" customHeight="1" ht="17.25">
      <c r="A25" s="8">
        <v>24</v>
      </c>
      <c r="B25" s="8">
        <v>21852</v>
      </c>
      <c r="C25" s="8">
        <v>29724</v>
      </c>
      <c r="D25" s="8">
        <v>45621</v>
      </c>
      <c r="E25" s="10"/>
      <c r="F25" s="8">
        <v>217256</v>
      </c>
      <c r="G25" s="8">
        <v>7398</v>
      </c>
      <c r="H25" s="8">
        <v>3870</v>
      </c>
      <c r="I25" s="10"/>
      <c r="J25" s="8">
        <v>34082</v>
      </c>
      <c r="K25" s="8">
        <v>75739</v>
      </c>
      <c r="L25" s="8">
        <v>7769</v>
      </c>
      <c r="M25" s="10"/>
      <c r="N25" s="8">
        <v>38265</v>
      </c>
      <c r="O25" s="8">
        <v>37013</v>
      </c>
      <c r="P25" s="11"/>
      <c r="Q25" s="10"/>
    </row>
    <row x14ac:dyDescent="0.25" r="26" customHeight="1" ht="17.25">
      <c r="A26" s="8">
        <v>25</v>
      </c>
      <c r="B26" s="8">
        <v>21852</v>
      </c>
      <c r="C26" s="8">
        <v>29670</v>
      </c>
      <c r="D26" s="8">
        <v>46421</v>
      </c>
      <c r="E26" s="10"/>
      <c r="F26" s="8">
        <v>277255</v>
      </c>
      <c r="G26" s="8">
        <v>6898</v>
      </c>
      <c r="H26" s="8">
        <v>3626</v>
      </c>
      <c r="I26" s="10"/>
      <c r="J26" s="8">
        <v>34140</v>
      </c>
      <c r="K26" s="8">
        <v>75655</v>
      </c>
      <c r="L26" s="8">
        <v>7629</v>
      </c>
      <c r="M26" s="10"/>
      <c r="N26" s="8">
        <v>37825</v>
      </c>
      <c r="O26" s="8">
        <v>38710</v>
      </c>
      <c r="P26" s="11"/>
      <c r="Q26" s="10"/>
    </row>
    <row x14ac:dyDescent="0.25" r="27" customHeight="1" ht="17.25">
      <c r="A27" s="8">
        <v>26</v>
      </c>
      <c r="B27" s="8">
        <v>21852</v>
      </c>
      <c r="C27" s="8">
        <v>29670</v>
      </c>
      <c r="D27" s="8">
        <v>46421</v>
      </c>
      <c r="E27" s="10"/>
      <c r="F27" s="8">
        <v>277255</v>
      </c>
      <c r="G27" s="8">
        <v>6898</v>
      </c>
      <c r="H27" s="8">
        <v>3626</v>
      </c>
      <c r="I27" s="10"/>
      <c r="J27" s="8">
        <v>34140</v>
      </c>
      <c r="K27" s="8">
        <v>75455</v>
      </c>
      <c r="L27" s="8">
        <v>7354</v>
      </c>
      <c r="M27" s="10"/>
      <c r="N27" s="8">
        <v>37825</v>
      </c>
      <c r="O27" s="8">
        <v>38630</v>
      </c>
      <c r="P27" s="11"/>
      <c r="Q27" s="10"/>
    </row>
    <row x14ac:dyDescent="0.25" r="28" customHeight="1" ht="17.25">
      <c r="A28" s="8">
        <v>27</v>
      </c>
      <c r="B28" s="8">
        <v>1852</v>
      </c>
      <c r="C28" s="8">
        <v>29670</v>
      </c>
      <c r="D28" s="8">
        <v>46421</v>
      </c>
      <c r="E28" s="10"/>
      <c r="F28" s="8">
        <v>279755</v>
      </c>
      <c r="G28" s="8">
        <v>6898</v>
      </c>
      <c r="H28" s="8">
        <v>3626</v>
      </c>
      <c r="I28" s="10"/>
      <c r="J28" s="8">
        <v>35640</v>
      </c>
      <c r="K28" s="8">
        <v>70521</v>
      </c>
      <c r="L28" s="8">
        <v>7854</v>
      </c>
      <c r="M28" s="10"/>
      <c r="N28" s="8">
        <v>37825</v>
      </c>
      <c r="O28" s="8">
        <v>38630</v>
      </c>
      <c r="P28" s="11"/>
      <c r="Q28" s="10"/>
    </row>
    <row x14ac:dyDescent="0.25" r="29" customHeight="1" ht="17.25">
      <c r="A29" s="8">
        <v>28</v>
      </c>
      <c r="B29" s="8">
        <v>1852</v>
      </c>
      <c r="C29" s="8">
        <v>29670</v>
      </c>
      <c r="D29" s="8">
        <v>46421</v>
      </c>
      <c r="E29" s="10"/>
      <c r="F29" s="8">
        <v>280205</v>
      </c>
      <c r="G29" s="8">
        <v>6398</v>
      </c>
      <c r="H29" s="8">
        <v>6484</v>
      </c>
      <c r="I29" s="10"/>
      <c r="J29" s="8">
        <v>36172</v>
      </c>
      <c r="K29" s="8">
        <v>70361</v>
      </c>
      <c r="L29" s="8">
        <v>7854</v>
      </c>
      <c r="M29" s="10"/>
      <c r="N29" s="8">
        <v>37825</v>
      </c>
      <c r="O29" s="8">
        <v>79353</v>
      </c>
      <c r="P29" s="11"/>
      <c r="Q29" s="10"/>
    </row>
    <row x14ac:dyDescent="0.25" r="30" customHeight="1" ht="17.25">
      <c r="A30" s="8">
        <v>29</v>
      </c>
      <c r="B30" s="8">
        <v>1852</v>
      </c>
      <c r="C30" s="8">
        <v>29670</v>
      </c>
      <c r="D30" s="8">
        <v>46421</v>
      </c>
      <c r="E30" s="10"/>
      <c r="F30" s="8">
        <v>280205</v>
      </c>
      <c r="G30" s="8">
        <v>7678</v>
      </c>
      <c r="H30" s="8">
        <v>6484</v>
      </c>
      <c r="I30" s="10"/>
      <c r="J30" s="8">
        <v>36172</v>
      </c>
      <c r="K30" s="8">
        <v>70776</v>
      </c>
      <c r="L30" s="8">
        <v>7723</v>
      </c>
      <c r="M30" s="10"/>
      <c r="N30" s="8">
        <v>37844</v>
      </c>
      <c r="O30" s="10"/>
      <c r="P30" s="11"/>
      <c r="Q30" s="10"/>
    </row>
    <row x14ac:dyDescent="0.25" r="31" customHeight="1" ht="17.25">
      <c r="A31" s="8">
        <v>30</v>
      </c>
      <c r="B31" s="8">
        <v>40955</v>
      </c>
      <c r="C31" s="8">
        <v>29670</v>
      </c>
      <c r="D31" s="8">
        <v>84908</v>
      </c>
      <c r="E31" s="10"/>
      <c r="F31" s="8">
        <v>279425</v>
      </c>
      <c r="G31" s="8">
        <v>3678</v>
      </c>
      <c r="H31" s="8">
        <v>36537</v>
      </c>
      <c r="I31" s="10"/>
      <c r="J31" s="8">
        <v>75275</v>
      </c>
      <c r="K31" s="8">
        <v>109852</v>
      </c>
      <c r="L31" s="8">
        <v>4467</v>
      </c>
      <c r="M31" s="10"/>
      <c r="N31" s="8">
        <v>37844</v>
      </c>
      <c r="O31" s="10"/>
      <c r="P31" s="11"/>
      <c r="Q31" s="10"/>
    </row>
    <row x14ac:dyDescent="0.25" r="32" customHeight="1" ht="17.25">
      <c r="A32" s="8">
        <v>31</v>
      </c>
      <c r="B32" s="10"/>
      <c r="C32" s="8">
        <v>68773</v>
      </c>
      <c r="D32" s="10"/>
      <c r="E32" s="10"/>
      <c r="F32" s="8">
        <v>323408</v>
      </c>
      <c r="G32" s="8">
        <v>2787</v>
      </c>
      <c r="H32" s="10"/>
      <c r="I32" s="10"/>
      <c r="J32" s="8">
        <v>73187</v>
      </c>
      <c r="K32" s="10"/>
      <c r="L32" s="8">
        <v>42707</v>
      </c>
      <c r="M32" s="10"/>
      <c r="N32" s="8">
        <v>76920</v>
      </c>
      <c r="O32" s="10"/>
      <c r="P32" s="11"/>
      <c r="Q32" s="10"/>
    </row>
    <row x14ac:dyDescent="0.25" r="33" customHeight="1" ht="17.25">
      <c r="A33" s="2" t="s">
        <v>104</v>
      </c>
      <c r="B33" s="9">
        <v>1127465.55</v>
      </c>
      <c r="C33" s="8">
        <v>1052361</v>
      </c>
      <c r="D33" s="8">
        <v>1700763</v>
      </c>
      <c r="E33" s="9">
        <v>3880589.55</v>
      </c>
      <c r="F33" s="8">
        <v>4295173</v>
      </c>
      <c r="G33" s="8">
        <v>2559547</v>
      </c>
      <c r="H33" s="8">
        <v>135614</v>
      </c>
      <c r="I33" s="8">
        <v>6990334</v>
      </c>
      <c r="J33" s="8">
        <v>1230338</v>
      </c>
      <c r="K33" s="8">
        <v>2018173</v>
      </c>
      <c r="L33" s="8">
        <v>2289936</v>
      </c>
      <c r="M33" s="8">
        <v>5538447</v>
      </c>
      <c r="N33" s="8">
        <v>1045943</v>
      </c>
      <c r="O33" s="8">
        <v>1157736</v>
      </c>
      <c r="P33" s="8">
        <v>78693</v>
      </c>
      <c r="Q33" s="8">
        <v>2282372</v>
      </c>
    </row>
    <row x14ac:dyDescent="0.25" r="34" customHeight="1" ht="17.25">
      <c r="A34" s="2" t="s">
        <v>105</v>
      </c>
      <c r="B34" s="9">
        <v>37582.19</v>
      </c>
      <c r="C34" s="9">
        <v>33947.13</v>
      </c>
      <c r="D34" s="9">
        <v>56692.1</v>
      </c>
      <c r="E34" s="9">
        <v>128221.4140322581</v>
      </c>
      <c r="F34" s="9">
        <v>138553.97</v>
      </c>
      <c r="G34" s="9">
        <v>82566.03</v>
      </c>
      <c r="H34" s="9">
        <v>4520.47</v>
      </c>
      <c r="I34" s="9">
        <v>225640.4666666667</v>
      </c>
      <c r="J34" s="9">
        <v>39688.32</v>
      </c>
      <c r="K34" s="9">
        <v>67272.43</v>
      </c>
      <c r="L34" s="9">
        <v>73868.9</v>
      </c>
      <c r="M34" s="9">
        <v>180829.6591397849</v>
      </c>
      <c r="N34" s="9">
        <v>33740.1</v>
      </c>
      <c r="O34" s="9">
        <v>41347.71</v>
      </c>
      <c r="P34" s="8">
        <v>78693</v>
      </c>
      <c r="Q34" s="9">
        <v>153780.8110599078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4"/>
  <sheetViews>
    <sheetView workbookViewId="0"/>
  </sheetViews>
  <sheetFormatPr defaultRowHeight="15" x14ac:dyDescent="0.25"/>
  <cols>
    <col min="1" max="1" style="3" width="12.43357142857143" customWidth="1" bestFit="1"/>
    <col min="2" max="2" style="12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2" width="12.43357142857143" customWidth="1" bestFit="1"/>
    <col min="14" max="14" style="13" width="12.43357142857143" customWidth="1" bestFit="1"/>
    <col min="15" max="15" style="12" width="12.43357142857143" customWidth="1" bestFit="1"/>
  </cols>
  <sheetData>
    <row x14ac:dyDescent="0.25" r="1" customHeight="1" ht="17.25">
      <c r="A1" s="1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103</v>
      </c>
      <c r="I1" s="7" t="s">
        <v>97</v>
      </c>
      <c r="J1" s="7" t="s">
        <v>98</v>
      </c>
      <c r="K1" s="7" t="s">
        <v>99</v>
      </c>
      <c r="L1" s="7" t="s">
        <v>100</v>
      </c>
      <c r="M1" s="7" t="s">
        <v>101</v>
      </c>
      <c r="N1" s="1" t="s">
        <v>102</v>
      </c>
      <c r="O1" s="7" t="s">
        <v>106</v>
      </c>
    </row>
    <row x14ac:dyDescent="0.25" r="2" customHeight="1" ht="17.25">
      <c r="A2" s="8">
        <v>1</v>
      </c>
      <c r="B2" s="9">
        <v>144752.85</v>
      </c>
      <c r="C2" s="8">
        <v>40955</v>
      </c>
      <c r="D2" s="8">
        <v>68773</v>
      </c>
      <c r="E2" s="8">
        <v>55227</v>
      </c>
      <c r="F2" s="8">
        <v>272872</v>
      </c>
      <c r="G2" s="8">
        <v>2787</v>
      </c>
      <c r="H2" s="10"/>
      <c r="I2" s="8">
        <v>38051</v>
      </c>
      <c r="J2" s="8">
        <v>73187</v>
      </c>
      <c r="K2" s="8">
        <v>109852</v>
      </c>
      <c r="L2" s="8">
        <v>43162</v>
      </c>
      <c r="M2" s="8">
        <v>76790</v>
      </c>
      <c r="N2" s="8">
        <v>78693</v>
      </c>
      <c r="O2" s="10"/>
    </row>
    <row x14ac:dyDescent="0.25" r="3" customHeight="1" ht="17.25">
      <c r="A3" s="8">
        <v>2</v>
      </c>
      <c r="B3" s="9">
        <v>144752.85</v>
      </c>
      <c r="C3" s="8">
        <v>40955</v>
      </c>
      <c r="D3" s="8">
        <v>68773</v>
      </c>
      <c r="E3" s="8">
        <v>55207</v>
      </c>
      <c r="F3" s="8">
        <v>272872</v>
      </c>
      <c r="G3" s="8">
        <v>2287</v>
      </c>
      <c r="H3" s="10"/>
      <c r="I3" s="8">
        <v>34220</v>
      </c>
      <c r="J3" s="8">
        <v>73187</v>
      </c>
      <c r="K3" s="8">
        <v>105647</v>
      </c>
      <c r="L3" s="8">
        <v>42082</v>
      </c>
      <c r="M3" s="8">
        <v>69790</v>
      </c>
      <c r="N3" s="11"/>
      <c r="O3" s="10"/>
    </row>
    <row x14ac:dyDescent="0.25" r="4" customHeight="1" ht="17.25">
      <c r="A4" s="8">
        <v>3</v>
      </c>
      <c r="B4" s="9">
        <v>144752.85</v>
      </c>
      <c r="C4" s="8">
        <v>40955</v>
      </c>
      <c r="D4" s="8">
        <v>74929</v>
      </c>
      <c r="E4" s="8">
        <v>55207</v>
      </c>
      <c r="F4" s="8">
        <v>272872</v>
      </c>
      <c r="G4" s="8">
        <v>2287</v>
      </c>
      <c r="H4" s="10"/>
      <c r="I4" s="8">
        <v>32970</v>
      </c>
      <c r="J4" s="8">
        <v>82837</v>
      </c>
      <c r="K4" s="8">
        <v>104790</v>
      </c>
      <c r="L4" s="8">
        <v>37082</v>
      </c>
      <c r="M4" s="8">
        <v>69460</v>
      </c>
      <c r="N4" s="11"/>
      <c r="O4" s="10"/>
    </row>
    <row x14ac:dyDescent="0.25" r="5" customHeight="1" ht="17.25">
      <c r="A5" s="8">
        <v>4</v>
      </c>
      <c r="B5" s="8">
        <v>44152</v>
      </c>
      <c r="C5" s="8">
        <v>39225</v>
      </c>
      <c r="D5" s="8">
        <v>74929</v>
      </c>
      <c r="E5" s="8">
        <v>53137</v>
      </c>
      <c r="F5" s="8">
        <v>276872</v>
      </c>
      <c r="G5" s="8">
        <v>2287</v>
      </c>
      <c r="H5" s="10"/>
      <c r="I5" s="8">
        <v>31970</v>
      </c>
      <c r="J5" s="8">
        <v>77842</v>
      </c>
      <c r="K5" s="8">
        <v>103650</v>
      </c>
      <c r="L5" s="8">
        <v>36997</v>
      </c>
      <c r="M5" s="8">
        <v>69460</v>
      </c>
      <c r="N5" s="11"/>
      <c r="O5" s="10"/>
    </row>
    <row x14ac:dyDescent="0.25" r="6" customHeight="1" ht="17.25">
      <c r="A6" s="8">
        <v>5</v>
      </c>
      <c r="B6" s="8">
        <v>30152</v>
      </c>
      <c r="C6" s="8">
        <v>39225</v>
      </c>
      <c r="D6" s="8">
        <v>69929</v>
      </c>
      <c r="E6" s="8">
        <v>53137</v>
      </c>
      <c r="F6" s="8">
        <v>226872</v>
      </c>
      <c r="G6" s="8">
        <v>2287</v>
      </c>
      <c r="H6" s="10"/>
      <c r="I6" s="8">
        <v>31970</v>
      </c>
      <c r="J6" s="8">
        <v>77842</v>
      </c>
      <c r="K6" s="8">
        <v>103650</v>
      </c>
      <c r="L6" s="8">
        <v>37597</v>
      </c>
      <c r="M6" s="8">
        <v>23458</v>
      </c>
      <c r="N6" s="11"/>
      <c r="O6" s="10"/>
    </row>
    <row x14ac:dyDescent="0.25" r="7" customHeight="1" ht="17.25">
      <c r="A7" s="8">
        <v>6</v>
      </c>
      <c r="B7" s="8">
        <v>27152</v>
      </c>
      <c r="C7" s="8">
        <v>39225</v>
      </c>
      <c r="D7" s="8">
        <v>69929</v>
      </c>
      <c r="E7" s="8">
        <v>52932</v>
      </c>
      <c r="F7" s="8">
        <v>176282</v>
      </c>
      <c r="G7" s="8">
        <v>2687</v>
      </c>
      <c r="H7" s="10"/>
      <c r="I7" s="8">
        <v>31970</v>
      </c>
      <c r="J7" s="8">
        <v>77842</v>
      </c>
      <c r="K7" s="8">
        <v>102906</v>
      </c>
      <c r="L7" s="8">
        <v>35041</v>
      </c>
      <c r="M7" s="8">
        <v>23458</v>
      </c>
      <c r="N7" s="11"/>
      <c r="O7" s="10"/>
    </row>
    <row x14ac:dyDescent="0.25" r="8" customHeight="1" ht="17.25">
      <c r="A8" s="8">
        <v>7</v>
      </c>
      <c r="B8" s="8">
        <v>27152</v>
      </c>
      <c r="C8" s="8">
        <v>39225</v>
      </c>
      <c r="D8" s="8">
        <v>69929</v>
      </c>
      <c r="E8" s="8">
        <v>54932</v>
      </c>
      <c r="F8" s="8">
        <v>176282</v>
      </c>
      <c r="G8" s="8">
        <v>2267</v>
      </c>
      <c r="H8" s="10"/>
      <c r="I8" s="8">
        <v>26009</v>
      </c>
      <c r="J8" s="8">
        <v>77592</v>
      </c>
      <c r="K8" s="8">
        <v>102658</v>
      </c>
      <c r="L8" s="8">
        <v>31650</v>
      </c>
      <c r="M8" s="8">
        <v>23458</v>
      </c>
      <c r="N8" s="11"/>
      <c r="O8" s="10"/>
    </row>
    <row x14ac:dyDescent="0.25" r="9" customHeight="1" ht="17.25">
      <c r="A9" s="8">
        <v>8</v>
      </c>
      <c r="B9" s="8">
        <v>27152</v>
      </c>
      <c r="C9" s="8">
        <v>39225</v>
      </c>
      <c r="D9" s="8">
        <v>64929</v>
      </c>
      <c r="E9" s="8">
        <v>54932</v>
      </c>
      <c r="F9" s="8">
        <v>126232</v>
      </c>
      <c r="G9" s="8">
        <v>2267</v>
      </c>
      <c r="H9" s="10"/>
      <c r="I9" s="8">
        <v>25794</v>
      </c>
      <c r="J9" s="8">
        <v>77592</v>
      </c>
      <c r="K9" s="8">
        <v>100817</v>
      </c>
      <c r="L9" s="8">
        <v>31650</v>
      </c>
      <c r="M9" s="8">
        <v>23458</v>
      </c>
      <c r="N9" s="11"/>
      <c r="O9" s="10"/>
    </row>
    <row x14ac:dyDescent="0.25" r="10" customHeight="1" ht="17.25">
      <c r="A10" s="8">
        <v>9</v>
      </c>
      <c r="B10" s="8">
        <v>27152</v>
      </c>
      <c r="C10" s="8">
        <v>39225</v>
      </c>
      <c r="D10" s="8">
        <v>64929</v>
      </c>
      <c r="E10" s="8">
        <v>54932</v>
      </c>
      <c r="F10" s="8">
        <v>126232</v>
      </c>
      <c r="G10" s="8">
        <v>2267</v>
      </c>
      <c r="H10" s="10"/>
      <c r="I10" s="8">
        <v>25794</v>
      </c>
      <c r="J10" s="8">
        <v>57591</v>
      </c>
      <c r="K10" s="8">
        <v>100817</v>
      </c>
      <c r="L10" s="8">
        <v>31650</v>
      </c>
      <c r="M10" s="8">
        <v>24194</v>
      </c>
      <c r="N10" s="11"/>
      <c r="O10" s="10"/>
    </row>
    <row x14ac:dyDescent="0.25" r="11" customHeight="1" ht="17.25">
      <c r="A11" s="8">
        <v>10</v>
      </c>
      <c r="B11" s="8">
        <v>27152</v>
      </c>
      <c r="C11" s="8">
        <v>38775</v>
      </c>
      <c r="D11" s="8">
        <v>62520</v>
      </c>
      <c r="E11" s="8">
        <v>79933</v>
      </c>
      <c r="F11" s="8">
        <v>126232</v>
      </c>
      <c r="G11" s="8">
        <v>2267</v>
      </c>
      <c r="H11" s="10"/>
      <c r="I11" s="8">
        <v>25920</v>
      </c>
      <c r="J11" s="8">
        <v>57171</v>
      </c>
      <c r="K11" s="8">
        <v>100817</v>
      </c>
      <c r="L11" s="8">
        <v>31650</v>
      </c>
      <c r="M11" s="8">
        <v>21370</v>
      </c>
      <c r="N11" s="11"/>
      <c r="O11" s="10"/>
    </row>
    <row x14ac:dyDescent="0.25" r="12" customHeight="1" ht="17.25">
      <c r="A12" s="8">
        <v>11</v>
      </c>
      <c r="B12" s="8">
        <v>26852</v>
      </c>
      <c r="C12" s="8">
        <v>28775</v>
      </c>
      <c r="D12" s="8">
        <v>62520</v>
      </c>
      <c r="E12" s="8">
        <v>79933</v>
      </c>
      <c r="F12" s="8">
        <v>124518</v>
      </c>
      <c r="G12" s="8">
        <v>2267</v>
      </c>
      <c r="H12" s="10"/>
      <c r="I12" s="8">
        <v>29620</v>
      </c>
      <c r="J12" s="8">
        <v>57171</v>
      </c>
      <c r="K12" s="8">
        <v>100156</v>
      </c>
      <c r="L12" s="8">
        <v>31076</v>
      </c>
      <c r="M12" s="8">
        <v>21370</v>
      </c>
      <c r="N12" s="11"/>
      <c r="O12" s="10"/>
    </row>
    <row x14ac:dyDescent="0.25" r="13" customHeight="1" ht="17.25">
      <c r="A13" s="8">
        <v>12</v>
      </c>
      <c r="B13" s="8">
        <v>26852</v>
      </c>
      <c r="C13" s="8">
        <v>28795</v>
      </c>
      <c r="D13" s="8">
        <v>57520</v>
      </c>
      <c r="E13" s="8">
        <v>79933</v>
      </c>
      <c r="F13" s="8">
        <v>24518</v>
      </c>
      <c r="G13" s="8">
        <v>2267</v>
      </c>
      <c r="H13" s="10"/>
      <c r="I13" s="8">
        <v>47931</v>
      </c>
      <c r="J13" s="8">
        <v>57171</v>
      </c>
      <c r="K13" s="8">
        <v>100071</v>
      </c>
      <c r="L13" s="8">
        <v>28778</v>
      </c>
      <c r="M13" s="8">
        <v>19370</v>
      </c>
      <c r="N13" s="11"/>
      <c r="O13" s="10"/>
    </row>
    <row x14ac:dyDescent="0.25" r="14" customHeight="1" ht="17.25">
      <c r="A14" s="8">
        <v>13</v>
      </c>
      <c r="B14" s="8">
        <v>28852</v>
      </c>
      <c r="C14" s="8">
        <v>28795</v>
      </c>
      <c r="D14" s="8">
        <v>57520</v>
      </c>
      <c r="E14" s="8">
        <v>79933</v>
      </c>
      <c r="F14" s="8">
        <v>48218</v>
      </c>
      <c r="G14" s="8">
        <v>2267</v>
      </c>
      <c r="H14" s="10"/>
      <c r="I14" s="8">
        <v>48931</v>
      </c>
      <c r="J14" s="8">
        <v>57171</v>
      </c>
      <c r="K14" s="8">
        <v>100571</v>
      </c>
      <c r="L14" s="8">
        <v>28778</v>
      </c>
      <c r="M14" s="8">
        <v>20270</v>
      </c>
      <c r="N14" s="11"/>
      <c r="O14" s="10"/>
    </row>
    <row x14ac:dyDescent="0.25" r="15" customHeight="1" ht="17.25">
      <c r="A15" s="8">
        <v>14</v>
      </c>
      <c r="B15" s="8">
        <v>28852</v>
      </c>
      <c r="C15" s="8">
        <v>28795</v>
      </c>
      <c r="D15" s="8">
        <v>57520</v>
      </c>
      <c r="E15" s="8">
        <v>73931</v>
      </c>
      <c r="F15" s="8">
        <v>68218</v>
      </c>
      <c r="G15" s="8">
        <v>1712</v>
      </c>
      <c r="H15" s="10"/>
      <c r="I15" s="8">
        <v>49406</v>
      </c>
      <c r="J15" s="8">
        <v>60171</v>
      </c>
      <c r="K15" s="8">
        <v>100454</v>
      </c>
      <c r="L15" s="8">
        <v>28778</v>
      </c>
      <c r="M15" s="8">
        <v>25299</v>
      </c>
      <c r="N15" s="11"/>
      <c r="O15" s="10"/>
    </row>
    <row x14ac:dyDescent="0.25" r="16" customHeight="1" ht="17.25">
      <c r="A16" s="8">
        <v>15</v>
      </c>
      <c r="B16" s="8">
        <v>28852</v>
      </c>
      <c r="C16" s="8">
        <v>28795</v>
      </c>
      <c r="D16" s="8">
        <v>57520</v>
      </c>
      <c r="E16" s="8">
        <v>71055</v>
      </c>
      <c r="F16" s="8">
        <v>68218</v>
      </c>
      <c r="G16" s="8">
        <v>5212</v>
      </c>
      <c r="H16" s="10"/>
      <c r="I16" s="8">
        <v>43266</v>
      </c>
      <c r="J16" s="8">
        <v>60171</v>
      </c>
      <c r="K16" s="8">
        <v>100454</v>
      </c>
      <c r="L16" s="8">
        <v>18451</v>
      </c>
      <c r="M16" s="8">
        <v>25299</v>
      </c>
      <c r="N16" s="11"/>
      <c r="O16" s="10"/>
    </row>
    <row x14ac:dyDescent="0.25" r="17" customHeight="1" ht="17.25">
      <c r="A17" s="8">
        <v>16</v>
      </c>
      <c r="B17" s="8">
        <v>28852</v>
      </c>
      <c r="C17" s="8">
        <v>28795</v>
      </c>
      <c r="D17" s="8">
        <v>57520</v>
      </c>
      <c r="E17" s="8">
        <v>116056</v>
      </c>
      <c r="F17" s="8">
        <v>23198</v>
      </c>
      <c r="G17" s="8">
        <v>5212</v>
      </c>
      <c r="H17" s="10"/>
      <c r="I17" s="8">
        <v>43266</v>
      </c>
      <c r="J17" s="8">
        <v>56171</v>
      </c>
      <c r="K17" s="8">
        <v>101954</v>
      </c>
      <c r="L17" s="8">
        <v>18161</v>
      </c>
      <c r="M17" s="8">
        <v>26736</v>
      </c>
      <c r="N17" s="11"/>
      <c r="O17" s="10"/>
    </row>
    <row x14ac:dyDescent="0.25" r="18" customHeight="1" ht="17.25">
      <c r="A18" s="8">
        <v>17</v>
      </c>
      <c r="B18" s="8">
        <v>28852</v>
      </c>
      <c r="C18" s="8">
        <v>28295</v>
      </c>
      <c r="D18" s="8">
        <v>57520</v>
      </c>
      <c r="E18" s="8">
        <v>116056</v>
      </c>
      <c r="F18" s="8">
        <v>23198</v>
      </c>
      <c r="G18" s="8">
        <v>5112</v>
      </c>
      <c r="H18" s="10"/>
      <c r="I18" s="8">
        <v>42716</v>
      </c>
      <c r="J18" s="8">
        <v>56171</v>
      </c>
      <c r="K18" s="8">
        <v>101954</v>
      </c>
      <c r="L18" s="8">
        <v>18077</v>
      </c>
      <c r="M18" s="8">
        <v>24999</v>
      </c>
      <c r="N18" s="11"/>
      <c r="O18" s="10"/>
    </row>
    <row x14ac:dyDescent="0.25" r="19" customHeight="1" ht="17.25">
      <c r="A19" s="8">
        <v>18</v>
      </c>
      <c r="B19" s="8">
        <v>28852</v>
      </c>
      <c r="C19" s="8">
        <v>28295</v>
      </c>
      <c r="D19" s="8">
        <v>57520</v>
      </c>
      <c r="E19" s="8">
        <v>116056</v>
      </c>
      <c r="F19" s="8">
        <v>23198</v>
      </c>
      <c r="G19" s="8">
        <v>4902</v>
      </c>
      <c r="H19" s="10"/>
      <c r="I19" s="8">
        <v>42716</v>
      </c>
      <c r="J19" s="8">
        <v>55489</v>
      </c>
      <c r="K19" s="8">
        <v>101954</v>
      </c>
      <c r="L19" s="8">
        <v>18077</v>
      </c>
      <c r="M19" s="8">
        <v>54859</v>
      </c>
      <c r="N19" s="11"/>
      <c r="O19" s="10"/>
    </row>
    <row x14ac:dyDescent="0.25" r="20" customHeight="1" ht="17.25">
      <c r="A20" s="8">
        <v>19</v>
      </c>
      <c r="B20" s="8">
        <v>28852</v>
      </c>
      <c r="C20" s="8">
        <v>30022</v>
      </c>
      <c r="D20" s="8">
        <v>37520</v>
      </c>
      <c r="E20" s="8">
        <v>116056</v>
      </c>
      <c r="F20" s="8">
        <v>23198</v>
      </c>
      <c r="G20" s="8">
        <v>1380</v>
      </c>
      <c r="H20" s="10"/>
      <c r="I20" s="8">
        <v>42602</v>
      </c>
      <c r="J20" s="8">
        <v>55489</v>
      </c>
      <c r="K20" s="8">
        <v>109454</v>
      </c>
      <c r="L20" s="8">
        <v>21077</v>
      </c>
      <c r="M20" s="8">
        <v>55409</v>
      </c>
      <c r="N20" s="11"/>
      <c r="O20" s="10"/>
    </row>
    <row x14ac:dyDescent="0.25" r="21" customHeight="1" ht="17.25">
      <c r="A21" s="8">
        <v>20</v>
      </c>
      <c r="B21" s="8">
        <v>28852</v>
      </c>
      <c r="C21" s="8">
        <v>30022</v>
      </c>
      <c r="D21" s="8">
        <v>37220</v>
      </c>
      <c r="E21" s="8">
        <v>115456</v>
      </c>
      <c r="F21" s="8">
        <v>8198</v>
      </c>
      <c r="G21" s="8">
        <v>4335</v>
      </c>
      <c r="H21" s="10"/>
      <c r="I21" s="8">
        <v>42602</v>
      </c>
      <c r="J21" s="8">
        <v>55489</v>
      </c>
      <c r="K21" s="8">
        <v>108978</v>
      </c>
      <c r="L21" s="8">
        <v>13677</v>
      </c>
      <c r="M21" s="8">
        <v>54949</v>
      </c>
      <c r="N21" s="11"/>
      <c r="O21" s="10"/>
    </row>
    <row x14ac:dyDescent="0.25" r="22" customHeight="1" ht="17.25">
      <c r="A22" s="8">
        <v>21</v>
      </c>
      <c r="B22" s="8">
        <v>28852</v>
      </c>
      <c r="C22" s="8">
        <v>30022</v>
      </c>
      <c r="D22" s="8">
        <v>37220</v>
      </c>
      <c r="E22" s="8">
        <v>115456</v>
      </c>
      <c r="F22" s="8">
        <v>7818</v>
      </c>
      <c r="G22" s="8">
        <v>4335</v>
      </c>
      <c r="H22" s="10"/>
      <c r="I22" s="8">
        <v>42602</v>
      </c>
      <c r="J22" s="8">
        <v>55489</v>
      </c>
      <c r="K22" s="8">
        <v>63678</v>
      </c>
      <c r="L22" s="8">
        <v>40093</v>
      </c>
      <c r="M22" s="8">
        <v>57928</v>
      </c>
      <c r="N22" s="11"/>
      <c r="O22" s="10"/>
    </row>
    <row x14ac:dyDescent="0.25" r="23" customHeight="1" ht="17.25">
      <c r="A23" s="8">
        <v>22</v>
      </c>
      <c r="B23" s="8">
        <v>28852</v>
      </c>
      <c r="C23" s="8">
        <v>29724</v>
      </c>
      <c r="D23" s="8">
        <v>37220</v>
      </c>
      <c r="E23" s="8">
        <v>215456</v>
      </c>
      <c r="F23" s="8">
        <v>7398</v>
      </c>
      <c r="G23" s="8">
        <v>4335</v>
      </c>
      <c r="H23" s="10"/>
      <c r="I23" s="8">
        <v>45602</v>
      </c>
      <c r="J23" s="8">
        <v>55489</v>
      </c>
      <c r="K23" s="8">
        <v>63528</v>
      </c>
      <c r="L23" s="8">
        <v>40093</v>
      </c>
      <c r="M23" s="8">
        <v>57008</v>
      </c>
      <c r="N23" s="11"/>
      <c r="O23" s="10"/>
    </row>
    <row x14ac:dyDescent="0.25" r="24" customHeight="1" ht="17.25">
      <c r="A24" s="8">
        <v>23</v>
      </c>
      <c r="B24" s="8">
        <v>28852</v>
      </c>
      <c r="C24" s="8">
        <v>29724</v>
      </c>
      <c r="D24" s="8">
        <v>34220</v>
      </c>
      <c r="E24" s="8">
        <v>215456</v>
      </c>
      <c r="F24" s="8">
        <v>7398</v>
      </c>
      <c r="G24" s="8">
        <v>4335</v>
      </c>
      <c r="H24" s="10"/>
      <c r="I24" s="8">
        <v>45602</v>
      </c>
      <c r="J24" s="8">
        <v>55489</v>
      </c>
      <c r="K24" s="8">
        <v>7769</v>
      </c>
      <c r="L24" s="8">
        <v>40093</v>
      </c>
      <c r="M24" s="8">
        <v>57008</v>
      </c>
      <c r="N24" s="11"/>
      <c r="O24" s="10"/>
    </row>
    <row x14ac:dyDescent="0.25" r="25" customHeight="1" ht="17.25">
      <c r="A25" s="8">
        <v>24</v>
      </c>
      <c r="B25" s="8">
        <v>21852</v>
      </c>
      <c r="C25" s="8">
        <v>29724</v>
      </c>
      <c r="D25" s="8">
        <v>45621</v>
      </c>
      <c r="E25" s="8">
        <v>217256</v>
      </c>
      <c r="F25" s="8">
        <v>7398</v>
      </c>
      <c r="G25" s="8">
        <v>3870</v>
      </c>
      <c r="H25" s="10"/>
      <c r="I25" s="8">
        <v>34082</v>
      </c>
      <c r="J25" s="8">
        <v>75739</v>
      </c>
      <c r="K25" s="8">
        <v>7769</v>
      </c>
      <c r="L25" s="8">
        <v>38265</v>
      </c>
      <c r="M25" s="8">
        <v>37013</v>
      </c>
      <c r="N25" s="11"/>
      <c r="O25" s="10"/>
    </row>
    <row x14ac:dyDescent="0.25" r="26" customHeight="1" ht="17.25">
      <c r="A26" s="8">
        <v>25</v>
      </c>
      <c r="B26" s="8">
        <v>21852</v>
      </c>
      <c r="C26" s="8">
        <v>29670</v>
      </c>
      <c r="D26" s="8">
        <v>46421</v>
      </c>
      <c r="E26" s="8">
        <v>277255</v>
      </c>
      <c r="F26" s="8">
        <v>6898</v>
      </c>
      <c r="G26" s="8">
        <v>3626</v>
      </c>
      <c r="H26" s="10"/>
      <c r="I26" s="8">
        <v>34140</v>
      </c>
      <c r="J26" s="8">
        <v>75655</v>
      </c>
      <c r="K26" s="8">
        <v>7629</v>
      </c>
      <c r="L26" s="8">
        <v>37825</v>
      </c>
      <c r="M26" s="8">
        <v>38710</v>
      </c>
      <c r="N26" s="11"/>
      <c r="O26" s="10"/>
    </row>
    <row x14ac:dyDescent="0.25" r="27" customHeight="1" ht="17.25">
      <c r="A27" s="8">
        <v>26</v>
      </c>
      <c r="B27" s="8">
        <v>21852</v>
      </c>
      <c r="C27" s="8">
        <v>29670</v>
      </c>
      <c r="D27" s="8">
        <v>46421</v>
      </c>
      <c r="E27" s="8">
        <v>277255</v>
      </c>
      <c r="F27" s="8">
        <v>6898</v>
      </c>
      <c r="G27" s="8">
        <v>3626</v>
      </c>
      <c r="H27" s="10"/>
      <c r="I27" s="8">
        <v>34140</v>
      </c>
      <c r="J27" s="8">
        <v>75455</v>
      </c>
      <c r="K27" s="8">
        <v>7354</v>
      </c>
      <c r="L27" s="8">
        <v>37825</v>
      </c>
      <c r="M27" s="8">
        <v>38630</v>
      </c>
      <c r="N27" s="11"/>
      <c r="O27" s="10"/>
    </row>
    <row x14ac:dyDescent="0.25" r="28" customHeight="1" ht="17.25">
      <c r="A28" s="8">
        <v>27</v>
      </c>
      <c r="B28" s="8">
        <v>1852</v>
      </c>
      <c r="C28" s="8">
        <v>29670</v>
      </c>
      <c r="D28" s="8">
        <v>46421</v>
      </c>
      <c r="E28" s="8">
        <v>279755</v>
      </c>
      <c r="F28" s="8">
        <v>6898</v>
      </c>
      <c r="G28" s="8">
        <v>3626</v>
      </c>
      <c r="H28" s="10"/>
      <c r="I28" s="8">
        <v>35640</v>
      </c>
      <c r="J28" s="8">
        <v>70521</v>
      </c>
      <c r="K28" s="8">
        <v>7854</v>
      </c>
      <c r="L28" s="8">
        <v>37825</v>
      </c>
      <c r="M28" s="8">
        <v>38630</v>
      </c>
      <c r="N28" s="11"/>
      <c r="O28" s="10"/>
    </row>
    <row x14ac:dyDescent="0.25" r="29" customHeight="1" ht="17.25">
      <c r="A29" s="8">
        <v>28</v>
      </c>
      <c r="B29" s="8">
        <v>1852</v>
      </c>
      <c r="C29" s="8">
        <v>29670</v>
      </c>
      <c r="D29" s="8">
        <v>46421</v>
      </c>
      <c r="E29" s="8">
        <v>280205</v>
      </c>
      <c r="F29" s="8">
        <v>6398</v>
      </c>
      <c r="G29" s="8">
        <v>6484</v>
      </c>
      <c r="H29" s="10"/>
      <c r="I29" s="8">
        <v>36172</v>
      </c>
      <c r="J29" s="8">
        <v>70361</v>
      </c>
      <c r="K29" s="8">
        <v>7854</v>
      </c>
      <c r="L29" s="8">
        <v>37825</v>
      </c>
      <c r="M29" s="8">
        <v>79353</v>
      </c>
      <c r="N29" s="11"/>
      <c r="O29" s="10"/>
    </row>
    <row x14ac:dyDescent="0.25" r="30" customHeight="1" ht="17.25">
      <c r="A30" s="8">
        <v>29</v>
      </c>
      <c r="B30" s="8">
        <v>1852</v>
      </c>
      <c r="C30" s="8">
        <v>29670</v>
      </c>
      <c r="D30" s="8">
        <v>46421</v>
      </c>
      <c r="E30" s="8">
        <v>280205</v>
      </c>
      <c r="F30" s="8">
        <v>7678</v>
      </c>
      <c r="G30" s="8">
        <v>6484</v>
      </c>
      <c r="H30" s="10"/>
      <c r="I30" s="8">
        <v>36172</v>
      </c>
      <c r="J30" s="8">
        <v>70776</v>
      </c>
      <c r="K30" s="8">
        <v>7723</v>
      </c>
      <c r="L30" s="8">
        <v>37844</v>
      </c>
      <c r="M30" s="10"/>
      <c r="N30" s="11"/>
      <c r="O30" s="10"/>
    </row>
    <row x14ac:dyDescent="0.25" r="31" customHeight="1" ht="17.25">
      <c r="A31" s="8">
        <v>30</v>
      </c>
      <c r="B31" s="8">
        <v>40955</v>
      </c>
      <c r="C31" s="8">
        <v>29670</v>
      </c>
      <c r="D31" s="8">
        <v>84908</v>
      </c>
      <c r="E31" s="8">
        <v>279425</v>
      </c>
      <c r="F31" s="8">
        <v>3678</v>
      </c>
      <c r="G31" s="8">
        <v>36537</v>
      </c>
      <c r="H31" s="10"/>
      <c r="I31" s="8">
        <v>75275</v>
      </c>
      <c r="J31" s="8">
        <v>109852</v>
      </c>
      <c r="K31" s="8">
        <v>4467</v>
      </c>
      <c r="L31" s="8">
        <v>37844</v>
      </c>
      <c r="M31" s="10"/>
      <c r="N31" s="11"/>
      <c r="O31" s="10"/>
    </row>
    <row x14ac:dyDescent="0.25" r="32" customHeight="1" ht="17.25">
      <c r="A32" s="8">
        <v>31</v>
      </c>
      <c r="B32" s="10"/>
      <c r="C32" s="8">
        <v>68773</v>
      </c>
      <c r="D32" s="10"/>
      <c r="E32" s="8">
        <v>323408</v>
      </c>
      <c r="F32" s="8">
        <v>2787</v>
      </c>
      <c r="G32" s="10"/>
      <c r="H32" s="10"/>
      <c r="I32" s="8">
        <v>73187</v>
      </c>
      <c r="J32" s="10"/>
      <c r="K32" s="8">
        <v>42707</v>
      </c>
      <c r="L32" s="8">
        <v>76920</v>
      </c>
      <c r="M32" s="10"/>
      <c r="N32" s="11"/>
      <c r="O32" s="10"/>
    </row>
    <row x14ac:dyDescent="0.25" r="33" customHeight="1" ht="17.25">
      <c r="A33" s="2" t="s">
        <v>104</v>
      </c>
      <c r="B33" s="9">
        <v>1127465.55</v>
      </c>
      <c r="C33" s="8">
        <v>1052361</v>
      </c>
      <c r="D33" s="8">
        <v>1700763</v>
      </c>
      <c r="E33" s="8">
        <v>4295173</v>
      </c>
      <c r="F33" s="8">
        <v>2559547</v>
      </c>
      <c r="G33" s="8">
        <v>135614</v>
      </c>
      <c r="H33" s="9">
        <v>10870923.55</v>
      </c>
      <c r="I33" s="8">
        <v>1230338</v>
      </c>
      <c r="J33" s="8">
        <v>2018173</v>
      </c>
      <c r="K33" s="8">
        <v>2289936</v>
      </c>
      <c r="L33" s="8">
        <v>1045943</v>
      </c>
      <c r="M33" s="8">
        <v>1157736</v>
      </c>
      <c r="N33" s="8">
        <v>78693</v>
      </c>
      <c r="O33" s="8">
        <v>7820819</v>
      </c>
    </row>
    <row x14ac:dyDescent="0.25" r="34" customHeight="1" ht="17.25">
      <c r="A34" s="2" t="s">
        <v>105</v>
      </c>
      <c r="B34" s="9">
        <v>37582.19</v>
      </c>
      <c r="C34" s="9">
        <v>33947.13</v>
      </c>
      <c r="D34" s="9">
        <v>56692.1</v>
      </c>
      <c r="E34" s="9">
        <v>138553.97</v>
      </c>
      <c r="F34" s="9">
        <v>82566.03</v>
      </c>
      <c r="G34" s="9">
        <v>4520.47</v>
      </c>
      <c r="H34" s="9">
        <v>353861.8806989247</v>
      </c>
      <c r="I34" s="9">
        <v>39688.32</v>
      </c>
      <c r="J34" s="9">
        <v>67272.43</v>
      </c>
      <c r="K34" s="9">
        <v>73868.9</v>
      </c>
      <c r="L34" s="9">
        <v>33740.1</v>
      </c>
      <c r="M34" s="9">
        <v>41347.71</v>
      </c>
      <c r="N34" s="8">
        <v>78693</v>
      </c>
      <c r="O34" s="9">
        <v>334610.4701996928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3" width="12.43357142857143" customWidth="1" bestFit="1"/>
    <col min="2" max="2" style="12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3" width="12.43357142857143" customWidth="1" bestFit="1"/>
    <col min="14" max="14" style="12" width="12.43357142857143" customWidth="1" bestFit="1"/>
  </cols>
  <sheetData>
    <row x14ac:dyDescent="0.25" r="1" customHeight="1" ht="17.25">
      <c r="A1" s="1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 t="s">
        <v>100</v>
      </c>
      <c r="L1" s="7" t="s">
        <v>101</v>
      </c>
      <c r="M1" s="1" t="s">
        <v>102</v>
      </c>
      <c r="N1" s="7" t="s">
        <v>103</v>
      </c>
    </row>
    <row x14ac:dyDescent="0.25" r="2" customHeight="1" ht="17.25">
      <c r="A2" s="8">
        <v>1</v>
      </c>
      <c r="B2" s="9">
        <v>144752.85</v>
      </c>
      <c r="C2" s="8">
        <v>40955</v>
      </c>
      <c r="D2" s="8">
        <v>68773</v>
      </c>
      <c r="E2" s="8">
        <v>55227</v>
      </c>
      <c r="F2" s="8">
        <v>272872</v>
      </c>
      <c r="G2" s="8">
        <v>2787</v>
      </c>
      <c r="H2" s="8">
        <v>38051</v>
      </c>
      <c r="I2" s="8">
        <v>73187</v>
      </c>
      <c r="J2" s="8">
        <v>109852</v>
      </c>
      <c r="K2" s="8">
        <v>43162</v>
      </c>
      <c r="L2" s="8">
        <v>76790</v>
      </c>
      <c r="M2" s="8">
        <v>78693</v>
      </c>
      <c r="N2" s="10"/>
    </row>
    <row x14ac:dyDescent="0.25" r="3" customHeight="1" ht="17.25">
      <c r="A3" s="8">
        <v>2</v>
      </c>
      <c r="B3" s="9">
        <v>144752.85</v>
      </c>
      <c r="C3" s="8">
        <v>40955</v>
      </c>
      <c r="D3" s="8">
        <v>68773</v>
      </c>
      <c r="E3" s="8">
        <v>55207</v>
      </c>
      <c r="F3" s="8">
        <v>272872</v>
      </c>
      <c r="G3" s="8">
        <v>2287</v>
      </c>
      <c r="H3" s="8">
        <v>34220</v>
      </c>
      <c r="I3" s="8">
        <v>73187</v>
      </c>
      <c r="J3" s="8">
        <v>105647</v>
      </c>
      <c r="K3" s="8">
        <v>42082</v>
      </c>
      <c r="L3" s="8">
        <v>69790</v>
      </c>
      <c r="M3" s="11"/>
      <c r="N3" s="10"/>
    </row>
    <row x14ac:dyDescent="0.25" r="4" customHeight="1" ht="17.25">
      <c r="A4" s="8">
        <v>3</v>
      </c>
      <c r="B4" s="9">
        <v>144752.85</v>
      </c>
      <c r="C4" s="8">
        <v>40955</v>
      </c>
      <c r="D4" s="8">
        <v>74929</v>
      </c>
      <c r="E4" s="8">
        <v>55207</v>
      </c>
      <c r="F4" s="8">
        <v>272872</v>
      </c>
      <c r="G4" s="8">
        <v>2287</v>
      </c>
      <c r="H4" s="8">
        <v>32970</v>
      </c>
      <c r="I4" s="8">
        <v>82837</v>
      </c>
      <c r="J4" s="8">
        <v>104790</v>
      </c>
      <c r="K4" s="8">
        <v>37082</v>
      </c>
      <c r="L4" s="8">
        <v>69460</v>
      </c>
      <c r="M4" s="11"/>
      <c r="N4" s="10"/>
    </row>
    <row x14ac:dyDescent="0.25" r="5" customHeight="1" ht="17.25">
      <c r="A5" s="8">
        <v>4</v>
      </c>
      <c r="B5" s="8">
        <v>44152</v>
      </c>
      <c r="C5" s="8">
        <v>39225</v>
      </c>
      <c r="D5" s="8">
        <v>74929</v>
      </c>
      <c r="E5" s="8">
        <v>53137</v>
      </c>
      <c r="F5" s="8">
        <v>276872</v>
      </c>
      <c r="G5" s="8">
        <v>2287</v>
      </c>
      <c r="H5" s="8">
        <v>31970</v>
      </c>
      <c r="I5" s="8">
        <v>77842</v>
      </c>
      <c r="J5" s="8">
        <v>103650</v>
      </c>
      <c r="K5" s="8">
        <v>36997</v>
      </c>
      <c r="L5" s="8">
        <v>69460</v>
      </c>
      <c r="M5" s="11"/>
      <c r="N5" s="10"/>
    </row>
    <row x14ac:dyDescent="0.25" r="6" customHeight="1" ht="17.25">
      <c r="A6" s="8">
        <v>5</v>
      </c>
      <c r="B6" s="8">
        <v>30152</v>
      </c>
      <c r="C6" s="8">
        <v>39225</v>
      </c>
      <c r="D6" s="8">
        <v>69929</v>
      </c>
      <c r="E6" s="8">
        <v>53137</v>
      </c>
      <c r="F6" s="8">
        <v>226872</v>
      </c>
      <c r="G6" s="8">
        <v>2287</v>
      </c>
      <c r="H6" s="8">
        <v>31970</v>
      </c>
      <c r="I6" s="8">
        <v>77842</v>
      </c>
      <c r="J6" s="8">
        <v>103650</v>
      </c>
      <c r="K6" s="8">
        <v>37597</v>
      </c>
      <c r="L6" s="8">
        <v>23458</v>
      </c>
      <c r="M6" s="11"/>
      <c r="N6" s="10"/>
    </row>
    <row x14ac:dyDescent="0.25" r="7" customHeight="1" ht="17.25">
      <c r="A7" s="8">
        <v>6</v>
      </c>
      <c r="B7" s="8">
        <v>27152</v>
      </c>
      <c r="C7" s="8">
        <v>39225</v>
      </c>
      <c r="D7" s="8">
        <v>69929</v>
      </c>
      <c r="E7" s="8">
        <v>52932</v>
      </c>
      <c r="F7" s="8">
        <v>176282</v>
      </c>
      <c r="G7" s="8">
        <v>2687</v>
      </c>
      <c r="H7" s="8">
        <v>31970</v>
      </c>
      <c r="I7" s="8">
        <v>77842</v>
      </c>
      <c r="J7" s="8">
        <v>102906</v>
      </c>
      <c r="K7" s="8">
        <v>35041</v>
      </c>
      <c r="L7" s="8">
        <v>23458</v>
      </c>
      <c r="M7" s="11"/>
      <c r="N7" s="10"/>
    </row>
    <row x14ac:dyDescent="0.25" r="8" customHeight="1" ht="17.25">
      <c r="A8" s="8">
        <v>7</v>
      </c>
      <c r="B8" s="8">
        <v>27152</v>
      </c>
      <c r="C8" s="8">
        <v>39225</v>
      </c>
      <c r="D8" s="8">
        <v>69929</v>
      </c>
      <c r="E8" s="8">
        <v>54932</v>
      </c>
      <c r="F8" s="8">
        <v>176282</v>
      </c>
      <c r="G8" s="8">
        <v>2267</v>
      </c>
      <c r="H8" s="8">
        <v>26009</v>
      </c>
      <c r="I8" s="8">
        <v>77592</v>
      </c>
      <c r="J8" s="8">
        <v>102658</v>
      </c>
      <c r="K8" s="8">
        <v>31650</v>
      </c>
      <c r="L8" s="8">
        <v>23458</v>
      </c>
      <c r="M8" s="11"/>
      <c r="N8" s="10"/>
    </row>
    <row x14ac:dyDescent="0.25" r="9" customHeight="1" ht="17.25">
      <c r="A9" s="8">
        <v>8</v>
      </c>
      <c r="B9" s="8">
        <v>27152</v>
      </c>
      <c r="C9" s="8">
        <v>39225</v>
      </c>
      <c r="D9" s="8">
        <v>64929</v>
      </c>
      <c r="E9" s="8">
        <v>54932</v>
      </c>
      <c r="F9" s="8">
        <v>126232</v>
      </c>
      <c r="G9" s="8">
        <v>2267</v>
      </c>
      <c r="H9" s="8">
        <v>25794</v>
      </c>
      <c r="I9" s="8">
        <v>77592</v>
      </c>
      <c r="J9" s="8">
        <v>100817</v>
      </c>
      <c r="K9" s="8">
        <v>31650</v>
      </c>
      <c r="L9" s="8">
        <v>23458</v>
      </c>
      <c r="M9" s="11"/>
      <c r="N9" s="10"/>
    </row>
    <row x14ac:dyDescent="0.25" r="10" customHeight="1" ht="17.25">
      <c r="A10" s="8">
        <v>9</v>
      </c>
      <c r="B10" s="8">
        <v>27152</v>
      </c>
      <c r="C10" s="8">
        <v>39225</v>
      </c>
      <c r="D10" s="8">
        <v>64929</v>
      </c>
      <c r="E10" s="8">
        <v>54932</v>
      </c>
      <c r="F10" s="8">
        <v>126232</v>
      </c>
      <c r="G10" s="8">
        <v>2267</v>
      </c>
      <c r="H10" s="8">
        <v>25794</v>
      </c>
      <c r="I10" s="8">
        <v>57591</v>
      </c>
      <c r="J10" s="8">
        <v>100817</v>
      </c>
      <c r="K10" s="8">
        <v>31650</v>
      </c>
      <c r="L10" s="8">
        <v>24194</v>
      </c>
      <c r="M10" s="11"/>
      <c r="N10" s="10"/>
    </row>
    <row x14ac:dyDescent="0.25" r="11" customHeight="1" ht="17.25">
      <c r="A11" s="8">
        <v>10</v>
      </c>
      <c r="B11" s="8">
        <v>27152</v>
      </c>
      <c r="C11" s="8">
        <v>38775</v>
      </c>
      <c r="D11" s="8">
        <v>62520</v>
      </c>
      <c r="E11" s="8">
        <v>79933</v>
      </c>
      <c r="F11" s="8">
        <v>126232</v>
      </c>
      <c r="G11" s="8">
        <v>2267</v>
      </c>
      <c r="H11" s="8">
        <v>25920</v>
      </c>
      <c r="I11" s="8">
        <v>57171</v>
      </c>
      <c r="J11" s="8">
        <v>100817</v>
      </c>
      <c r="K11" s="8">
        <v>31650</v>
      </c>
      <c r="L11" s="8">
        <v>21370</v>
      </c>
      <c r="M11" s="11"/>
      <c r="N11" s="10"/>
    </row>
    <row x14ac:dyDescent="0.25" r="12" customHeight="1" ht="17.25">
      <c r="A12" s="8">
        <v>11</v>
      </c>
      <c r="B12" s="8">
        <v>26852</v>
      </c>
      <c r="C12" s="8">
        <v>28775</v>
      </c>
      <c r="D12" s="8">
        <v>62520</v>
      </c>
      <c r="E12" s="8">
        <v>79933</v>
      </c>
      <c r="F12" s="8">
        <v>124518</v>
      </c>
      <c r="G12" s="8">
        <v>2267</v>
      </c>
      <c r="H12" s="8">
        <v>29620</v>
      </c>
      <c r="I12" s="8">
        <v>57171</v>
      </c>
      <c r="J12" s="8">
        <v>100156</v>
      </c>
      <c r="K12" s="8">
        <v>31076</v>
      </c>
      <c r="L12" s="8">
        <v>21370</v>
      </c>
      <c r="M12" s="11"/>
      <c r="N12" s="10"/>
    </row>
    <row x14ac:dyDescent="0.25" r="13" customHeight="1" ht="17.25">
      <c r="A13" s="8">
        <v>12</v>
      </c>
      <c r="B13" s="8">
        <v>26852</v>
      </c>
      <c r="C13" s="8">
        <v>28795</v>
      </c>
      <c r="D13" s="8">
        <v>57520</v>
      </c>
      <c r="E13" s="8">
        <v>79933</v>
      </c>
      <c r="F13" s="8">
        <v>24518</v>
      </c>
      <c r="G13" s="8">
        <v>2267</v>
      </c>
      <c r="H13" s="8">
        <v>47931</v>
      </c>
      <c r="I13" s="8">
        <v>57171</v>
      </c>
      <c r="J13" s="8">
        <v>100071</v>
      </c>
      <c r="K13" s="8">
        <v>28778</v>
      </c>
      <c r="L13" s="8">
        <v>19370</v>
      </c>
      <c r="M13" s="11"/>
      <c r="N13" s="10"/>
    </row>
    <row x14ac:dyDescent="0.25" r="14" customHeight="1" ht="17.25">
      <c r="A14" s="8">
        <v>13</v>
      </c>
      <c r="B14" s="8">
        <v>28852</v>
      </c>
      <c r="C14" s="8">
        <v>28795</v>
      </c>
      <c r="D14" s="8">
        <v>57520</v>
      </c>
      <c r="E14" s="8">
        <v>79933</v>
      </c>
      <c r="F14" s="8">
        <v>48218</v>
      </c>
      <c r="G14" s="8">
        <v>2267</v>
      </c>
      <c r="H14" s="8">
        <v>48931</v>
      </c>
      <c r="I14" s="8">
        <v>57171</v>
      </c>
      <c r="J14" s="8">
        <v>100571</v>
      </c>
      <c r="K14" s="8">
        <v>28778</v>
      </c>
      <c r="L14" s="8">
        <v>20270</v>
      </c>
      <c r="M14" s="11"/>
      <c r="N14" s="10"/>
    </row>
    <row x14ac:dyDescent="0.25" r="15" customHeight="1" ht="17.25">
      <c r="A15" s="8">
        <v>14</v>
      </c>
      <c r="B15" s="8">
        <v>28852</v>
      </c>
      <c r="C15" s="8">
        <v>28795</v>
      </c>
      <c r="D15" s="8">
        <v>57520</v>
      </c>
      <c r="E15" s="8">
        <v>73931</v>
      </c>
      <c r="F15" s="8">
        <v>68218</v>
      </c>
      <c r="G15" s="8">
        <v>1712</v>
      </c>
      <c r="H15" s="8">
        <v>49406</v>
      </c>
      <c r="I15" s="8">
        <v>60171</v>
      </c>
      <c r="J15" s="8">
        <v>100454</v>
      </c>
      <c r="K15" s="8">
        <v>28778</v>
      </c>
      <c r="L15" s="8">
        <v>25299</v>
      </c>
      <c r="M15" s="11"/>
      <c r="N15" s="10"/>
    </row>
    <row x14ac:dyDescent="0.25" r="16" customHeight="1" ht="17.25">
      <c r="A16" s="8">
        <v>15</v>
      </c>
      <c r="B16" s="8">
        <v>28852</v>
      </c>
      <c r="C16" s="8">
        <v>28795</v>
      </c>
      <c r="D16" s="8">
        <v>57520</v>
      </c>
      <c r="E16" s="8">
        <v>71055</v>
      </c>
      <c r="F16" s="8">
        <v>68218</v>
      </c>
      <c r="G16" s="8">
        <v>5212</v>
      </c>
      <c r="H16" s="8">
        <v>43266</v>
      </c>
      <c r="I16" s="8">
        <v>60171</v>
      </c>
      <c r="J16" s="8">
        <v>100454</v>
      </c>
      <c r="K16" s="8">
        <v>18451</v>
      </c>
      <c r="L16" s="8">
        <v>25299</v>
      </c>
      <c r="M16" s="11"/>
      <c r="N16" s="10"/>
    </row>
    <row x14ac:dyDescent="0.25" r="17" customHeight="1" ht="17.25">
      <c r="A17" s="8">
        <v>16</v>
      </c>
      <c r="B17" s="8">
        <v>28852</v>
      </c>
      <c r="C17" s="8">
        <v>28795</v>
      </c>
      <c r="D17" s="8">
        <v>57520</v>
      </c>
      <c r="E17" s="8">
        <v>116056</v>
      </c>
      <c r="F17" s="8">
        <v>23198</v>
      </c>
      <c r="G17" s="8">
        <v>5212</v>
      </c>
      <c r="H17" s="8">
        <v>43266</v>
      </c>
      <c r="I17" s="8">
        <v>56171</v>
      </c>
      <c r="J17" s="8">
        <v>101954</v>
      </c>
      <c r="K17" s="8">
        <v>18161</v>
      </c>
      <c r="L17" s="8">
        <v>26736</v>
      </c>
      <c r="M17" s="11"/>
      <c r="N17" s="10"/>
    </row>
    <row x14ac:dyDescent="0.25" r="18" customHeight="1" ht="17.25">
      <c r="A18" s="8">
        <v>17</v>
      </c>
      <c r="B18" s="8">
        <v>28852</v>
      </c>
      <c r="C18" s="8">
        <v>28295</v>
      </c>
      <c r="D18" s="8">
        <v>57520</v>
      </c>
      <c r="E18" s="8">
        <v>116056</v>
      </c>
      <c r="F18" s="8">
        <v>23198</v>
      </c>
      <c r="G18" s="8">
        <v>5112</v>
      </c>
      <c r="H18" s="8">
        <v>42716</v>
      </c>
      <c r="I18" s="8">
        <v>56171</v>
      </c>
      <c r="J18" s="8">
        <v>101954</v>
      </c>
      <c r="K18" s="8">
        <v>18077</v>
      </c>
      <c r="L18" s="8">
        <v>24999</v>
      </c>
      <c r="M18" s="11"/>
      <c r="N18" s="10"/>
    </row>
    <row x14ac:dyDescent="0.25" r="19" customHeight="1" ht="17.25">
      <c r="A19" s="8">
        <v>18</v>
      </c>
      <c r="B19" s="8">
        <v>28852</v>
      </c>
      <c r="C19" s="8">
        <v>28295</v>
      </c>
      <c r="D19" s="8">
        <v>57520</v>
      </c>
      <c r="E19" s="8">
        <v>116056</v>
      </c>
      <c r="F19" s="8">
        <v>23198</v>
      </c>
      <c r="G19" s="8">
        <v>4902</v>
      </c>
      <c r="H19" s="8">
        <v>42716</v>
      </c>
      <c r="I19" s="8">
        <v>55489</v>
      </c>
      <c r="J19" s="8">
        <v>101954</v>
      </c>
      <c r="K19" s="8">
        <v>18077</v>
      </c>
      <c r="L19" s="8">
        <v>54859</v>
      </c>
      <c r="M19" s="11"/>
      <c r="N19" s="10"/>
    </row>
    <row x14ac:dyDescent="0.25" r="20" customHeight="1" ht="17.25">
      <c r="A20" s="8">
        <v>19</v>
      </c>
      <c r="B20" s="8">
        <v>28852</v>
      </c>
      <c r="C20" s="8">
        <v>30022</v>
      </c>
      <c r="D20" s="8">
        <v>37520</v>
      </c>
      <c r="E20" s="8">
        <v>116056</v>
      </c>
      <c r="F20" s="8">
        <v>23198</v>
      </c>
      <c r="G20" s="8">
        <v>1380</v>
      </c>
      <c r="H20" s="8">
        <v>42602</v>
      </c>
      <c r="I20" s="8">
        <v>55489</v>
      </c>
      <c r="J20" s="8">
        <v>109454</v>
      </c>
      <c r="K20" s="8">
        <v>21077</v>
      </c>
      <c r="L20" s="8">
        <v>55409</v>
      </c>
      <c r="M20" s="11"/>
      <c r="N20" s="10"/>
    </row>
    <row x14ac:dyDescent="0.25" r="21" customHeight="1" ht="17.25">
      <c r="A21" s="8">
        <v>20</v>
      </c>
      <c r="B21" s="8">
        <v>28852</v>
      </c>
      <c r="C21" s="8">
        <v>30022</v>
      </c>
      <c r="D21" s="8">
        <v>37220</v>
      </c>
      <c r="E21" s="8">
        <v>115456</v>
      </c>
      <c r="F21" s="8">
        <v>8198</v>
      </c>
      <c r="G21" s="8">
        <v>4335</v>
      </c>
      <c r="H21" s="8">
        <v>42602</v>
      </c>
      <c r="I21" s="8">
        <v>55489</v>
      </c>
      <c r="J21" s="8">
        <v>108978</v>
      </c>
      <c r="K21" s="8">
        <v>13677</v>
      </c>
      <c r="L21" s="8">
        <v>54949</v>
      </c>
      <c r="M21" s="11"/>
      <c r="N21" s="10"/>
    </row>
    <row x14ac:dyDescent="0.25" r="22" customHeight="1" ht="17.25">
      <c r="A22" s="8">
        <v>21</v>
      </c>
      <c r="B22" s="8">
        <v>28852</v>
      </c>
      <c r="C22" s="8">
        <v>30022</v>
      </c>
      <c r="D22" s="8">
        <v>37220</v>
      </c>
      <c r="E22" s="8">
        <v>115456</v>
      </c>
      <c r="F22" s="8">
        <v>7818</v>
      </c>
      <c r="G22" s="8">
        <v>4335</v>
      </c>
      <c r="H22" s="8">
        <v>42602</v>
      </c>
      <c r="I22" s="8">
        <v>55489</v>
      </c>
      <c r="J22" s="8">
        <v>63678</v>
      </c>
      <c r="K22" s="8">
        <v>40093</v>
      </c>
      <c r="L22" s="8">
        <v>57928</v>
      </c>
      <c r="M22" s="11"/>
      <c r="N22" s="10"/>
    </row>
    <row x14ac:dyDescent="0.25" r="23" customHeight="1" ht="17.25">
      <c r="A23" s="8">
        <v>22</v>
      </c>
      <c r="B23" s="8">
        <v>28852</v>
      </c>
      <c r="C23" s="8">
        <v>29724</v>
      </c>
      <c r="D23" s="8">
        <v>37220</v>
      </c>
      <c r="E23" s="8">
        <v>215456</v>
      </c>
      <c r="F23" s="8">
        <v>7398</v>
      </c>
      <c r="G23" s="8">
        <v>4335</v>
      </c>
      <c r="H23" s="8">
        <v>45602</v>
      </c>
      <c r="I23" s="8">
        <v>55489</v>
      </c>
      <c r="J23" s="8">
        <v>63528</v>
      </c>
      <c r="K23" s="8">
        <v>40093</v>
      </c>
      <c r="L23" s="8">
        <v>57008</v>
      </c>
      <c r="M23" s="11"/>
      <c r="N23" s="10"/>
    </row>
    <row x14ac:dyDescent="0.25" r="24" customHeight="1" ht="17.25">
      <c r="A24" s="8">
        <v>23</v>
      </c>
      <c r="B24" s="8">
        <v>28852</v>
      </c>
      <c r="C24" s="8">
        <v>29724</v>
      </c>
      <c r="D24" s="8">
        <v>34220</v>
      </c>
      <c r="E24" s="8">
        <v>215456</v>
      </c>
      <c r="F24" s="8">
        <v>7398</v>
      </c>
      <c r="G24" s="8">
        <v>4335</v>
      </c>
      <c r="H24" s="8">
        <v>45602</v>
      </c>
      <c r="I24" s="8">
        <v>55489</v>
      </c>
      <c r="J24" s="8">
        <v>7769</v>
      </c>
      <c r="K24" s="8">
        <v>40093</v>
      </c>
      <c r="L24" s="8">
        <v>57008</v>
      </c>
      <c r="M24" s="11"/>
      <c r="N24" s="10"/>
    </row>
    <row x14ac:dyDescent="0.25" r="25" customHeight="1" ht="17.25">
      <c r="A25" s="8">
        <v>24</v>
      </c>
      <c r="B25" s="8">
        <v>21852</v>
      </c>
      <c r="C25" s="8">
        <v>29724</v>
      </c>
      <c r="D25" s="8">
        <v>45621</v>
      </c>
      <c r="E25" s="8">
        <v>217256</v>
      </c>
      <c r="F25" s="8">
        <v>7398</v>
      </c>
      <c r="G25" s="8">
        <v>3870</v>
      </c>
      <c r="H25" s="8">
        <v>34082</v>
      </c>
      <c r="I25" s="8">
        <v>75739</v>
      </c>
      <c r="J25" s="8">
        <v>7769</v>
      </c>
      <c r="K25" s="8">
        <v>38265</v>
      </c>
      <c r="L25" s="8">
        <v>37013</v>
      </c>
      <c r="M25" s="11"/>
      <c r="N25" s="10"/>
    </row>
    <row x14ac:dyDescent="0.25" r="26" customHeight="1" ht="17.25">
      <c r="A26" s="8">
        <v>25</v>
      </c>
      <c r="B26" s="8">
        <v>21852</v>
      </c>
      <c r="C26" s="8">
        <v>29670</v>
      </c>
      <c r="D26" s="8">
        <v>46421</v>
      </c>
      <c r="E26" s="8">
        <v>277255</v>
      </c>
      <c r="F26" s="8">
        <v>6898</v>
      </c>
      <c r="G26" s="8">
        <v>3626</v>
      </c>
      <c r="H26" s="8">
        <v>34140</v>
      </c>
      <c r="I26" s="8">
        <v>75655</v>
      </c>
      <c r="J26" s="8">
        <v>7629</v>
      </c>
      <c r="K26" s="8">
        <v>37825</v>
      </c>
      <c r="L26" s="8">
        <v>38710</v>
      </c>
      <c r="M26" s="11"/>
      <c r="N26" s="10"/>
    </row>
    <row x14ac:dyDescent="0.25" r="27" customHeight="1" ht="17.25">
      <c r="A27" s="8">
        <v>26</v>
      </c>
      <c r="B27" s="8">
        <v>21852</v>
      </c>
      <c r="C27" s="8">
        <v>29670</v>
      </c>
      <c r="D27" s="8">
        <v>46421</v>
      </c>
      <c r="E27" s="8">
        <v>277255</v>
      </c>
      <c r="F27" s="8">
        <v>6898</v>
      </c>
      <c r="G27" s="8">
        <v>3626</v>
      </c>
      <c r="H27" s="8">
        <v>34140</v>
      </c>
      <c r="I27" s="8">
        <v>75455</v>
      </c>
      <c r="J27" s="8">
        <v>7354</v>
      </c>
      <c r="K27" s="8">
        <v>37825</v>
      </c>
      <c r="L27" s="8">
        <v>38630</v>
      </c>
      <c r="M27" s="11"/>
      <c r="N27" s="10"/>
    </row>
    <row x14ac:dyDescent="0.25" r="28" customHeight="1" ht="17.25">
      <c r="A28" s="8">
        <v>27</v>
      </c>
      <c r="B28" s="8">
        <v>1852</v>
      </c>
      <c r="C28" s="8">
        <v>29670</v>
      </c>
      <c r="D28" s="8">
        <v>46421</v>
      </c>
      <c r="E28" s="8">
        <v>279755</v>
      </c>
      <c r="F28" s="8">
        <v>6898</v>
      </c>
      <c r="G28" s="8">
        <v>3626</v>
      </c>
      <c r="H28" s="8">
        <v>35640</v>
      </c>
      <c r="I28" s="8">
        <v>70521</v>
      </c>
      <c r="J28" s="8">
        <v>7854</v>
      </c>
      <c r="K28" s="8">
        <v>37825</v>
      </c>
      <c r="L28" s="8">
        <v>38630</v>
      </c>
      <c r="M28" s="11"/>
      <c r="N28" s="10"/>
    </row>
    <row x14ac:dyDescent="0.25" r="29" customHeight="1" ht="17.25">
      <c r="A29" s="8">
        <v>28</v>
      </c>
      <c r="B29" s="8">
        <v>1852</v>
      </c>
      <c r="C29" s="8">
        <v>29670</v>
      </c>
      <c r="D29" s="8">
        <v>46421</v>
      </c>
      <c r="E29" s="8">
        <v>280205</v>
      </c>
      <c r="F29" s="8">
        <v>6398</v>
      </c>
      <c r="G29" s="8">
        <v>6484</v>
      </c>
      <c r="H29" s="8">
        <v>36172</v>
      </c>
      <c r="I29" s="8">
        <v>70361</v>
      </c>
      <c r="J29" s="8">
        <v>7854</v>
      </c>
      <c r="K29" s="8">
        <v>37825</v>
      </c>
      <c r="L29" s="8">
        <v>79353</v>
      </c>
      <c r="M29" s="11"/>
      <c r="N29" s="10"/>
    </row>
    <row x14ac:dyDescent="0.25" r="30" customHeight="1" ht="17.25">
      <c r="A30" s="8">
        <v>29</v>
      </c>
      <c r="B30" s="8">
        <v>1852</v>
      </c>
      <c r="C30" s="8">
        <v>29670</v>
      </c>
      <c r="D30" s="8">
        <v>46421</v>
      </c>
      <c r="E30" s="8">
        <v>280205</v>
      </c>
      <c r="F30" s="8">
        <v>7678</v>
      </c>
      <c r="G30" s="8">
        <v>6484</v>
      </c>
      <c r="H30" s="8">
        <v>36172</v>
      </c>
      <c r="I30" s="8">
        <v>70776</v>
      </c>
      <c r="J30" s="8">
        <v>7723</v>
      </c>
      <c r="K30" s="8">
        <v>37844</v>
      </c>
      <c r="L30" s="10"/>
      <c r="M30" s="11"/>
      <c r="N30" s="10"/>
    </row>
    <row x14ac:dyDescent="0.25" r="31" customHeight="1" ht="17.25">
      <c r="A31" s="8">
        <v>30</v>
      </c>
      <c r="B31" s="8">
        <v>40955</v>
      </c>
      <c r="C31" s="8">
        <v>29670</v>
      </c>
      <c r="D31" s="8">
        <v>84908</v>
      </c>
      <c r="E31" s="8">
        <v>279425</v>
      </c>
      <c r="F31" s="8">
        <v>3678</v>
      </c>
      <c r="G31" s="8">
        <v>36537</v>
      </c>
      <c r="H31" s="8">
        <v>75275</v>
      </c>
      <c r="I31" s="8">
        <v>109852</v>
      </c>
      <c r="J31" s="8">
        <v>4467</v>
      </c>
      <c r="K31" s="8">
        <v>37844</v>
      </c>
      <c r="L31" s="10"/>
      <c r="M31" s="11"/>
      <c r="N31" s="10"/>
    </row>
    <row x14ac:dyDescent="0.25" r="32" customHeight="1" ht="17.25">
      <c r="A32" s="8">
        <v>31</v>
      </c>
      <c r="B32" s="10"/>
      <c r="C32" s="8">
        <v>68773</v>
      </c>
      <c r="D32" s="10"/>
      <c r="E32" s="8">
        <v>323408</v>
      </c>
      <c r="F32" s="8">
        <v>2787</v>
      </c>
      <c r="G32" s="10"/>
      <c r="H32" s="8">
        <v>73187</v>
      </c>
      <c r="I32" s="10"/>
      <c r="J32" s="8">
        <v>42707</v>
      </c>
      <c r="K32" s="8">
        <v>76920</v>
      </c>
      <c r="L32" s="10"/>
      <c r="M32" s="11"/>
      <c r="N32" s="10"/>
    </row>
    <row x14ac:dyDescent="0.25" r="33" customHeight="1" ht="17.25">
      <c r="A33" s="2" t="s">
        <v>104</v>
      </c>
      <c r="B33" s="9">
        <v>1127465.55</v>
      </c>
      <c r="C33" s="8">
        <v>1052361</v>
      </c>
      <c r="D33" s="8">
        <v>1700763</v>
      </c>
      <c r="E33" s="8">
        <v>4295173</v>
      </c>
      <c r="F33" s="8">
        <v>2559547</v>
      </c>
      <c r="G33" s="8">
        <v>135614</v>
      </c>
      <c r="H33" s="8">
        <v>1230338</v>
      </c>
      <c r="I33" s="8">
        <v>2018173</v>
      </c>
      <c r="J33" s="8">
        <v>2289936</v>
      </c>
      <c r="K33" s="8">
        <v>1045943</v>
      </c>
      <c r="L33" s="8">
        <v>1157736</v>
      </c>
      <c r="M33" s="8">
        <v>78693</v>
      </c>
      <c r="N33" s="9">
        <v>18691742.55</v>
      </c>
    </row>
    <row x14ac:dyDescent="0.25" r="34" customHeight="1" ht="17.25">
      <c r="A34" s="2" t="s">
        <v>105</v>
      </c>
      <c r="B34" s="9">
        <v>37582.19</v>
      </c>
      <c r="C34" s="9">
        <v>33947.13</v>
      </c>
      <c r="D34" s="9">
        <v>56692.1</v>
      </c>
      <c r="E34" s="9">
        <v>138553.97</v>
      </c>
      <c r="F34" s="9">
        <v>82566.03</v>
      </c>
      <c r="G34" s="9">
        <v>4520.47</v>
      </c>
      <c r="H34" s="9">
        <v>39688.32</v>
      </c>
      <c r="I34" s="9">
        <v>67272.43</v>
      </c>
      <c r="J34" s="9">
        <v>73868.9</v>
      </c>
      <c r="K34" s="9">
        <v>33740.1</v>
      </c>
      <c r="L34" s="9">
        <v>41347.71</v>
      </c>
      <c r="M34" s="8">
        <v>78693</v>
      </c>
      <c r="N34" s="9">
        <v>688472.3508986175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  <row x14ac:dyDescent="0.25" r="2" customHeight="1" ht="17.25">
      <c r="A2" s="5" t="s">
        <v>67</v>
      </c>
      <c r="B2" s="5"/>
      <c r="C2" s="5" t="s">
        <v>68</v>
      </c>
      <c r="D2" s="5"/>
      <c r="E2" s="5" t="s">
        <v>28</v>
      </c>
      <c r="F2" s="5" t="s">
        <v>69</v>
      </c>
      <c r="G2" s="5" t="s">
        <v>21</v>
      </c>
    </row>
    <row x14ac:dyDescent="0.25" r="3" customHeight="1" ht="17.25">
      <c r="A3" s="5" t="s">
        <v>70</v>
      </c>
      <c r="B3" s="5"/>
      <c r="C3" s="5" t="s">
        <v>71</v>
      </c>
      <c r="D3" s="5"/>
      <c r="E3" s="5" t="s">
        <v>72</v>
      </c>
      <c r="F3" s="5" t="s">
        <v>73</v>
      </c>
      <c r="G3" s="5" t="s">
        <v>21</v>
      </c>
    </row>
    <row x14ac:dyDescent="0.25" r="4" customHeight="1" ht="17.25">
      <c r="A4" s="5" t="s">
        <v>74</v>
      </c>
      <c r="B4" s="5"/>
      <c r="C4" s="5" t="s">
        <v>75</v>
      </c>
      <c r="D4" s="5"/>
      <c r="E4" s="5" t="s">
        <v>76</v>
      </c>
      <c r="F4" s="5" t="s">
        <v>77</v>
      </c>
      <c r="G4" s="5" t="s">
        <v>21</v>
      </c>
    </row>
    <row x14ac:dyDescent="0.25" r="5" customHeight="1" ht="17.25">
      <c r="A5" s="5" t="s">
        <v>78</v>
      </c>
      <c r="B5" s="5"/>
      <c r="C5" s="5" t="s">
        <v>79</v>
      </c>
      <c r="D5" s="5"/>
      <c r="E5" s="5" t="s">
        <v>80</v>
      </c>
      <c r="F5" s="5" t="s">
        <v>81</v>
      </c>
      <c r="G5" s="5" t="s">
        <v>21</v>
      </c>
    </row>
    <row x14ac:dyDescent="0.25" r="6" customHeight="1" ht="17.25">
      <c r="A6" s="5" t="s">
        <v>82</v>
      </c>
      <c r="B6" s="5"/>
      <c r="C6" s="5" t="s">
        <v>83</v>
      </c>
      <c r="D6" s="5"/>
      <c r="E6" s="5" t="s">
        <v>84</v>
      </c>
      <c r="F6" s="5" t="s">
        <v>85</v>
      </c>
      <c r="G6" s="5" t="s">
        <v>21</v>
      </c>
    </row>
    <row x14ac:dyDescent="0.25" r="7" customHeight="1" ht="17.25">
      <c r="A7" s="5" t="s">
        <v>86</v>
      </c>
      <c r="B7" s="5"/>
      <c r="C7" s="5" t="s">
        <v>87</v>
      </c>
      <c r="D7" s="5"/>
      <c r="E7" s="5" t="s">
        <v>88</v>
      </c>
      <c r="F7" s="5" t="s">
        <v>89</v>
      </c>
      <c r="G7" s="5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  <row x14ac:dyDescent="0.25" r="2" customHeight="1" ht="17.25">
      <c r="A2" s="5" t="s">
        <v>22</v>
      </c>
      <c r="B2" s="5"/>
      <c r="C2" s="5" t="s">
        <v>23</v>
      </c>
      <c r="D2" s="5" t="s">
        <v>24</v>
      </c>
      <c r="E2" s="5"/>
      <c r="F2" s="5" t="s">
        <v>25</v>
      </c>
      <c r="G2" s="5" t="s">
        <v>21</v>
      </c>
    </row>
    <row x14ac:dyDescent="0.25" r="3" customHeight="1" ht="17.25">
      <c r="A3" s="5" t="s">
        <v>26</v>
      </c>
      <c r="B3" s="5"/>
      <c r="C3" s="5" t="s">
        <v>27</v>
      </c>
      <c r="D3" s="5" t="s">
        <v>28</v>
      </c>
      <c r="E3" s="5"/>
      <c r="F3" s="5" t="s">
        <v>29</v>
      </c>
      <c r="G3" s="5" t="s">
        <v>21</v>
      </c>
    </row>
    <row x14ac:dyDescent="0.25" r="4" customHeight="1" ht="17.25">
      <c r="A4" s="5" t="s">
        <v>30</v>
      </c>
      <c r="B4" s="5"/>
      <c r="C4" s="5" t="s">
        <v>31</v>
      </c>
      <c r="D4" s="5" t="s">
        <v>32</v>
      </c>
      <c r="E4" s="5"/>
      <c r="F4" s="5" t="s">
        <v>33</v>
      </c>
      <c r="G4" s="5" t="s">
        <v>21</v>
      </c>
    </row>
    <row x14ac:dyDescent="0.25" r="5" customHeight="1" ht="17.25">
      <c r="A5" s="5" t="s">
        <v>34</v>
      </c>
      <c r="B5" s="5"/>
      <c r="C5" s="5" t="s">
        <v>35</v>
      </c>
      <c r="D5" s="5" t="s">
        <v>36</v>
      </c>
      <c r="E5" s="5"/>
      <c r="F5" s="5" t="s">
        <v>37</v>
      </c>
      <c r="G5" s="5" t="s">
        <v>21</v>
      </c>
    </row>
    <row x14ac:dyDescent="0.25" r="6" customHeight="1" ht="17.25">
      <c r="A6" s="5" t="s">
        <v>38</v>
      </c>
      <c r="B6" s="5"/>
      <c r="C6" s="5" t="s">
        <v>39</v>
      </c>
      <c r="D6" s="5" t="s">
        <v>40</v>
      </c>
      <c r="E6" s="5"/>
      <c r="F6" s="5" t="s">
        <v>41</v>
      </c>
      <c r="G6" s="5" t="s">
        <v>21</v>
      </c>
    </row>
    <row x14ac:dyDescent="0.25" r="7" customHeight="1" ht="17.25">
      <c r="A7" s="5" t="s">
        <v>42</v>
      </c>
      <c r="B7" s="5"/>
      <c r="C7" s="5" t="s">
        <v>43</v>
      </c>
      <c r="D7" s="5" t="s">
        <v>40</v>
      </c>
      <c r="E7" s="5"/>
      <c r="F7" s="5" t="s">
        <v>44</v>
      </c>
      <c r="G7" s="5" t="s">
        <v>21</v>
      </c>
    </row>
    <row x14ac:dyDescent="0.25" r="8" customHeight="1" ht="17.25">
      <c r="A8" s="5" t="s">
        <v>45</v>
      </c>
      <c r="B8" s="5"/>
      <c r="C8" s="5" t="s">
        <v>46</v>
      </c>
      <c r="D8" s="5" t="s">
        <v>40</v>
      </c>
      <c r="E8" s="5"/>
      <c r="F8" s="5" t="s">
        <v>47</v>
      </c>
      <c r="G8" s="5" t="s">
        <v>21</v>
      </c>
    </row>
    <row x14ac:dyDescent="0.25" r="9" customHeight="1" ht="17.25">
      <c r="A9" s="5" t="s">
        <v>48</v>
      </c>
      <c r="B9" s="5"/>
      <c r="C9" s="5" t="s">
        <v>49</v>
      </c>
      <c r="D9" s="5" t="s">
        <v>50</v>
      </c>
      <c r="E9" s="5"/>
      <c r="F9" s="5" t="s">
        <v>51</v>
      </c>
      <c r="G9" s="5" t="s">
        <v>21</v>
      </c>
    </row>
    <row x14ac:dyDescent="0.25" r="10" customHeight="1" ht="17.25">
      <c r="A10" s="5" t="s">
        <v>52</v>
      </c>
      <c r="B10" s="5"/>
      <c r="C10" s="5" t="s">
        <v>53</v>
      </c>
      <c r="D10" s="5" t="s">
        <v>54</v>
      </c>
      <c r="E10" s="5"/>
      <c r="F10" s="5" t="s">
        <v>55</v>
      </c>
      <c r="G10" s="5" t="s">
        <v>21</v>
      </c>
    </row>
    <row x14ac:dyDescent="0.25" r="11" customHeight="1" ht="17.25">
      <c r="A11" s="5" t="s">
        <v>52</v>
      </c>
      <c r="B11" s="5"/>
      <c r="C11" s="5" t="s">
        <v>56</v>
      </c>
      <c r="D11" s="5" t="s">
        <v>40</v>
      </c>
      <c r="E11" s="5"/>
      <c r="F11" s="5" t="s">
        <v>57</v>
      </c>
      <c r="G11" s="5" t="s">
        <v>21</v>
      </c>
    </row>
    <row x14ac:dyDescent="0.25" r="12" customHeight="1" ht="17.25">
      <c r="A12" s="5" t="s">
        <v>52</v>
      </c>
      <c r="B12" s="5"/>
      <c r="C12" s="5" t="s">
        <v>58</v>
      </c>
      <c r="D12" s="5" t="s">
        <v>54</v>
      </c>
      <c r="E12" s="5"/>
      <c r="F12" s="5" t="s">
        <v>59</v>
      </c>
      <c r="G12" s="5" t="s">
        <v>21</v>
      </c>
    </row>
    <row x14ac:dyDescent="0.25" r="13" customHeight="1" ht="17.25">
      <c r="A13" s="5" t="s">
        <v>60</v>
      </c>
      <c r="B13" s="5"/>
      <c r="C13" s="5" t="s">
        <v>61</v>
      </c>
      <c r="D13" s="5" t="s">
        <v>62</v>
      </c>
      <c r="E13" s="5"/>
      <c r="F13" s="5" t="s">
        <v>63</v>
      </c>
      <c r="G13" s="5" t="s">
        <v>21</v>
      </c>
    </row>
    <row x14ac:dyDescent="0.25" r="14" customHeight="1" ht="17.25">
      <c r="A14" s="5" t="s">
        <v>64</v>
      </c>
      <c r="B14" s="5"/>
      <c r="C14" s="5" t="s">
        <v>65</v>
      </c>
      <c r="D14" s="5" t="s">
        <v>50</v>
      </c>
      <c r="E14" s="5"/>
      <c r="F14" s="5" t="s">
        <v>66</v>
      </c>
      <c r="G14" s="5" t="s">
        <v>21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summary</vt:lpstr>
      <vt:lpstr>Transaction1</vt:lpstr>
      <vt:lpstr>EOD Balance</vt:lpstr>
      <vt:lpstr>Monthly AVG Balance</vt:lpstr>
      <vt:lpstr>Quaterly AVG Balance</vt:lpstr>
      <vt:lpstr>Half-Yearly AVG Balance</vt:lpstr>
      <vt:lpstr>Yearly Average Balance</vt:lpstr>
      <vt:lpstr>CD</vt:lpstr>
      <vt:lpstr>Withdrawal</vt:lpstr>
      <vt:lpstr>EMI</vt:lpstr>
      <vt:lpstr>POS</vt:lpstr>
      <vt:lpstr>Bounce</vt:lpstr>
      <vt:lpstr>Names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2023-03-07T12:57:33.533Z</dcterms:created>
  <dcterms:modified xsi:type="dcterms:W3CDTF">2023-03-07T12:57:33.533Z</dcterms:modified>
</cp:coreProperties>
</file>