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spgl-my.sharepoint.com/personal/rajashree_kumkar_spglobal_com/Documents/Learning/"/>
    </mc:Choice>
  </mc:AlternateContent>
  <xr:revisionPtr revIDLastSave="140" documentId="13_ncr:1_{A2D9D0B8-CD4E-4033-BD0E-2CD23849EE4D}" xr6:coauthVersionLast="47" xr6:coauthVersionMax="47" xr10:uidLastSave="{2F6DF695-0418-4C7F-9820-833C8FE984BA}"/>
  <bookViews>
    <workbookView xWindow="-120" yWindow="-120" windowWidth="29040" windowHeight="15840" tabRatio="707" firstSheet="1" activeTab="3" xr2:uid="{00000000-000D-0000-FFFF-FFFF00000000}"/>
  </bookViews>
  <sheets>
    <sheet name="Data Science Interview Guide" sheetId="1" r:id="rId1"/>
    <sheet name="Statistics" sheetId="2" r:id="rId2"/>
    <sheet name="my stat list" sheetId="4" r:id="rId3"/>
    <sheet name="Probability" sheetId="10" r:id="rId4"/>
    <sheet name="List" sheetId="11" r:id="rId5"/>
    <sheet name="Case Studies" sheetId="9" r:id="rId6"/>
    <sheet name="my resume list" sheetId="5" r:id="rId7"/>
    <sheet name="SupplychainList" sheetId="3" r:id="rId8"/>
    <sheet name="SQL" sheetId="6" r:id="rId9"/>
    <sheet name="Supervised-Unsupervised Learnin" sheetId="7" r:id="rId10"/>
    <sheet name="Deep Learning" sheetId="8"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4" i="11" l="1"/>
  <c r="C24" i="11"/>
  <c r="C22" i="11"/>
  <c r="C23" i="11"/>
  <c r="A161" i="1"/>
  <c r="A160" i="1"/>
  <c r="A1" i="1"/>
</calcChain>
</file>

<file path=xl/sharedStrings.xml><?xml version="1.0" encoding="utf-8"?>
<sst xmlns="http://schemas.openxmlformats.org/spreadsheetml/2006/main" count="409" uniqueCount="373">
  <si>
    <t>Intro</t>
  </si>
  <si>
    <t xml:space="preserve">This is a data science study guide that you can use to help prepare yourself for your interview. This was developed by people who have interviewed and gotten jobs at Amazon, Facebook, Capital One and several other tech companies. We hope these help you get great jobs as well.
In order to use this, you can make a copy of this sheet and follow along with the study guide. Keeping track helps you know where you are and how you are doing.
</t>
  </si>
  <si>
    <t>Date Completed</t>
  </si>
  <si>
    <t>Notes</t>
  </si>
  <si>
    <t>Personal Difficulty 1-5</t>
  </si>
  <si>
    <t>Machine Learning Algorithms</t>
  </si>
  <si>
    <t>Logistic Regression — Video</t>
  </si>
  <si>
    <t>A/B Testing? — Video</t>
  </si>
  <si>
    <t>Decision Tree — Post</t>
  </si>
  <si>
    <t>SVM — Post</t>
  </si>
  <si>
    <t>How SVM — Video</t>
  </si>
  <si>
    <t>Principal Component Analysis: PCA — post</t>
  </si>
  <si>
    <t>Principal Component Analysis — Video</t>
  </si>
  <si>
    <t>Adaboost — Post</t>
  </si>
  <si>
    <t>AdaBoost — Video</t>
  </si>
  <si>
    <t>A Gentle Introduction to the Gradient Boosting Algorithm for Machine Learning — Post</t>
  </si>
  <si>
    <t>Gradient Boost Part 1: Regression Main Ideas — Video</t>
  </si>
  <si>
    <t>K-Means Clustering — The Math of Intelligence — Video</t>
  </si>
  <si>
    <t>Bayesian Network — Post</t>
  </si>
  <si>
    <t>Neural Network — Post</t>
  </si>
  <si>
    <t>Dimensionality reduction algorithms — Post</t>
  </si>
  <si>
    <t>How kNN algorithm works — Video</t>
  </si>
  <si>
    <t>Probability And Statistics</t>
  </si>
  <si>
    <t>Probability Videos</t>
  </si>
  <si>
    <t>Dependent probability introduction</t>
  </si>
  <si>
    <t>Independent &amp; dependent probability</t>
  </si>
  <si>
    <t>Independent Problems</t>
  </si>
  <si>
    <t>Conditional Prob Article</t>
  </si>
  <si>
    <t>Probability Quiz</t>
  </si>
  <si>
    <t>Probability &amp; Statistics — Set 6</t>
  </si>
  <si>
    <t>Probability &amp; Statistics — Set 2</t>
  </si>
  <si>
    <t>Independent Probability</t>
  </si>
  <si>
    <t>Dependent Probability</t>
  </si>
  <si>
    <t>Probability Interview Questions</t>
  </si>
  <si>
    <t>A die is rolled twice. What is the probability of showing a 3 on the first roll and an odd number on the second roll?</t>
  </si>
  <si>
    <t>In any 15-minute interval, there is a 20% probability that you will see at least one shooting star. What is the proba­bility that you see at least one shooting star in the period of an hour?</t>
  </si>
  <si>
    <t>Alice has 2 kids and one of them is a girl. What is the probability that the other child is also a girl? You can assume that there are an equal number of males and females in the world.</t>
  </si>
  <si>
    <t>How many ways can you split 12 people into 3 teams of 4?</t>
  </si>
  <si>
    <t>Statistics Pre-Quizzes</t>
  </si>
  <si>
    <t>Statistics is a broad concept so don't get too bogged down in the details of each of these videos. Instead, just make sure you can explain each of these concepts at the surface level.</t>
  </si>
  <si>
    <t>Data Science Probability Statistics 14</t>
  </si>
  <si>
    <t>Statistics Concepts</t>
  </si>
  <si>
    <t>Bias Variance Trade Off</t>
  </si>
  <si>
    <t>Confusion Matrix</t>
  </si>
  <si>
    <t>ROC curve</t>
  </si>
  <si>
    <t>Normal Distribution</t>
  </si>
  <si>
    <t>The Normal Approximation to the Binomial Distribution</t>
  </si>
  <si>
    <t>P-Value</t>
  </si>
  <si>
    <t>Naive Bayes</t>
  </si>
  <si>
    <t>Normal distribution problem: z-scores (from ck12.org)</t>
  </si>
  <si>
    <t>Continuous Probability Distributions</t>
  </si>
  <si>
    <t>Standardizing Normally Distributed Random Variables (fast version)</t>
  </si>
  <si>
    <t>Statistics 101: Simple Linear Regression, The Very Basics</t>
  </si>
  <si>
    <t>Statistics 101: Linear Regression, Outliers and Influential Observations</t>
  </si>
  <si>
    <t>Statistics 101: ANOVA, A Visual Introduction</t>
  </si>
  <si>
    <t>Statistics 101: Multiple Regression, The Very Basics</t>
  </si>
  <si>
    <t>Statistics: Variance of a population | Probability and Statistics | Khan Academy</t>
  </si>
  <si>
    <t>Expected Value: E(X)</t>
  </si>
  <si>
    <t>Law of large numbers | Probability and Statistics | Khan Academy</t>
  </si>
  <si>
    <t>Central limit theorem | Inferential statistics | Probability and Statistics | Khan Academy</t>
  </si>
  <si>
    <t>Margin of error 1 | Inferential statistics | Probability and Statistics | Khan Academy</t>
  </si>
  <si>
    <t>Margin of error 2 | Inferential statistics | Probability and Statistics | Khan Academy</t>
  </si>
  <si>
    <t>Hypothesis testing and p-values | Inferential statistics | Probability and Statistics | Khan Academy</t>
  </si>
  <si>
    <t>One-tailed and two-tailed tests | Inferential statistics | Probability and Statistics | Khan Academy</t>
  </si>
  <si>
    <t>Type 1 errors | Inferential statistics | Probability and Statistics | Khan Academy</t>
  </si>
  <si>
    <t>Large sample proportion hypothesis testing | Probability and Statistics | Khan Academy</t>
  </si>
  <si>
    <t>Boosting and Bagging</t>
  </si>
  <si>
    <t>Statistics Post-Quiz</t>
  </si>
  <si>
    <t>Data Science Probability Statistics 17</t>
  </si>
  <si>
    <t>Product And Experiment Designs</t>
  </si>
  <si>
    <t>Product sense is an important skill for data scientists. Knowing what to measure on new products and why can help determine whether a product is doing well or not. The funny thing is, sometimes metrics going the way you want them to might not always be good. Sometimes the reason people are spending more time on your website is because webpages might be taking longer to load or other similar problems. This is why metrics are tricky and what you measure is important.</t>
  </si>
  <si>
    <t>Product And Experiment Design Concepts</t>
  </si>
  <si>
    <t>User Engagement Metrics</t>
  </si>
  <si>
    <t>Data Scientist’s Toolbox: Experimental Design -Video</t>
  </si>
  <si>
    <t>A/B Testing Guide</t>
  </si>
  <si>
    <t>6 Themes Of Metrics</t>
  </si>
  <si>
    <t>Product And Metrics Questions</t>
  </si>
  <si>
    <t>An important metric goes down, how would you dig into the causes?</t>
  </si>
  <si>
    <t>What metrics would you use to quantify the success of youtube ads (this could also be extended to other products like Snapchat filters, twitter live-streaming, fort-nite new features, etc)</t>
  </si>
  <si>
    <t>How do you measure the success or failure of a product/product feature</t>
  </si>
  <si>
    <t>Google has released a new version of their search algorithm, for which they used A/B testing. During the testing process, engineers realized that the new algorithm was not implemented correctly and returned less relevant results. Two things happened during testing:</t>
  </si>
  <si>
    <t>People in the treatment group performed more queries than the control group.</t>
  </si>
  <si>
    <t>Advertising revenue was higher in the treatment group as well.</t>
  </si>
  <si>
    <t>What may be the cause of people in the treatment group performing more searches than the control group? There are different possible answers here.</t>
  </si>
  <si>
    <t>SQL</t>
  </si>
  <si>
    <t>SQL — Problems</t>
  </si>
  <si>
    <t>262. Trips and Users</t>
  </si>
  <si>
    <t>Popularity of Hack</t>
  </si>
  <si>
    <t>Average Salaries</t>
  </si>
  <si>
    <t>626. Exchange Seats</t>
  </si>
  <si>
    <t>Number Of Bathrooms And Bedrooms - Airbnb</t>
  </si>
  <si>
    <t>Hackerrank The Report</t>
  </si>
  <si>
    <t>177. Nth Highest Salary</t>
  </si>
  <si>
    <t>Occupations</t>
  </si>
  <si>
    <t>Placements</t>
  </si>
  <si>
    <t>Ollivander’s Inventory</t>
  </si>
  <si>
    <t>SQL — Videos</t>
  </si>
  <si>
    <t>IQ15: 6 SQL Query Interview Questions</t>
  </si>
  <si>
    <t>Learning about ROW_NUMBER and Analytic Functions</t>
  </si>
  <si>
    <t>Advanced Implementation Of Analytic Functions</t>
  </si>
  <si>
    <t>Advanced Implementation Of Analytic Functions Part 2</t>
  </si>
  <si>
    <t>Wise Owl SQL Videos</t>
  </si>
  <si>
    <t>Post SQL Problems</t>
  </si>
  <si>
    <t>Binary Tree Nodes</t>
  </si>
  <si>
    <t>Weather Observation Station 18</t>
  </si>
  <si>
    <t>Challenges</t>
  </si>
  <si>
    <t>Print Prime Numbers</t>
  </si>
  <si>
    <t>595. Big Countries</t>
  </si>
  <si>
    <t>SQL Interview Questions: 3 Tech Screening Exercises (For Data Analysts)</t>
  </si>
  <si>
    <t>Programming</t>
  </si>
  <si>
    <t>Just because data science doesn't always require heavy programming, it doesn't mean that interviewers won't ask you traverse a binary tree. So make sure you ask your interviewer what to expect. Don't be daunted by these questions. Pick a few to do just so you're not surprised in an interview.</t>
  </si>
  <si>
    <t>Pre-Video Questions</t>
  </si>
  <si>
    <t>Fizz Buzz</t>
  </si>
  <si>
    <t>Find The Kth Smallest/Largest Integer In An Array</t>
  </si>
  <si>
    <t>Nth Fibonacci</t>
  </si>
  <si>
    <t>Algorithms And Data Structures</t>
  </si>
  <si>
    <t>Pre-Study Problems</t>
  </si>
  <si>
    <t>Before going through the video content about data structures and algorithms. Consider trying out these problems below. See if you can answer them. This will help you know what to focus on.</t>
  </si>
  <si>
    <t>985. Sum of Even Numbers After Queries</t>
  </si>
  <si>
    <t>657. Robot Return to Origin</t>
  </si>
  <si>
    <t>961. N-Repeated Element in Size 2N Array</t>
  </si>
  <si>
    <t>110. Balanced Binary Tree</t>
  </si>
  <si>
    <t>Algorithms And Data Structures Videos</t>
  </si>
  <si>
    <t>Data Structures</t>
  </si>
  <si>
    <t>Data Structures &amp; Algorithms #1 — What Are Data Structures?</t>
  </si>
  <si>
    <t>Multi-dim (video)</t>
  </si>
  <si>
    <t>Data Structures: Linked Lists</t>
  </si>
  <si>
    <t>Core Linked Lists Vs Arrays (video)</t>
  </si>
  <si>
    <t>Data Structures: Trees</t>
  </si>
  <si>
    <t>Data Structures: Heaps</t>
  </si>
  <si>
    <t>Data Structures: Hash Tables</t>
  </si>
  <si>
    <t>Data Structures: Stacks and Queues</t>
  </si>
  <si>
    <t>Algorithms</t>
  </si>
  <si>
    <t>Python Algorithms for Interviews</t>
  </si>
  <si>
    <t>Algorithms: Graph Search, DFS and BFS</t>
  </si>
  <si>
    <t>BFS(breadth-first search) and DFS(depth-first search) (video)</t>
  </si>
  <si>
    <t>Algorithms: Binary Search</t>
  </si>
  <si>
    <t>Binary Search Tree Review (video)</t>
  </si>
  <si>
    <t>Algorithms: Recursion</t>
  </si>
  <si>
    <t>Algorithms: Bubble Sort</t>
  </si>
  <si>
    <t>Algorithms: Merge Sort</t>
  </si>
  <si>
    <t>Algorithms: Quicksort</t>
  </si>
  <si>
    <t>String Manipulation</t>
  </si>
  <si>
    <t>Coding Interview Question and Answer: Longest Consecutive Characters</t>
  </si>
  <si>
    <t>Sedgewick — Substring Search (videos)</t>
  </si>
  <si>
    <t>Data Science Interview Courses</t>
  </si>
  <si>
    <t>If you have finished all of the questions and videos above and still feel like you need to review, then consider taking the courses below. They will help you get some new perspective. The truth is, these courses will pretty much cover the same concepts covered in the videos we have provided. However, sometimes, hearing the same information from multiple sources is helpful.</t>
  </si>
  <si>
    <t>Data Science Career Guide - Interview Preparation</t>
  </si>
  <si>
    <t>The Coding Interview Bootcamp: Algorithms + Data Structures</t>
  </si>
  <si>
    <t>Data Warehouse Concepts: Basic to Advanced concepts</t>
  </si>
  <si>
    <t>Good Luck With Your Studies!</t>
  </si>
  <si>
    <t>Some Other Great Resources!</t>
  </si>
  <si>
    <t>The Best And Only Python Tutorial You Will Ever Need To Watch</t>
  </si>
  <si>
    <t>Dynamically Bulk Inserting CSV Data Into A SQL Server</t>
  </si>
  <si>
    <t>4 Must Have Skills For Data Scientists</t>
  </si>
  <si>
    <t>Engineering Dashboards, Metrics And Algorithms Part 2</t>
  </si>
  <si>
    <t>Read Last Weeks Top Ten Article For Python Libraries</t>
  </si>
  <si>
    <t>How Algorithms Can Become Unethical and Biased</t>
  </si>
  <si>
    <t>SQL Best Practices — Designing An ETL Video</t>
  </si>
  <si>
    <t>Time Series Forecasting</t>
  </si>
  <si>
    <t>1. Autoregressive Integrated Moving Average (ARIMA)
2. Seasonal Autoregressive Integrated Moving-Average (SARIMA)
3. Exponential Smoothing (ETS)
4. Prophet (developed by Facebook)
5. Long Short-Term Memory (LSTM) networks (a type of recurrent neural network)</t>
  </si>
  <si>
    <t>Topics</t>
  </si>
  <si>
    <t>Regression Models</t>
  </si>
  <si>
    <t>Linear Regression
Random Forest Regression
Gradient Boosting Regression (e.g., XGBoost, LightGBM)</t>
  </si>
  <si>
    <t>Classification Algorithms</t>
  </si>
  <si>
    <t xml:space="preserve">Sometimes, demand planning involves predicting categorical outcomes, such as classifying products into high, medium, or low demand categories. </t>
  </si>
  <si>
    <t>Inventory Optimization Algorithms</t>
  </si>
  <si>
    <t>To determine optimal inventory levels</t>
  </si>
  <si>
    <t>1. Economic Order Quantity (EOQ)
2. Periodic Review Models (e.g., (s, S), (R, T))
3. Stochastic Inventory Models</t>
  </si>
  <si>
    <t>1. Logistic Regression
2. Decision Trees
3. Random Forest Classifier
4. Support Vector Machines (SVM)</t>
  </si>
  <si>
    <t>Clustering</t>
  </si>
  <si>
    <t xml:space="preserve"> Clustering algorithms can help identify different demand patterns or customer segments, which can be useful for targeted demand planning and marketing strategies. </t>
  </si>
  <si>
    <t>1. K-Means
2. Hierarchical Clustering</t>
  </si>
  <si>
    <t>Simulation and Monte Carlo Methods</t>
  </si>
  <si>
    <t xml:space="preserve"> These methods can be employed to simulate different demand scenarios and assess the impact of variability and uncertainties on supply chain performance</t>
  </si>
  <si>
    <t>Neural Networks and Deep Learning</t>
  </si>
  <si>
    <t>In addition to LSTM networks for time series forecasting, other neural network architectures can be used for more complex demand prediction problems.</t>
  </si>
  <si>
    <t>Natural Language Processing (NLP)</t>
  </si>
  <si>
    <t>In some cases, NLP techniques can be used to extract valuable insights from textual data like customer reviews, social media posts, or product descriptions, which may influence demand patterns.</t>
  </si>
  <si>
    <t>Statistical Data Distribution</t>
  </si>
  <si>
    <t>LightGBM,</t>
  </si>
  <si>
    <t>SVM</t>
  </si>
  <si>
    <t>SVR</t>
  </si>
  <si>
    <t>Gaussian Processes</t>
  </si>
  <si>
    <t>Gradient Boosting</t>
  </si>
  <si>
    <t>Imputation- (MissForest, Mice, IterativeImputer)</t>
  </si>
  <si>
    <t>market sentiment analysis</t>
  </si>
  <si>
    <t>1. Normal Distribution
2. t-Distribution
3. Uniform
4. Poisson
5. Chi-Square
6. Exponential 
7. Binomial</t>
  </si>
  <si>
    <t>Law of large numbers</t>
  </si>
  <si>
    <t>Central limit theorem</t>
  </si>
  <si>
    <t>Variance of a population</t>
  </si>
  <si>
    <t>Type 1/ Type 2 errors</t>
  </si>
  <si>
    <t>Large sample proportion hypothesis testing</t>
  </si>
  <si>
    <t>(68) Expected Value: E(X) - YouTube</t>
  </si>
  <si>
    <t>Expected value of X is same as population mean (u) for the infinite population. For infinite population we cant calculate mean by sum of values divided by n, but we look at it as frequency of each value.</t>
  </si>
  <si>
    <t>Expected Value of a random variable: E(X)</t>
  </si>
  <si>
    <t>(68) Law of large numbers | Probability and Statistics | Khan Academy - YouTube</t>
  </si>
  <si>
    <t>Sample mean will approach populaton mean if n=infinite
or you can also say if I get large enough sample then sample mean will be equal to closer to E(X)</t>
  </si>
  <si>
    <t>Z-Test</t>
  </si>
  <si>
    <t>1. One-tailed and two-tailed tests 
2. ANOVA
3. z- test
4. t- test</t>
  </si>
  <si>
    <t>Time series analysis</t>
  </si>
  <si>
    <t>1. Moving Average (MA)
2. ARIMA / SARIMA
3. Prophet</t>
  </si>
  <si>
    <t>As sample size increases, the mean of samples becomes closer to normal distribution
larger the sample size, lower the standard deviation</t>
  </si>
  <si>
    <t>https://www.youtube.com/watch?v=dvoHB9djouc</t>
  </si>
  <si>
    <t>Understanding the Bias-Variance Tradeoff | by Seema Singh | Towards Data Science</t>
  </si>
  <si>
    <t>Derive business insights for a food delivery app by writing SQL queries</t>
  </si>
  <si>
    <t>Comprehensive coverage of topics from intermediate-level concepts such as Case Statements and subqueries to advanced SQL functions such as joins and analytical functions</t>
  </si>
  <si>
    <t>Application of window functions as lead, lag functions to evaluate day-over-day insight on business performance</t>
  </si>
  <si>
    <t>Use rank and dense rank functions to understand merchants’ reach in the market</t>
  </si>
  <si>
    <t>Complex SQL problems on customer-merchant pairwise dependence using a variety of functions and operators</t>
  </si>
  <si>
    <t>Deep dive into joins, their type, and comparison of left join vs. right join vs. outer join vs. broadcast join</t>
  </si>
  <si>
    <t>Thematic coverage of frequently asked interview problems through template problems</t>
  </si>
  <si>
    <t>A step-by-step guide to what you can expect in an interview and how to tackle them in a time-constrained environmen</t>
  </si>
  <si>
    <t>Challenging combinatorial probability questions involving coin tosses, dice throws, cards, and balls (popular in FAANG+ interviews)</t>
  </si>
  <si>
    <t>Dealing with bias: Given an outcome, finding the probability of the coin being biased</t>
  </si>
  <si>
    <t>Interview questions on conditional probability and Bayes theorem: Given the statistics, what is the probability of success of an event</t>
  </si>
  <si>
    <t>Probability</t>
  </si>
  <si>
    <t>Intriguing properties of normal distribution and related common interview questions</t>
  </si>
  <si>
    <t>The application of normal distribution in various industries/fields such as finance, trading, etc. </t>
  </si>
  <si>
    <t>Importance of normalization and standardization during data analysis</t>
  </si>
  <si>
    <t>Central Limit Theorem and its real-life applications</t>
  </si>
  <si>
    <t>Extensive coverage of distributions, including uniform distribution, binomial distribution, Poisson distribution, exponential, etc.</t>
  </si>
  <si>
    <t>Relationships among probability distributions such as approximating binomial distribution to the normal distribution under the certain circumstances</t>
  </si>
  <si>
    <t>Say you have X1 ~ Uniform(0, 1) and X2 ~ Uniform(0, 1). What is the expected value of the minimum of X and X2?</t>
  </si>
  <si>
    <t>Suppose a fair coin is tossed 100 times. What is the probability there will be more than 60 heads?</t>
  </si>
  <si>
    <t>The probability of a car passing a certain intersection in a 20-minute window is 0.9. What is the probability of a car passing the intersection in a 5-minute window? </t>
  </si>
  <si>
    <t>Data Science Design: A/B testing</t>
  </si>
  <si>
    <t>Familiarity with p-value and general misconceptions like p-value is the probability of the null hypothesis being false</t>
  </si>
  <si>
    <t>How to find the confidence interval? What are Type-1 and Type-2 errors?</t>
  </si>
  <si>
    <t>One side vs. Two side testing. When to use when?</t>
  </si>
  <si>
    <t>T-test vs. Z-test: How can we test whether the avg. car speed on the highway exceeds 65mph with a significance level of 0.05?</t>
  </si>
  <si>
    <t>Chi-square test and ANOVA (ANalysis Of VAriance)</t>
  </si>
  <si>
    <t>Learn how FAANG+ companies do A/B testing for their business</t>
  </si>
  <si>
    <t>Tough interview questions such as determining whether a new video recommendation algorithm has been better than the current one</t>
  </si>
  <si>
    <t>Performance metrics: Answer business questions, such as opportunity estimation and gap analysis</t>
  </si>
  <si>
    <t>Application of AUC-ROC, Accuracy, Precision, Recall, F-score, etc.</t>
  </si>
  <si>
    <t>Interview-relevant strategies: What questions to ask an interviewer? How to structure your solution?</t>
  </si>
  <si>
    <t>Regression, MLE, EM, and MAP</t>
  </si>
  <si>
    <t>Regression: Investigate the relationship between two variables</t>
  </si>
  <si>
    <t>Assumption of Linear Regression and common interview questions such as what if one of the assumptions doesn’t work?</t>
  </si>
  <si>
    <t>Least Square Estimator vs. Maximum Likelihood estimator: Under what conditions they are the same?</t>
  </si>
  <si>
    <t>Ridge Regression vs. Lasso Regression: Which regression can make a certain coefficient to exactly zero and how?</t>
  </si>
  <si>
    <t>Likelihood function: Measure how well observed data fits the assumed distribution</t>
  </si>
  <si>
    <t>Maximum Likelihood Estimation: A car speed on the highway follows a normal distribution: N(μ,25), After observing the n car speed, what is the MLE for μ?</t>
  </si>
  <si>
    <t>Expectation-Maximization: Understand it through the example of Gaussian Mixture Models</t>
  </si>
  <si>
    <t>Maximum a posteriori (MAP) and how it’s different from Maximum Likelihood Estimation</t>
  </si>
  <si>
    <t>Supervised Machine Learning</t>
  </si>
  <si>
    <t>Defining the steps for data preprocessing with the help of intuitive examples</t>
  </si>
  <si>
    <t>Best practices of data type identification, data quality correction, feature engineering, dimensionality reduction</t>
  </si>
  <si>
    <t>Model training and the importance of training, validation, and test datasets </t>
  </si>
  <si>
    <t>Interview-focused concepts like objective functions and evaluation metrics are revisited to help understand the topic as a whole</t>
  </si>
  <si>
    <t>Optimization techniques like Gradient Descent, SGD, and Adam Optimizer with challenging questions</t>
  </si>
  <si>
    <t>Describing interview-focused Supervised Machine Learning Algorithms like Logistic Regression, Naive Bayes, kNN, and SVM</t>
  </si>
  <si>
    <t>Learn to break down problems with logistic regression and understand issues with logistic regression</t>
  </si>
  <si>
    <t>Limitations of  Naive Bayes explaining why it is naive</t>
  </si>
  <si>
    <t>Visualizing the KNN algorithm in the context of classification and regression </t>
  </si>
  <si>
    <t>Graphically distinguishing between various cases for classification using the Support Vector Machine algorithm</t>
  </si>
  <si>
    <t>SVM kernel tricks and related interview questions </t>
  </si>
  <si>
    <t>Interview questions on kernel: Can it be used with KNN?</t>
  </si>
  <si>
    <t>The intuition behind the decision tree: how to arrive at a decision by asking a series of binary questions</t>
  </si>
  <si>
    <t>Building a decision tree from scratch</t>
  </si>
  <si>
    <t>Overfitting and underfitting in the context of machine learning algorithms</t>
  </si>
  <si>
    <t>Bagging vs. Boosting</t>
  </si>
  <si>
    <t>Interview Questions: Why random forest? Why is it random? Common problems with decision trees and random forest</t>
  </si>
  <si>
    <t>Unsupervised Machine Learning</t>
  </si>
  <si>
    <t>Defining recommendation systems through examples from video streaming and online shopping</t>
  </si>
  <si>
    <t>Illustration of different approaches to build recommendation systems like collaborative filtering, content-based filtering, and hybrid approaches</t>
  </si>
  <si>
    <t>Drawbacks of item-based recommenders and why to use matrix factorization</t>
  </si>
  <si>
    <t>Singular Value Decomposition and other alternatives for SVD</t>
  </si>
  <si>
    <t>Classify the measure of similarity of data points by using Euclidean, Manhattan, and Cosine Similarity</t>
  </si>
  <si>
    <t>Explain clustering by describing Gene Expression and Image Segmentation </t>
  </si>
  <si>
    <t>Graphically depicting the K-Means Algorithm and how to choose the value of K</t>
  </si>
  <si>
    <t>Understand DBSCAN Graphically depicting the K-Means Algorithm and how to choose the value of K</t>
  </si>
  <si>
    <t>AN Algorithm and its parameters in detail and when it is preferred</t>
  </si>
  <si>
    <t>Interview questions based on the preference of K-Means and DBSCAN Algorithm</t>
  </si>
  <si>
    <t>Explore PCA and how to use it for Dimensionality Reduction</t>
  </si>
  <si>
    <t>Learn to compute principal components iteratively and by using eigenvalues and eigenvectors</t>
  </si>
  <si>
    <t>Deep Learning</t>
  </si>
  <si>
    <t>Define Common Activation Function and the advantages of using CAF</t>
  </si>
  <si>
    <t>Neural network covering interview questions such as the strategy of trying learning rate, linear or logarithmic scale</t>
  </si>
  <si>
    <t>How do forward propagation and backward propagation work?</t>
  </si>
  <si>
    <t>Dense Neural Network (DNN) on image processes and advantage of using CNN over DNN</t>
  </si>
  <si>
    <t>Defining CNN Architecture: Kernels, Pattern Finding, and Feature Map</t>
  </si>
  <si>
    <t>Common interview questions on CNN</t>
  </si>
  <si>
    <t>Implementation of CNN using Tensorflow</t>
  </si>
  <si>
    <t>Learn Dropout: Is dropout used in the test dataset?</t>
  </si>
  <si>
    <t>Why RNN over N-gram models?</t>
  </si>
  <si>
    <t>RNN Architecture, backward propagation over time, covering interview questions such as: what is exploding vs. vanishing gradient? Does RNN suffer both?</t>
  </si>
  <si>
    <t>Bidirectional RNN (BiRNN) and Stacked RNN</t>
  </si>
  <si>
    <t>Advantages of using BiRNN</t>
  </si>
  <si>
    <t>How to go from Naive RNN to Long short-term memory (LSTM)</t>
  </si>
  <si>
    <t>LSTM architecture: Forget Gate, Input Gate, Intermediate Cells, and Update Cell</t>
  </si>
  <si>
    <t>Interview-relevant strategies: What is the interviewer expecting when they ask about LSTM basics?</t>
  </si>
  <si>
    <t>Time Series Analysis</t>
  </si>
  <si>
    <t>Understand trends, seasonality, cyclic, and irregularity in time series data</t>
  </si>
  <si>
    <t>Importance of stationarity, Augmented Dicky Fuller (ADF) test, Interview Questions: What is the null hypothesis in the ADF test?</t>
  </si>
  <si>
    <t>Interview questions on AR, MA, and ARIMA such as the difference between ACF and PACF, how to find p,d,q in ARIMA</t>
  </si>
  <si>
    <t>Extension of ARIMA: SARIMA, SARIMAX, and their advantage</t>
  </si>
  <si>
    <t>How does Facebook Prophet work? Demonstrate Facebook Prophet</t>
  </si>
  <si>
    <t>Neural Prophet vs FB prophet.</t>
  </si>
  <si>
    <t>A/B Testing:</t>
  </si>
  <si>
    <t>1. determining whether a new video recommendation algorithm has been better than the current one</t>
  </si>
  <si>
    <t>https://medium.com/strategically/step-3-opportunity-gap-analysis-737013fec9fc</t>
  </si>
  <si>
    <t>https://medium.com/strategically/step-2-keyword-research-based-on-the-target-audience-7037db2c1280</t>
  </si>
  <si>
    <t>https://medium.com/strategically/step-1-understanding-business-goals-audiences-and-value-propositions-55feb4a1128c</t>
  </si>
  <si>
    <t>Step2</t>
  </si>
  <si>
    <t>Step3</t>
  </si>
  <si>
    <t>Step4</t>
  </si>
  <si>
    <t>Step5</t>
  </si>
  <si>
    <t>Step6</t>
  </si>
  <si>
    <t>Step7</t>
  </si>
  <si>
    <t>step1</t>
  </si>
  <si>
    <t>https://medium.com/strategically/step-4-who-are-your-competitors-c417dc1b1e83</t>
  </si>
  <si>
    <t>https://medium.com/strategically/step-5-analysing-the-competitive-landscape-11b7db46e9e2</t>
  </si>
  <si>
    <t>https://medium.com/strategically/step-7-prioritisation-and-cost-benefit-analysis-adfbf4802683</t>
  </si>
  <si>
    <t>https://medium.com/strategically/step-6-seo-strategy-recommendations-e4b5165035f3</t>
  </si>
  <si>
    <t>A/B testing Interview prep</t>
  </si>
  <si>
    <t>https://towardsdatascience.com/7-a-b-testing-questions-and-answers-in-data-science-interviews-eee6428a8b63</t>
  </si>
  <si>
    <t>&lt;0.05 --&gt; lesser the better</t>
  </si>
  <si>
    <t>Random variables, distributions, Probability Density Function(PDF), and Cumulative Distribution Function(CDF)</t>
  </si>
  <si>
    <t xml:space="preserve">Fundamental concepts </t>
  </si>
  <si>
    <t>The assumption made here is that the predictors/features are independent. That is presence of one particular feature does not affect the other. Hence it is called naive.</t>
  </si>
  <si>
    <t>Naive Bayes theorem</t>
  </si>
  <si>
    <t>The application of normal distribution in finance, trading, etc. </t>
  </si>
  <si>
    <t>Properties of the Normal Distribution</t>
  </si>
  <si>
    <t xml:space="preserve">https://www.youtube.com/watch?v=JNm3M9cqWyc
</t>
  </si>
  <si>
    <t>Skewness and Kurtosis</t>
  </si>
  <si>
    <t>Hypothesis testing</t>
  </si>
  <si>
    <t>Impact of Outliers on the Normal Distribution:</t>
  </si>
  <si>
    <t>What is the purpose of standardization</t>
  </si>
  <si>
    <t>Explain how to standardize data using Z-scores.</t>
  </si>
  <si>
    <t>How does standardization relate to the normal distribution?</t>
  </si>
  <si>
    <r>
      <rPr>
        <b/>
        <sz val="10"/>
        <color rgb="FF000000"/>
        <rFont val="Arial"/>
        <family val="2"/>
      </rPr>
      <t>Comparison</t>
    </r>
    <r>
      <rPr>
        <sz val="10"/>
        <color rgb="FF000000"/>
        <rFont val="Arial"/>
        <family val="2"/>
      </rPr>
      <t xml:space="preserve">: It allows for meaningful comparisons between variables with different units and scales. For example, you can compare the performance of students in different subjects or compare variables with different measurement units (e.g., height in inches and weight in pounds).
</t>
    </r>
    <r>
      <rPr>
        <b/>
        <sz val="10"/>
        <color rgb="FF000000"/>
        <rFont val="Arial"/>
        <family val="2"/>
      </rPr>
      <t>Data Transformation:</t>
    </r>
    <r>
      <rPr>
        <sz val="10"/>
        <color rgb="FF000000"/>
        <rFont val="Arial"/>
        <family val="2"/>
      </rPr>
      <t xml:space="preserve"> Standardization transforms data into a format suitable for certain statistical analyses, such as principal component analysis (PCA) and some machine learning algorithms, where the scale of variables can affect the results.
</t>
    </r>
    <r>
      <rPr>
        <b/>
        <sz val="10"/>
        <color rgb="FF000000"/>
        <rFont val="Arial"/>
        <family val="2"/>
      </rPr>
      <t>Outlier Detection:</t>
    </r>
    <r>
      <rPr>
        <sz val="10"/>
        <color rgb="FF000000"/>
        <rFont val="Arial"/>
        <family val="2"/>
      </rPr>
      <t xml:space="preserve"> Standardization can make outliers more apparent. Outliers are often defined as data points with Z-scores above a certain threshold (e.g., |Z| &gt; 3), where |Z| represents the absolute value of the Z-score.
</t>
    </r>
    <r>
      <rPr>
        <b/>
        <sz val="10"/>
        <color rgb="FF000000"/>
        <rFont val="Arial"/>
        <family val="2"/>
      </rPr>
      <t>Interpretability</t>
    </r>
    <r>
      <rPr>
        <sz val="10"/>
        <color rgb="FF000000"/>
        <rFont val="Arial"/>
        <family val="2"/>
      </rPr>
      <t>: When variables are standardized, the Z-scores represent the number of standard deviations a data point is from the mean. This provides a clear and interpretable way to understand the relative position of each data point within the distribution.</t>
    </r>
  </si>
  <si>
    <t xml:space="preserve">By standardizing data using Z-scores, you make it easier to work with and analyze, especially when dealing with data from different sources or with different units of measurement. It simplifies the interpretation of data and is a fundamental technique in statistics and data preprocessing.
</t>
  </si>
  <si>
    <r>
      <rPr>
        <b/>
        <sz val="10"/>
        <color rgb="FF000000"/>
        <rFont val="Arial"/>
        <family val="2"/>
      </rPr>
      <t>Skewness</t>
    </r>
    <r>
      <rPr>
        <sz val="10"/>
        <color rgb="FF000000"/>
        <rFont val="Arial"/>
        <family val="2"/>
      </rPr>
      <t xml:space="preserve">
</t>
    </r>
    <r>
      <rPr>
        <b/>
        <sz val="10"/>
        <color rgb="FF000000"/>
        <rFont val="Arial"/>
        <family val="2"/>
      </rPr>
      <t>Central Tendency</t>
    </r>
    <r>
      <rPr>
        <sz val="10"/>
        <color rgb="FF000000"/>
        <rFont val="Arial"/>
        <family val="2"/>
      </rPr>
      <t xml:space="preserve">
</t>
    </r>
    <r>
      <rPr>
        <b/>
        <sz val="10"/>
        <color rgb="FF000000"/>
        <rFont val="Arial"/>
        <family val="2"/>
      </rPr>
      <t>Dispersion</t>
    </r>
  </si>
  <si>
    <r>
      <t xml:space="preserve">to transform variables into a standard scale with a </t>
    </r>
    <r>
      <rPr>
        <b/>
        <sz val="10"/>
        <color rgb="FF000000"/>
        <rFont val="Arial"/>
        <family val="2"/>
      </rPr>
      <t>mean of 0</t>
    </r>
    <r>
      <rPr>
        <sz val="10"/>
        <color rgb="FF000000"/>
        <rFont val="Arial"/>
        <family val="2"/>
      </rPr>
      <t xml:space="preserve"> and a </t>
    </r>
    <r>
      <rPr>
        <b/>
        <sz val="10"/>
        <color rgb="FF000000"/>
        <rFont val="Arial"/>
        <family val="2"/>
      </rPr>
      <t>standard deviation of 1</t>
    </r>
    <r>
      <rPr>
        <sz val="10"/>
        <color rgb="FF000000"/>
        <rFont val="Arial"/>
        <family val="2"/>
      </rPr>
      <t>. This process allows for easier comparison and interpretation of data across different variables and datasets. Here's how to standardize data using Z-scores:
Z-score:
    Z= x−μ/σ
    x is the individual data point.
    μ is the mean of the variable.
    σ is the standard deviation of the variable.
the resulting values represent how many standard deviations each data point is from the mean. Positive Z-scores indicate values above the mean, while negative Z-scores indicate values below the mean.
The standardized dataset now consists of these Z-scores. It will have a mean (average) of 0 and a standard deviation of 1.</t>
    </r>
  </si>
  <si>
    <r>
      <rPr>
        <b/>
        <sz val="10"/>
        <color rgb="FF000000"/>
        <rFont val="Arial"/>
        <family val="2"/>
      </rPr>
      <t>Symmetry</t>
    </r>
    <r>
      <rPr>
        <sz val="10"/>
        <color rgb="FF000000"/>
        <rFont val="Arial"/>
        <family val="2"/>
      </rPr>
      <t xml:space="preserve">
</t>
    </r>
    <r>
      <rPr>
        <b/>
        <sz val="10"/>
        <color rgb="FF000000"/>
        <rFont val="Arial"/>
        <family val="2"/>
      </rPr>
      <t>68-95-99.7 Rule</t>
    </r>
    <r>
      <rPr>
        <sz val="10"/>
        <color rgb="FF000000"/>
        <rFont val="Arial"/>
        <family val="2"/>
      </rPr>
      <t xml:space="preserve">: 68% of the data falls within one standard deviation of the mean, about 95% falls within two standard deviations, and nearly 99.7% falls within three standard deviations.
</t>
    </r>
    <r>
      <rPr>
        <b/>
        <sz val="10"/>
        <color rgb="FF000000"/>
        <rFont val="Arial"/>
        <family val="2"/>
      </rPr>
      <t>Central Limit Theorem</t>
    </r>
    <r>
      <rPr>
        <sz val="10"/>
        <color rgb="FF000000"/>
        <rFont val="Arial"/>
        <family val="2"/>
      </rPr>
      <t xml:space="preserve">: It states that the distribution of the sample means (or sums) of sufficiently large random samples from any population will be approximately normally distributed, regardless of the population's underlying distribution.
</t>
    </r>
    <r>
      <rPr>
        <b/>
        <sz val="10"/>
        <color rgb="FF000000"/>
        <rFont val="Arial"/>
        <family val="2"/>
      </rPr>
      <t>Infinite Tails:</t>
    </r>
    <r>
      <rPr>
        <sz val="10"/>
        <color rgb="FF000000"/>
        <rFont val="Arial"/>
        <family val="2"/>
      </rPr>
      <t xml:space="preserve"> this means there is a small but nonzero probability of observing extremely rare events.
</t>
    </r>
    <r>
      <rPr>
        <b/>
        <sz val="10"/>
        <color rgb="FF000000"/>
        <rFont val="Arial"/>
        <family val="2"/>
      </rPr>
      <t>Parameterization</t>
    </r>
    <r>
      <rPr>
        <sz val="10"/>
        <color rgb="FF000000"/>
        <rFont val="Arial"/>
        <family val="2"/>
      </rPr>
      <t>: The normal distribution is characterized by two parameters: the mean (μ) and the standard deviation (σ). These parameters determine the center and spread of the distribution, respectively.</t>
    </r>
  </si>
  <si>
    <t>X&gt;60</t>
  </si>
  <si>
    <t>p=0.5, q=0.5</t>
  </si>
  <si>
    <t>u=n*p</t>
  </si>
  <si>
    <t>zscore=</t>
  </si>
  <si>
    <t>(x-u)/σ</t>
  </si>
  <si>
    <t>value from z table=</t>
  </si>
  <si>
    <t xml:space="preserve"> probability there will be more than 60 heads</t>
  </si>
  <si>
    <t>Solution: Normal Approximation to the Binomial</t>
  </si>
  <si>
    <t>Solution: Normal Approximation to the Binomial
X&gt;60	
p=0.5, q=0.5	
	u=n*p= 50
	σ=sqrt(np(1-q))= 5
zscore=	(x-u)/σ= 2.1
value from z table= 0.98214 =  probability there will be more than 60 heads</t>
  </si>
  <si>
    <t>Difference between probability and likelihood</t>
  </si>
  <si>
    <t>Type1: Reject H0 when H0 is True
Type2: H0 not rejected when H0 is False</t>
  </si>
  <si>
    <t>T- test</t>
  </si>
  <si>
    <t>A/B Testing</t>
  </si>
  <si>
    <t>https://www.interviewquery.com/learning-paths/statistics-and-ab-testing/ab-testing-&amp;-experiment-design/before-testing</t>
  </si>
  <si>
    <t>A/B testing</t>
  </si>
  <si>
    <r>
      <t>ANOVA (</t>
    </r>
    <r>
      <rPr>
        <b/>
        <sz val="10"/>
        <color rgb="FF000000"/>
        <rFont val="Arial"/>
        <family val="2"/>
      </rPr>
      <t>AN</t>
    </r>
    <r>
      <rPr>
        <sz val="10"/>
        <color rgb="FF000000"/>
        <rFont val="Arial"/>
        <family val="2"/>
      </rPr>
      <t xml:space="preserve">alysis </t>
    </r>
    <r>
      <rPr>
        <b/>
        <sz val="10"/>
        <color rgb="FF000000"/>
        <rFont val="Arial"/>
        <family val="2"/>
      </rPr>
      <t>O</t>
    </r>
    <r>
      <rPr>
        <sz val="10"/>
        <color rgb="FF000000"/>
        <rFont val="Arial"/>
        <family val="2"/>
      </rPr>
      <t xml:space="preserve">f </t>
    </r>
    <r>
      <rPr>
        <b/>
        <sz val="10"/>
        <color rgb="FF000000"/>
        <rFont val="Arial"/>
        <family val="2"/>
      </rPr>
      <t>VA</t>
    </r>
    <r>
      <rPr>
        <sz val="10"/>
        <color rgb="FF000000"/>
        <rFont val="Arial"/>
        <family val="2"/>
      </rPr>
      <t>riance)</t>
    </r>
  </si>
  <si>
    <t xml:space="preserve">When sample size is large
compares mean (u) of the sample to some value
Uses population standard deviation (σ) 
</t>
  </si>
  <si>
    <r>
      <t>They both assume the samples from the population follow a normal distribution
They both have the same null and alternative hypothesis
They both use the same test statistic, namely 
(μ−μ0)/(s/ n) 
where s is the sample standard deviation and n is the sample size.
The only difference between them is that they use a different probability distribution function (pdf) (and thus, cumulative distribution function) to calculate their p-value.
The pdf used the</t>
    </r>
    <r>
      <rPr>
        <b/>
        <sz val="10"/>
        <color rgb="FF000000"/>
        <rFont val="Arial"/>
        <family val="2"/>
      </rPr>
      <t xml:space="preserve"> Z test is the pdf of the standard normal distribution.</t>
    </r>
    <r>
      <rPr>
        <sz val="10"/>
        <color rgb="FF000000"/>
        <rFont val="Arial"/>
        <family val="2"/>
      </rPr>
      <t xml:space="preserve">
Whereas the </t>
    </r>
    <r>
      <rPr>
        <b/>
        <sz val="10"/>
        <color rgb="FF000000"/>
        <rFont val="Arial"/>
        <family val="2"/>
      </rPr>
      <t>t uses the pdf of the t-distribution</t>
    </r>
  </si>
  <si>
    <t xml:space="preserve">When Sample size is small
Uses sample's standard deviation (s)
</t>
  </si>
  <si>
    <t>Proportion Testing</t>
  </si>
  <si>
    <t xml:space="preserve">Works for categorical data i.e. Binomial Distribution
e.g: (% voters that vote for candidate A, % of people who prefer coffee to tea, % of images correctly classified by a machine learning model)
</t>
  </si>
  <si>
    <t>XGBoost's multi-output, Monotonic constraints</t>
  </si>
  <si>
    <t>Index</t>
  </si>
  <si>
    <r>
      <rPr>
        <sz val="10"/>
        <rFont val="Calibri"/>
        <family val="2"/>
      </rPr>
      <t>σ</t>
    </r>
    <r>
      <rPr>
        <sz val="10"/>
        <rFont val="Arial"/>
        <family val="2"/>
      </rPr>
      <t>=sqrt(np(1-q))</t>
    </r>
  </si>
  <si>
    <t>https://www.analyticsvidhya.com/blog/2017/04/40-questions-on-probability-for-all-aspiring-data-scientists/</t>
  </si>
  <si>
    <t>40 Questions on Probability for data science</t>
  </si>
  <si>
    <t>https://towardsdatascience.com/40-statistics-interview-problems-and-answers-for-data-scientists-6971a02b7eee/</t>
  </si>
  <si>
    <t>40 Statistics Interview Problems  and Answers for Data Scientists</t>
  </si>
  <si>
    <t>Conditional Probability</t>
  </si>
  <si>
    <t>Bayes Rule</t>
  </si>
  <si>
    <r>
      <rPr>
        <b/>
        <sz val="10"/>
        <color rgb="FF000000"/>
        <rFont val="Arial"/>
        <family val="2"/>
      </rPr>
      <t>1. Random Variable</t>
    </r>
    <r>
      <rPr>
        <sz val="10"/>
        <color rgb="FF000000"/>
        <rFont val="Arial"/>
        <family val="2"/>
      </rPr>
      <t xml:space="preserve">: A random variable is a mathematical function that assigns a numerical value to each possible outcome of a random experiment or process.
Random variables can be categorized as discrete or continuous, depending on whether their possible values form a discrete set (e.g., integers) or a continuous interval (e.g., real numbers).
</t>
    </r>
    <r>
      <rPr>
        <b/>
        <sz val="10"/>
        <color rgb="FF000000"/>
        <rFont val="Arial"/>
        <family val="2"/>
      </rPr>
      <t>2. Probability Distribution:</t>
    </r>
    <r>
      <rPr>
        <sz val="10"/>
        <color rgb="FF000000"/>
        <rFont val="Arial"/>
        <family val="2"/>
      </rPr>
      <t xml:space="preserve"> A probability distribution describes how the values of a random variable are distributed or spread out across its possible outcomes.
For a discrete random variable, a probability distribution is often summarized in a probability mass function (PMF), which assigns probabilities to each possible value.
For a continuous random variable, the distribution is described by a probability density function (PDF), which specifies the likelihood of the variable taking on a particular value within a range.
</t>
    </r>
    <r>
      <rPr>
        <b/>
        <sz val="10"/>
        <color rgb="FF000000"/>
        <rFont val="Arial"/>
        <family val="2"/>
      </rPr>
      <t>3.Probability Density Function (PDF)</t>
    </r>
    <r>
      <rPr>
        <sz val="10"/>
        <color rgb="FF000000"/>
        <rFont val="Arial"/>
        <family val="2"/>
      </rPr>
      <t xml:space="preserve">: A PDF is a function that characterizes the probability distribution of a continuous random variable.
It represents the relative likelihood of the random variable taking on specific values within its entire range.
The PDF is non-negative, and the total area under the curve equals 1, representing the total probability.
</t>
    </r>
    <r>
      <rPr>
        <b/>
        <sz val="10"/>
        <color rgb="FF000000"/>
        <rFont val="Arial"/>
        <family val="2"/>
      </rPr>
      <t>4. Cumulative Distribution Function (CDF)</t>
    </r>
    <r>
      <rPr>
        <sz val="10"/>
        <color rgb="FF000000"/>
        <rFont val="Arial"/>
        <family val="2"/>
      </rPr>
      <t xml:space="preserve">: A CDF is a function that describes the cumulative probability of a random variable taking on a value less than or equal to a specified value.
For a discrete random variable, the CDF is obtained by summing the probabilities from the PMF up to a given value.
For a continuous random variable, the CDF is obtained by integrating the PDF from negative infinity to a given value.
The CDF is always a monotonically increasing function and ranges from 0 to 1.
</t>
    </r>
    <r>
      <rPr>
        <b/>
        <sz val="10"/>
        <color rgb="FF000000"/>
        <rFont val="Arial"/>
        <family val="2"/>
      </rPr>
      <t>Example</t>
    </r>
    <r>
      <rPr>
        <sz val="10"/>
        <color rgb="FF000000"/>
        <rFont val="Arial"/>
      </rPr>
      <t xml:space="preserve">:
Consider a continuous random variable X representing the height of individuals in a population. The height of individuals can be any real number between, say, 4 feet and 7 feet.
The probability distribution of X is described by its PDF, which might be a bell-shaped curve (e.g., a normal distribution).
The PDF specifies the probability density at each height value within the range.
The CDF for X gives the probability that an individual selected at random from the population has a height less than or equal to a specific value.
</t>
    </r>
  </si>
  <si>
    <t xml:space="preserve">Probability attaches to possible results; likelihood attaches to hypotheses
Likelihood is a qualitative assessment that is subjective with little objective measurement. An example is: there is a high likelihood of rain tomorrow. Probability refers to the percentage of possibilities that foreseen outcomes will occur based on parameters of values.
</t>
  </si>
  <si>
    <t xml:space="preserve">Probability of event A considering event B has occurred.
</t>
  </si>
  <si>
    <t xml:space="preserve">P(A|B)= P(B|A) P(A) / P(B)
Under bayes rule 
P(A) --&gt; is known as Prior
P(B|A) --&gt;  is known as likelihood 
P(A|B) --&gt; is known as posterior 
</t>
  </si>
  <si>
    <t>If P(A|B)= P(A)
then A and B are independent
If two events are independent, then P(A∩B)=P(A)P(B)
P(A|B) = P(A∩B) / P(B)
            =P(A)P(B) / P(B)
            =P(A)
.</t>
  </si>
  <si>
    <r>
      <t xml:space="preserve">It is possible that A and B to be conditionally independent given the occurrence of another event C.  once we know  C has occurred, the occurrence of A does not affect the probability of  B, and vice versa.
P(A ∩ B |C) = P(A|C) P(B|C)
</t>
    </r>
    <r>
      <rPr>
        <b/>
        <sz val="10"/>
        <color rgb="FF000000"/>
        <rFont val="Arial"/>
        <family val="2"/>
      </rPr>
      <t xml:space="preserve">Breakdown:
</t>
    </r>
    <r>
      <rPr>
        <sz val="10"/>
        <color rgb="FF000000"/>
        <rFont val="Arial"/>
        <family val="2"/>
      </rPr>
      <t xml:space="preserve">P(A | C)= P (A ∩ C) / P(C)
P(B | C)= P(A∩C) / P(C)
P(A ∩ B |C) = P (A ∩ B ∩ C) /P(C)
If A and B are conditionally independent given C, knowing whether A happens does not change the probability of B happening once we already know C has happened.
P(A∩B∣C)=P(A∣C)P(B∣C)
</t>
    </r>
    <r>
      <rPr>
        <b/>
        <sz val="10"/>
        <color rgb="FF000000"/>
        <rFont val="Arial"/>
        <family val="2"/>
      </rPr>
      <t>Intuition</t>
    </r>
    <r>
      <rPr>
        <sz val="10"/>
        <color rgb="FF000000"/>
        <rFont val="Arial"/>
        <family val="2"/>
      </rPr>
      <t xml:space="preserve">:
In general, two events A and B might be dependent.
However, if we introduce a third event C and condition on it, A and B might become independent in this restricted context.
This happens if C contains all the information needed to explain any apparent dependence between A and B.
</t>
    </r>
    <r>
      <rPr>
        <b/>
        <sz val="10"/>
        <color rgb="FF000000"/>
        <rFont val="Arial"/>
        <family val="2"/>
      </rPr>
      <t xml:space="preserve">Example: </t>
    </r>
    <r>
      <rPr>
        <sz val="10"/>
        <color rgb="FF000000"/>
        <rFont val="Arial"/>
        <family val="2"/>
      </rPr>
      <t xml:space="preserve">Coin Flipping with a Hidden Bias
Suppose there are two biased coins:
Coin 1 has P(H)=0.7
Coin 2 has P(H)=0.4.
You randomly choose a coin with equal probability (50% for each).
Let: </t>
    </r>
    <r>
      <rPr>
        <b/>
        <sz val="10"/>
        <color rgb="FF000000"/>
        <rFont val="Arial"/>
        <family val="2"/>
      </rPr>
      <t>A = First flip is heads.   B  = Second flip is heads. C = The chosen coin.</t>
    </r>
    <r>
      <rPr>
        <sz val="10"/>
        <color rgb="FF000000"/>
        <rFont val="Arial"/>
        <family val="2"/>
      </rPr>
      <t xml:space="preserve">
Without knowing which coin was chosen (C), A and B are not independent because both flips depend on the underlying bias.
However, given C (i.e., knowing which coin was used), the two flips become independent since each flip follows the coin’s fixed probability.
Thus, given C, we have: 𝑃(𝐴∩𝐵∣𝐶)=𝑃(𝐴∣𝐶)𝑃(𝐵∣𝐶)
If Coin 1 is chosen (𝐶1):
P(A∣C1)=0.7,     P(B∣C1)=0.7
If Coin 2 is chosen (𝐶2):
P(A∣C2)=0.4,     P(B∣C2)=0.4
Now compute 𝑃(𝐴∩𝐵∣𝐶):
𝑃(𝐴∩𝐵∣𝐶1)= P(A∣C1)*P(B∣C1)= 0.7*0.7= 0.49
𝑃(𝐴∩𝐵∣𝐶2)= P(A∣C2)*P(B∣C2)=0.4*0.4=0.16
Since we calculated: 𝑃(𝐴∩𝐵∣𝐶1)=0.49 and 𝑃(𝐴∩𝐵∣𝐶2)=0.16 We see that the condition holds for both cases. </t>
    </r>
    <r>
      <rPr>
        <b/>
        <sz val="10"/>
        <color rgb="FF000000"/>
        <rFont val="Arial"/>
        <family val="2"/>
      </rPr>
      <t>Thus, A and B are conditionally independent given C.</t>
    </r>
    <r>
      <rPr>
        <sz val="10"/>
        <color rgb="FF000000"/>
        <rFont val="Arial"/>
        <family val="2"/>
      </rPr>
      <t xml:space="preserve">
​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</si>
</sst>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0"/>
      <color rgb="FF000000"/>
      <name val="Arial"/>
    </font>
    <font>
      <u/>
      <sz val="10"/>
      <color rgb="FF1155CC"/>
      <name val="Arial"/>
    </font>
    <font>
      <b/>
      <sz val="10"/>
      <name val="Arial"/>
    </font>
    <font>
      <sz val="11"/>
      <name val="Arial"/>
    </font>
    <font>
      <b/>
      <sz val="14"/>
      <name val="Arial"/>
    </font>
    <font>
      <sz val="10"/>
      <name val="Arial"/>
    </font>
    <font>
      <u/>
      <sz val="11"/>
      <color rgb="FF0000FF"/>
      <name val="Arial"/>
    </font>
    <font>
      <sz val="12"/>
      <color rgb="FF24292E"/>
      <name val="-apple-system"/>
    </font>
    <font>
      <u/>
      <sz val="11"/>
      <color rgb="FF0000FF"/>
      <name val="Arial"/>
    </font>
    <font>
      <b/>
      <sz val="11"/>
      <name val="Arial"/>
    </font>
    <font>
      <b/>
      <sz val="10"/>
      <name val="Arial"/>
    </font>
    <font>
      <u/>
      <sz val="10"/>
      <color rgb="FF0000FF"/>
      <name val="Arial"/>
    </font>
    <font>
      <u/>
      <sz val="10"/>
      <color rgb="FF1155CC"/>
      <name val="Arial"/>
    </font>
    <font>
      <u/>
      <sz val="10"/>
      <color rgb="FF1155CC"/>
      <name val="Roboto"/>
    </font>
    <font>
      <u/>
      <sz val="10"/>
      <color rgb="FF1155CC"/>
      <name val="Arial"/>
    </font>
    <font>
      <sz val="11"/>
      <color rgb="FF000000"/>
      <name val="Arial"/>
    </font>
    <font>
      <u/>
      <sz val="10"/>
      <color rgb="FF0000FF"/>
      <name val="Arial"/>
    </font>
    <font>
      <u/>
      <sz val="11"/>
      <color rgb="FF0B5394"/>
      <name val="Medium-content-title-font"/>
    </font>
    <font>
      <u/>
      <sz val="11"/>
      <color rgb="FF3C78D8"/>
      <name val="Serif"/>
    </font>
    <font>
      <sz val="10"/>
      <color rgb="FF000000"/>
      <name val="Arial"/>
      <family val="2"/>
    </font>
    <font>
      <u/>
      <sz val="10"/>
      <color theme="10"/>
      <name val="Arial"/>
    </font>
    <font>
      <sz val="11"/>
      <color rgb="FF000000"/>
      <name val="Calibri"/>
      <family val="2"/>
    </font>
    <font>
      <sz val="8"/>
      <color rgb="FF43515A"/>
      <name val="Arial"/>
      <family val="2"/>
    </font>
    <font>
      <sz val="8"/>
      <color rgb="FF324158"/>
      <name val="Arial"/>
      <family val="2"/>
    </font>
    <font>
      <sz val="8"/>
      <color rgb="FF142631"/>
      <name val="Arial"/>
      <family val="2"/>
    </font>
    <font>
      <b/>
      <sz val="10"/>
      <color rgb="FF000000"/>
      <name val="Arial"/>
      <family val="2"/>
    </font>
    <font>
      <sz val="10"/>
      <name val="Arial"/>
      <family val="2"/>
    </font>
    <font>
      <sz val="10"/>
      <name val="Calibri"/>
      <family val="2"/>
    </font>
    <font>
      <sz val="11"/>
      <color rgb="FF000000"/>
      <name val="Arial"/>
      <family val="2"/>
    </font>
  </fonts>
  <fills count="6">
    <fill>
      <patternFill patternType="none"/>
    </fill>
    <fill>
      <patternFill patternType="gray125"/>
    </fill>
    <fill>
      <patternFill patternType="solid">
        <fgColor rgb="FFFFFFFF"/>
        <bgColor rgb="FFFFFFFF"/>
      </patternFill>
    </fill>
    <fill>
      <patternFill patternType="solid">
        <fgColor rgb="FFCFE2F3"/>
        <bgColor rgb="FFCFE2F3"/>
      </patternFill>
    </fill>
    <fill>
      <patternFill patternType="solid">
        <fgColor theme="2"/>
        <bgColor indexed="64"/>
      </patternFill>
    </fill>
    <fill>
      <patternFill patternType="solid">
        <fgColor theme="4" tint="0.39997558519241921"/>
        <bgColor indexed="64"/>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20" fillId="0" borderId="0" applyNumberFormat="0" applyFill="0" applyBorder="0" applyAlignment="0" applyProtection="0"/>
  </cellStyleXfs>
  <cellXfs count="73">
    <xf numFmtId="0" fontId="0" fillId="0" borderId="0" xfId="0" applyFont="1" applyAlignment="1"/>
    <xf numFmtId="0" fontId="1" fillId="0" borderId="1" xfId="0" applyFont="1" applyBorder="1" applyAlignment="1">
      <alignment wrapText="1"/>
    </xf>
    <xf numFmtId="0" fontId="2" fillId="2" borderId="0" xfId="0" applyFont="1" applyFill="1" applyAlignment="1">
      <alignment wrapText="1"/>
    </xf>
    <xf numFmtId="0" fontId="2" fillId="2" borderId="0" xfId="0" applyFont="1" applyFill="1" applyAlignment="1"/>
    <xf numFmtId="0" fontId="2" fillId="0" borderId="2" xfId="0" applyFont="1" applyBorder="1" applyAlignment="1">
      <alignment wrapText="1"/>
    </xf>
    <xf numFmtId="0" fontId="3" fillId="0" borderId="1" xfId="0" applyFont="1" applyBorder="1" applyAlignment="1">
      <alignment wrapText="1"/>
    </xf>
    <xf numFmtId="0" fontId="2" fillId="3" borderId="1" xfId="0" applyFont="1" applyFill="1" applyBorder="1" applyAlignment="1">
      <alignment wrapText="1"/>
    </xf>
    <xf numFmtId="0" fontId="2" fillId="3" borderId="1" xfId="0" applyFont="1" applyFill="1" applyBorder="1" applyAlignment="1"/>
    <xf numFmtId="0" fontId="4" fillId="0" borderId="1" xfId="0" applyFont="1" applyBorder="1" applyAlignment="1">
      <alignment wrapText="1"/>
    </xf>
    <xf numFmtId="0" fontId="5" fillId="0" borderId="1" xfId="0" applyFont="1" applyBorder="1"/>
    <xf numFmtId="0" fontId="6" fillId="0" borderId="1" xfId="0" applyFont="1" applyBorder="1" applyAlignment="1">
      <alignment wrapText="1"/>
    </xf>
    <xf numFmtId="0" fontId="7" fillId="2" borderId="1" xfId="0" applyFont="1" applyFill="1" applyBorder="1" applyAlignment="1"/>
    <xf numFmtId="0" fontId="8" fillId="0" borderId="1" xfId="0" applyFont="1" applyBorder="1" applyAlignment="1">
      <alignment wrapText="1"/>
    </xf>
    <xf numFmtId="0" fontId="5" fillId="0" borderId="1" xfId="0" applyFont="1" applyBorder="1" applyAlignment="1">
      <alignment wrapText="1"/>
    </xf>
    <xf numFmtId="0" fontId="5" fillId="0" borderId="1" xfId="0" applyFont="1" applyBorder="1" applyAlignment="1">
      <alignment wrapText="1"/>
    </xf>
    <xf numFmtId="0" fontId="4" fillId="0" borderId="1" xfId="0" applyFont="1" applyBorder="1" applyAlignment="1">
      <alignment wrapText="1"/>
    </xf>
    <xf numFmtId="0" fontId="9" fillId="0" borderId="1" xfId="0" applyFont="1" applyBorder="1" applyAlignment="1">
      <alignment wrapText="1"/>
    </xf>
    <xf numFmtId="0" fontId="3" fillId="0" borderId="1" xfId="0" applyFont="1" applyBorder="1" applyAlignment="1">
      <alignment wrapText="1"/>
    </xf>
    <xf numFmtId="0" fontId="10" fillId="0" borderId="1" xfId="0" applyFont="1" applyBorder="1" applyAlignment="1">
      <alignment wrapText="1"/>
    </xf>
    <xf numFmtId="0" fontId="11" fillId="0" borderId="1" xfId="0" applyFont="1" applyBorder="1" applyAlignment="1">
      <alignment wrapText="1"/>
    </xf>
    <xf numFmtId="0" fontId="9" fillId="0" borderId="1" xfId="0" applyFont="1" applyBorder="1" applyAlignment="1">
      <alignment wrapText="1"/>
    </xf>
    <xf numFmtId="0" fontId="12" fillId="0" borderId="1" xfId="0" applyFont="1" applyBorder="1" applyAlignment="1"/>
    <xf numFmtId="0" fontId="13" fillId="2" borderId="3" xfId="0" applyFont="1" applyFill="1" applyBorder="1" applyAlignment="1"/>
    <xf numFmtId="0" fontId="14" fillId="0" borderId="2" xfId="0" applyFont="1" applyBorder="1" applyAlignment="1"/>
    <xf numFmtId="0" fontId="15" fillId="2" borderId="1" xfId="0" applyFont="1" applyFill="1" applyBorder="1" applyAlignment="1">
      <alignment horizontal="left" wrapText="1"/>
    </xf>
    <xf numFmtId="0" fontId="10" fillId="0" borderId="1" xfId="0" applyFont="1" applyBorder="1"/>
    <xf numFmtId="0" fontId="16" fillId="0" borderId="0" xfId="0" applyFont="1" applyAlignment="1"/>
    <xf numFmtId="0" fontId="17" fillId="0" borderId="0" xfId="0" applyFont="1" applyAlignment="1"/>
    <xf numFmtId="0" fontId="18" fillId="2" borderId="0" xfId="0" applyFont="1" applyFill="1" applyAlignment="1"/>
    <xf numFmtId="0" fontId="5" fillId="0" borderId="0" xfId="0" applyFont="1" applyAlignment="1">
      <alignment wrapText="1"/>
    </xf>
    <xf numFmtId="0" fontId="19" fillId="0" borderId="0" xfId="0" applyFont="1" applyAlignment="1">
      <alignment wrapText="1"/>
    </xf>
    <xf numFmtId="0" fontId="19" fillId="0" borderId="0" xfId="0" applyFont="1" applyAlignment="1"/>
    <xf numFmtId="0" fontId="0" fillId="0" borderId="0" xfId="0" applyFont="1" applyAlignment="1">
      <alignment wrapText="1"/>
    </xf>
    <xf numFmtId="0" fontId="0" fillId="0" borderId="0" xfId="0" applyFont="1" applyAlignment="1">
      <alignment vertical="top"/>
    </xf>
    <xf numFmtId="0" fontId="19" fillId="0" borderId="0" xfId="0" applyFont="1" applyAlignment="1">
      <alignment vertical="top" wrapText="1"/>
    </xf>
    <xf numFmtId="0" fontId="20" fillId="0" borderId="0" xfId="1" applyAlignment="1"/>
    <xf numFmtId="0" fontId="21" fillId="0" borderId="0" xfId="0" applyFont="1" applyAlignment="1">
      <alignment vertical="top"/>
    </xf>
    <xf numFmtId="0" fontId="0" fillId="0" borderId="0" xfId="0" applyFont="1" applyAlignment="1">
      <alignment vertical="top" wrapText="1"/>
    </xf>
    <xf numFmtId="0" fontId="22" fillId="0" borderId="0" xfId="0" applyFont="1" applyAlignment="1">
      <alignment vertical="center" wrapText="1"/>
    </xf>
    <xf numFmtId="0" fontId="23" fillId="0" borderId="0" xfId="0" applyFont="1" applyAlignment="1">
      <alignment vertical="center" wrapText="1"/>
    </xf>
    <xf numFmtId="0" fontId="24" fillId="0" borderId="0" xfId="0" applyFont="1" applyAlignment="1">
      <alignment vertical="center" wrapText="1"/>
    </xf>
    <xf numFmtId="0" fontId="22" fillId="0" borderId="0" xfId="0" applyFont="1" applyAlignment="1">
      <alignment horizontal="left" vertical="center" wrapText="1" indent="1"/>
    </xf>
    <xf numFmtId="0" fontId="23" fillId="0" borderId="0" xfId="0" applyFont="1" applyAlignment="1">
      <alignment horizontal="left" vertical="center" wrapText="1" indent="1"/>
    </xf>
    <xf numFmtId="0" fontId="20" fillId="0" borderId="0" xfId="1" applyAlignment="1">
      <alignment vertical="top" wrapText="1"/>
    </xf>
    <xf numFmtId="0" fontId="20" fillId="0" borderId="0" xfId="1" applyAlignment="1">
      <alignment wrapText="1"/>
    </xf>
    <xf numFmtId="0" fontId="19" fillId="4" borderId="0" xfId="0" applyFont="1" applyFill="1" applyAlignment="1">
      <alignment vertical="top" wrapText="1"/>
    </xf>
    <xf numFmtId="0" fontId="19" fillId="4" borderId="4" xfId="0" applyFont="1" applyFill="1" applyBorder="1" applyAlignment="1">
      <alignment vertical="top" wrapText="1"/>
    </xf>
    <xf numFmtId="0" fontId="0" fillId="4" borderId="4" xfId="0" applyFont="1" applyFill="1" applyBorder="1" applyAlignment="1">
      <alignment vertical="top" wrapText="1"/>
    </xf>
    <xf numFmtId="0" fontId="20" fillId="4" borderId="4" xfId="1" applyFill="1" applyBorder="1" applyAlignment="1">
      <alignment vertical="top" wrapText="1"/>
    </xf>
    <xf numFmtId="0" fontId="19" fillId="4" borderId="7" xfId="0" applyFont="1" applyFill="1" applyBorder="1" applyAlignment="1">
      <alignment horizontal="left" vertical="center" wrapText="1"/>
    </xf>
    <xf numFmtId="0" fontId="0" fillId="5" borderId="0" xfId="0" applyFont="1" applyFill="1" applyAlignment="1"/>
    <xf numFmtId="0" fontId="10" fillId="5" borderId="1" xfId="0" applyFont="1" applyFill="1" applyBorder="1" applyAlignment="1">
      <alignment wrapText="1"/>
    </xf>
    <xf numFmtId="0" fontId="26" fillId="0" borderId="0" xfId="0" applyFont="1" applyAlignment="1">
      <alignment vertical="top"/>
    </xf>
    <xf numFmtId="0" fontId="26" fillId="0" borderId="0" xfId="0" applyFont="1" applyAlignment="1"/>
    <xf numFmtId="0" fontId="26" fillId="0" borderId="0" xfId="0" applyFont="1" applyAlignment="1">
      <alignment wrapText="1"/>
    </xf>
    <xf numFmtId="0" fontId="19" fillId="4" borderId="5" xfId="0" applyFont="1" applyFill="1" applyBorder="1" applyAlignment="1">
      <alignment horizontal="center" vertical="top" wrapText="1"/>
    </xf>
    <xf numFmtId="0" fontId="19" fillId="4" borderId="6" xfId="0" applyFont="1" applyFill="1" applyBorder="1" applyAlignment="1">
      <alignment horizontal="center" vertical="top" wrapText="1"/>
    </xf>
    <xf numFmtId="0" fontId="19" fillId="4" borderId="7" xfId="0" applyFont="1" applyFill="1" applyBorder="1" applyAlignment="1">
      <alignment horizontal="center" vertical="top" wrapText="1"/>
    </xf>
    <xf numFmtId="0" fontId="0" fillId="4" borderId="4" xfId="0" applyFont="1" applyFill="1" applyBorder="1" applyAlignment="1">
      <alignment horizontal="center" vertical="top" wrapText="1"/>
    </xf>
    <xf numFmtId="0" fontId="19" fillId="4" borderId="5" xfId="0" applyFont="1" applyFill="1" applyBorder="1" applyAlignment="1">
      <alignment horizontal="left" vertical="center" wrapText="1"/>
    </xf>
    <xf numFmtId="0" fontId="19" fillId="4" borderId="7" xfId="0" applyFont="1" applyFill="1" applyBorder="1" applyAlignment="1">
      <alignment horizontal="left" vertical="center" wrapText="1"/>
    </xf>
    <xf numFmtId="0" fontId="19" fillId="5" borderId="0" xfId="0" applyFont="1" applyFill="1" applyAlignment="1"/>
    <xf numFmtId="0" fontId="25" fillId="0" borderId="0" xfId="0" applyFont="1" applyBorder="1" applyAlignment="1">
      <alignment vertical="top" wrapText="1"/>
    </xf>
    <xf numFmtId="0" fontId="19" fillId="0" borderId="0" xfId="0" applyFont="1" applyBorder="1" applyAlignment="1">
      <alignment vertical="top" wrapText="1"/>
    </xf>
    <xf numFmtId="0" fontId="0" fillId="5" borderId="0" xfId="0" applyFont="1" applyFill="1" applyBorder="1" applyAlignment="1">
      <alignment vertical="top" wrapText="1"/>
    </xf>
    <xf numFmtId="0" fontId="20" fillId="0" borderId="0" xfId="1" applyBorder="1" applyAlignment="1">
      <alignment wrapText="1"/>
    </xf>
    <xf numFmtId="0" fontId="0" fillId="0" borderId="0" xfId="0" applyFont="1" applyBorder="1" applyAlignment="1">
      <alignment wrapText="1"/>
    </xf>
    <xf numFmtId="0" fontId="0" fillId="0" borderId="0" xfId="0" applyFont="1" applyBorder="1" applyAlignment="1">
      <alignment vertical="top" wrapText="1"/>
    </xf>
    <xf numFmtId="0" fontId="19" fillId="0" borderId="0" xfId="0" applyFont="1" applyBorder="1" applyAlignment="1">
      <alignment vertical="center" wrapText="1"/>
    </xf>
    <xf numFmtId="0" fontId="19" fillId="0" borderId="0" xfId="0" applyFont="1" applyBorder="1" applyAlignment="1">
      <alignment wrapText="1"/>
    </xf>
    <xf numFmtId="0" fontId="25" fillId="5" borderId="0" xfId="0" applyFont="1" applyFill="1" applyBorder="1" applyAlignment="1">
      <alignment vertical="top" wrapText="1"/>
    </xf>
    <xf numFmtId="0" fontId="19" fillId="5" borderId="0" xfId="0" applyFont="1" applyFill="1" applyBorder="1" applyAlignment="1">
      <alignment vertical="top" wrapText="1"/>
    </xf>
    <xf numFmtId="0" fontId="28" fillId="0" borderId="0" xfId="0" applyFont="1" applyBorder="1" applyAlignment="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3556000</xdr:colOff>
      <xdr:row>19</xdr:row>
      <xdr:rowOff>402771</xdr:rowOff>
    </xdr:from>
    <xdr:to>
      <xdr:col>2</xdr:col>
      <xdr:colOff>7417249</xdr:colOff>
      <xdr:row>19</xdr:row>
      <xdr:rowOff>1028700</xdr:rowOff>
    </xdr:to>
    <xdr:pic>
      <xdr:nvPicPr>
        <xdr:cNvPr id="2" name="Picture 1">
          <a:extLst>
            <a:ext uri="{FF2B5EF4-FFF2-40B4-BE49-F238E27FC236}">
              <a16:creationId xmlns:a16="http://schemas.microsoft.com/office/drawing/2014/main" id="{3B71360E-2136-655B-6CBE-D59E52573D9E}"/>
            </a:ext>
          </a:extLst>
        </xdr:cNvPr>
        <xdr:cNvPicPr>
          <a:picLocks noChangeAspect="1"/>
        </xdr:cNvPicPr>
      </xdr:nvPicPr>
      <xdr:blipFill>
        <a:blip xmlns:r="http://schemas.openxmlformats.org/officeDocument/2006/relationships" r:embed="rId1"/>
        <a:stretch>
          <a:fillRect/>
        </a:stretch>
      </xdr:blipFill>
      <xdr:spPr>
        <a:xfrm>
          <a:off x="7347857" y="10853057"/>
          <a:ext cx="3861249" cy="6259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5025335</xdr:colOff>
      <xdr:row>5</xdr:row>
      <xdr:rowOff>226568</xdr:rowOff>
    </xdr:from>
    <xdr:to>
      <xdr:col>1</xdr:col>
      <xdr:colOff>6861038</xdr:colOff>
      <xdr:row>6</xdr:row>
      <xdr:rowOff>1150053</xdr:rowOff>
    </xdr:to>
    <xdr:pic>
      <xdr:nvPicPr>
        <xdr:cNvPr id="2" name="Picture 1" descr="Conditional probability">
          <a:extLst>
            <a:ext uri="{FF2B5EF4-FFF2-40B4-BE49-F238E27FC236}">
              <a16:creationId xmlns:a16="http://schemas.microsoft.com/office/drawing/2014/main" id="{082E47FE-5FEE-B27A-D165-EC612A6EDE7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944955" y="4668117"/>
          <a:ext cx="1835703" cy="18688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mixpanel.com/topics/important-user-engagement-metrics-apps/" TargetMode="External"/><Relationship Id="rId21" Type="http://schemas.openxmlformats.org/officeDocument/2006/relationships/hyperlink" Target="http://interview-questions-247.appspot.com/data-science-probability-1" TargetMode="External"/><Relationship Id="rId42" Type="http://schemas.openxmlformats.org/officeDocument/2006/relationships/hyperlink" Target="https://www.youtube.com/watch?v=G3kYPzLWtpo&amp;t=4s" TargetMode="External"/><Relationship Id="rId47" Type="http://schemas.openxmlformats.org/officeDocument/2006/relationships/hyperlink" Target="https://www.hackerrank.com/challenges/challenges/problem" TargetMode="External"/><Relationship Id="rId63" Type="http://schemas.openxmlformats.org/officeDocument/2006/relationships/hyperlink" Target="https://youtu.be/oSWTXtMglKE" TargetMode="External"/><Relationship Id="rId68" Type="http://schemas.openxmlformats.org/officeDocument/2006/relationships/hyperlink" Target="https://www.youtube.com/watch?v=zaBhtODEL0w&amp;list=PLX6IKgS15Ue02WDPRCmYKuZicQHit9kFt" TargetMode="External"/><Relationship Id="rId84" Type="http://schemas.openxmlformats.org/officeDocument/2006/relationships/hyperlink" Target="https://www.coriers.com/engineering-metrics-and-dashboards-part-2/" TargetMode="External"/><Relationship Id="rId16" Type="http://schemas.openxmlformats.org/officeDocument/2006/relationships/hyperlink" Target="https://www.youtube.com/watch?v=UqYde-LULfs" TargetMode="External"/><Relationship Id="rId11" Type="http://schemas.openxmlformats.org/officeDocument/2006/relationships/hyperlink" Target="https://www.youtube.com/watch?v=3CC4N4z3GJc" TargetMode="External"/><Relationship Id="rId32" Type="http://schemas.openxmlformats.org/officeDocument/2006/relationships/hyperlink" Target="https://platform.stratascratch.com/coding/9917-average-salaries?via=sdg" TargetMode="External"/><Relationship Id="rId37" Type="http://schemas.openxmlformats.org/officeDocument/2006/relationships/hyperlink" Target="https://www.hackerrank.com/challenges/occupations/problem" TargetMode="External"/><Relationship Id="rId53" Type="http://schemas.openxmlformats.org/officeDocument/2006/relationships/hyperlink" Target="https://www.geeksforgeeks.org/kth-smallestlargest-element-unsorted-array-set-2-expected-linear-time/" TargetMode="External"/><Relationship Id="rId58" Type="http://schemas.openxmlformats.org/officeDocument/2006/relationships/hyperlink" Target="https://leetcode.com/problems/balanced-binary-tree/" TargetMode="External"/><Relationship Id="rId74" Type="http://schemas.openxmlformats.org/officeDocument/2006/relationships/hyperlink" Target="https://youtu.be/KF2j-9iSf4Q" TargetMode="External"/><Relationship Id="rId79" Type="http://schemas.openxmlformats.org/officeDocument/2006/relationships/hyperlink" Target="https://click.linksynergy.com/deeplink?id=GjbDpcHcs4w&amp;mid=39197&amp;murl=https%3A%2F%2Fwww.udemy.com%2Fcoding-interview-bootcamp-algorithms-and-data-structure%2F" TargetMode="External"/><Relationship Id="rId5" Type="http://schemas.openxmlformats.org/officeDocument/2006/relationships/hyperlink" Target="https://www.youtube.com/watch?v=1NxnPkZM9bc" TargetMode="External"/><Relationship Id="rId19" Type="http://schemas.openxmlformats.org/officeDocument/2006/relationships/hyperlink" Target="https://www.khanacademy.org/math/math2/math2-prob/math2-mul-rule-independent/v/independent-events-2?modal=1" TargetMode="External"/><Relationship Id="rId14" Type="http://schemas.openxmlformats.org/officeDocument/2006/relationships/hyperlink" Target="http://horicky.blogspot.com/2009/11/machine-learning-with-linear-model.html" TargetMode="External"/><Relationship Id="rId22" Type="http://schemas.openxmlformats.org/officeDocument/2006/relationships/hyperlink" Target="http://interview-questions-247.appspot.com/data-science-probability-2" TargetMode="External"/><Relationship Id="rId27" Type="http://schemas.openxmlformats.org/officeDocument/2006/relationships/hyperlink" Target="https://www.youtube.com/watch?v=vSXOJnGNtM4" TargetMode="External"/><Relationship Id="rId30" Type="http://schemas.openxmlformats.org/officeDocument/2006/relationships/hyperlink" Target="https://leetcode.com/problems/trips-and-users/" TargetMode="External"/><Relationship Id="rId35" Type="http://schemas.openxmlformats.org/officeDocument/2006/relationships/hyperlink" Target="https://www.hackerrank.com/challenges/the-report/problem" TargetMode="External"/><Relationship Id="rId43" Type="http://schemas.openxmlformats.org/officeDocument/2006/relationships/hyperlink" Target="https://www.youtube.com/watch?v=XecU6Ieyu-4&amp;t=54s" TargetMode="External"/><Relationship Id="rId48" Type="http://schemas.openxmlformats.org/officeDocument/2006/relationships/hyperlink" Target="https://www.hackerrank.com/challenges/print-prime-numbers/problem" TargetMode="External"/><Relationship Id="rId56" Type="http://schemas.openxmlformats.org/officeDocument/2006/relationships/hyperlink" Target="https://leetcode.com/problems/robot-return-to-origin/" TargetMode="External"/><Relationship Id="rId64" Type="http://schemas.openxmlformats.org/officeDocument/2006/relationships/hyperlink" Target="https://youtu.be/t0Cq6tVNRBA" TargetMode="External"/><Relationship Id="rId69" Type="http://schemas.openxmlformats.org/officeDocument/2006/relationships/hyperlink" Target="https://www.youtube.com/watch?v=uWL6FJhq5fM" TargetMode="External"/><Relationship Id="rId77" Type="http://schemas.openxmlformats.org/officeDocument/2006/relationships/hyperlink" Target="https://www.coursera.org/learn/algorithms-part2/home/week/4" TargetMode="External"/><Relationship Id="rId8" Type="http://schemas.openxmlformats.org/officeDocument/2006/relationships/hyperlink" Target="https://machinelearningmastery.com/boosting-and-adaboost-for-machine-learning/" TargetMode="External"/><Relationship Id="rId51" Type="http://schemas.openxmlformats.org/officeDocument/2006/relationships/hyperlink" Target="https://data36.com/sql-interview-questions-tech-screening-data-analysts/" TargetMode="External"/><Relationship Id="rId72" Type="http://schemas.openxmlformats.org/officeDocument/2006/relationships/hyperlink" Target="https://youtu.be/KEEKn7Me-ms" TargetMode="External"/><Relationship Id="rId80" Type="http://schemas.openxmlformats.org/officeDocument/2006/relationships/hyperlink" Target="https://click.linksynergy.com/deeplink?id=GjbDpcHcs4w&amp;mid=39197&amp;murl=https%3A%2F%2Fwww.udemy.com%2Fmaster-datawarehouse-concepts-step-by-step-from-scratch%2F" TargetMode="External"/><Relationship Id="rId85" Type="http://schemas.openxmlformats.org/officeDocument/2006/relationships/hyperlink" Target="https://hackernoon.com/10-great-articles-on-python-development-6f54dd38437f" TargetMode="External"/><Relationship Id="rId3" Type="http://schemas.openxmlformats.org/officeDocument/2006/relationships/hyperlink" Target="http://www.acheronanalytics.com/acheron-blog/brilliant-explanation-of-a-decision-tree-algorithms" TargetMode="External"/><Relationship Id="rId12" Type="http://schemas.openxmlformats.org/officeDocument/2006/relationships/hyperlink" Target="https://www.youtube.com/watch?v=9991JlKnFmk" TargetMode="External"/><Relationship Id="rId17" Type="http://schemas.openxmlformats.org/officeDocument/2006/relationships/hyperlink" Target="https://www.khanacademy.org/math/math2/math2-prob/math2-mul-rule-dependent/v/introduction-to-dependent-probability?modal=1" TargetMode="External"/><Relationship Id="rId25" Type="http://schemas.openxmlformats.org/officeDocument/2006/relationships/hyperlink" Target="http://interview-questions-247.appspot.com/data-science-probability-statistics-14" TargetMode="External"/><Relationship Id="rId33" Type="http://schemas.openxmlformats.org/officeDocument/2006/relationships/hyperlink" Target="https://leetcode.com/problems/exchange-seats/" TargetMode="External"/><Relationship Id="rId38" Type="http://schemas.openxmlformats.org/officeDocument/2006/relationships/hyperlink" Target="https://www.hackerrank.com/challenges/placements/problem" TargetMode="External"/><Relationship Id="rId46" Type="http://schemas.openxmlformats.org/officeDocument/2006/relationships/hyperlink" Target="https://www.hackerrank.com/challenges/weather-observation-station-18/problem" TargetMode="External"/><Relationship Id="rId59" Type="http://schemas.openxmlformats.org/officeDocument/2006/relationships/hyperlink" Target="https://www.youtube.com/watch?v=bum_19loj9A" TargetMode="External"/><Relationship Id="rId67" Type="http://schemas.openxmlformats.org/officeDocument/2006/relationships/hyperlink" Target="https://www.youtube.com/watch?v=p65AHm9MX80" TargetMode="External"/><Relationship Id="rId20" Type="http://schemas.openxmlformats.org/officeDocument/2006/relationships/hyperlink" Target="https://www.khanacademy.org/math/math2/math2-prob/math2-conditional-prob/a/conditional-probability-using-two-way-tables?modal=1" TargetMode="External"/><Relationship Id="rId41" Type="http://schemas.openxmlformats.org/officeDocument/2006/relationships/hyperlink" Target="https://www.youtube.com/watch?v=QFj-hZi8MKk" TargetMode="External"/><Relationship Id="rId54" Type="http://schemas.openxmlformats.org/officeDocument/2006/relationships/hyperlink" Target="https://www.algoexpert.io/questions/Nth%20Fibonacci" TargetMode="External"/><Relationship Id="rId62" Type="http://schemas.openxmlformats.org/officeDocument/2006/relationships/hyperlink" Target="https://www.coursera.org/learn/data-structures-optimizing-performance/lecture/rjBs9/core-linked-lists-vs-arrays" TargetMode="External"/><Relationship Id="rId70" Type="http://schemas.openxmlformats.org/officeDocument/2006/relationships/hyperlink" Target="https://youtu.be/P3YID7liBug" TargetMode="External"/><Relationship Id="rId75" Type="http://schemas.openxmlformats.org/officeDocument/2006/relationships/hyperlink" Target="https://youtu.be/SLauY6PpjW4" TargetMode="External"/><Relationship Id="rId83" Type="http://schemas.openxmlformats.org/officeDocument/2006/relationships/hyperlink" Target="https://www.theseattledataguy.com/4-skills-data-scientist-must-have/" TargetMode="External"/><Relationship Id="rId1" Type="http://schemas.openxmlformats.org/officeDocument/2006/relationships/hyperlink" Target="https://www.youtube.com/watch?v=zAULhNrnuL4&amp;t=26s" TargetMode="External"/><Relationship Id="rId6" Type="http://schemas.openxmlformats.org/officeDocument/2006/relationships/hyperlink" Target="http://setosa.io/ev/principal-component-analysis/" TargetMode="External"/><Relationship Id="rId15" Type="http://schemas.openxmlformats.org/officeDocument/2006/relationships/hyperlink" Target="https://elitedatascience.com/dimensionality-reduction-algorithms" TargetMode="External"/><Relationship Id="rId23" Type="http://schemas.openxmlformats.org/officeDocument/2006/relationships/hyperlink" Target="https://www.khanacademy.org/math/math2/math2-prob/math2-mul-rule-independent/e/independent_probability?modal=1" TargetMode="External"/><Relationship Id="rId28" Type="http://schemas.openxmlformats.org/officeDocument/2006/relationships/hyperlink" Target="https://conversionxl.com/AB-Testing-Guide-ConversionXL.pdf" TargetMode="External"/><Relationship Id="rId36" Type="http://schemas.openxmlformats.org/officeDocument/2006/relationships/hyperlink" Target="https://leetcode.com/problems/nth-highest-salary/" TargetMode="External"/><Relationship Id="rId49" Type="http://schemas.openxmlformats.org/officeDocument/2006/relationships/hyperlink" Target="https://leetcode.com/problems/big-countries/" TargetMode="External"/><Relationship Id="rId57" Type="http://schemas.openxmlformats.org/officeDocument/2006/relationships/hyperlink" Target="https://leetcode.com/problems/n-repeated-element-in-size-2n-array/" TargetMode="External"/><Relationship Id="rId10" Type="http://schemas.openxmlformats.org/officeDocument/2006/relationships/hyperlink" Target="https://machinelearningmastery.com/boosting-and-adaboost-for-machine-learning/" TargetMode="External"/><Relationship Id="rId31" Type="http://schemas.openxmlformats.org/officeDocument/2006/relationships/hyperlink" Target="https://platform.stratascratch.com/coding/10061-popularity-of-hack?via=sdg" TargetMode="External"/><Relationship Id="rId44" Type="http://schemas.openxmlformats.org/officeDocument/2006/relationships/hyperlink" Target="https://www.youtube.com/watch?v=2-1XQHAgDsM&amp;list=PL6EDEB03D20332309" TargetMode="External"/><Relationship Id="rId52" Type="http://schemas.openxmlformats.org/officeDocument/2006/relationships/hyperlink" Target="https://www.hackerrank.com/challenges/fizzbuzz/problem" TargetMode="External"/><Relationship Id="rId60" Type="http://schemas.openxmlformats.org/officeDocument/2006/relationships/hyperlink" Target="https://archive.org/details/0102WhatYouShouldKnow/02_05-multidimensionalArrays.mp4" TargetMode="External"/><Relationship Id="rId65" Type="http://schemas.openxmlformats.org/officeDocument/2006/relationships/hyperlink" Target="https://youtu.be/shs0KM3wKv8" TargetMode="External"/><Relationship Id="rId73" Type="http://schemas.openxmlformats.org/officeDocument/2006/relationships/hyperlink" Target="https://youtu.be/6Gv8vg0kcHc" TargetMode="External"/><Relationship Id="rId78" Type="http://schemas.openxmlformats.org/officeDocument/2006/relationships/hyperlink" Target="https://click.linksynergy.com/deeplink?id=GjbDpcHcs4w&amp;mid=39197&amp;murl=https%3A%2F%2Fwww.udemy.com%2Fdata-science-career-guide-interview-preparation%2F" TargetMode="External"/><Relationship Id="rId81" Type="http://schemas.openxmlformats.org/officeDocument/2006/relationships/hyperlink" Target="https://www.coriers.com/the-last-python-tutorial-you-will-ever-need-to-watch/" TargetMode="External"/><Relationship Id="rId86" Type="http://schemas.openxmlformats.org/officeDocument/2006/relationships/hyperlink" Target="http://www.acheronanalytics.com/acheron-blog/how-do-machines-learn-bias-data-science" TargetMode="External"/><Relationship Id="rId4" Type="http://schemas.openxmlformats.org/officeDocument/2006/relationships/hyperlink" Target="https://towardsdatascience.com/support-vector-machine-introduction-to-machine-learning-algorithms-934a444fca47" TargetMode="External"/><Relationship Id="rId9" Type="http://schemas.openxmlformats.org/officeDocument/2006/relationships/hyperlink" Target="https://www.youtube.com/watch?v=LsK-xG1cLYA" TargetMode="External"/><Relationship Id="rId13" Type="http://schemas.openxmlformats.org/officeDocument/2006/relationships/hyperlink" Target="http://horicky.blogspot.com/2009/05/machine-learning-probabilistic-model.html" TargetMode="External"/><Relationship Id="rId18" Type="http://schemas.openxmlformats.org/officeDocument/2006/relationships/hyperlink" Target="https://www.khanacademy.org/math/math2/math2-prob/math2-mul-rule-dependent/v/independent-events-1?modal=1" TargetMode="External"/><Relationship Id="rId39" Type="http://schemas.openxmlformats.org/officeDocument/2006/relationships/hyperlink" Target="https://www.hackerrank.com/challenges/harry-potter-and-wands/problem" TargetMode="External"/><Relationship Id="rId34" Type="http://schemas.openxmlformats.org/officeDocument/2006/relationships/hyperlink" Target="https://stratascratch.com/?via=sdg" TargetMode="External"/><Relationship Id="rId50" Type="http://schemas.openxmlformats.org/officeDocument/2006/relationships/hyperlink" Target="https://leetcode.com/problems/exchange-seats/" TargetMode="External"/><Relationship Id="rId55" Type="http://schemas.openxmlformats.org/officeDocument/2006/relationships/hyperlink" Target="https://leetcode.com/problems/sum-of-even-numbers-after-queries/" TargetMode="External"/><Relationship Id="rId76" Type="http://schemas.openxmlformats.org/officeDocument/2006/relationships/hyperlink" Target="https://www.youtube.com/watch?v=qRNB8CV3_LU" TargetMode="External"/><Relationship Id="rId7" Type="http://schemas.openxmlformats.org/officeDocument/2006/relationships/hyperlink" Target="https://www.youtube.com/watch?v=FgakZw6K1QQ" TargetMode="External"/><Relationship Id="rId71" Type="http://schemas.openxmlformats.org/officeDocument/2006/relationships/hyperlink" Target="https://www.youtube.com/watch?v=x6At0nzX92o&amp;index=1&amp;list=PLA5Lqm4uh9Bbq-E0ZnqTIa8LRaL77ica6" TargetMode="External"/><Relationship Id="rId2" Type="http://schemas.openxmlformats.org/officeDocument/2006/relationships/hyperlink" Target="https://www.youtube.com/watch?v=zFMgpxG-chM" TargetMode="External"/><Relationship Id="rId29" Type="http://schemas.openxmlformats.org/officeDocument/2006/relationships/hyperlink" Target="https://www.productschool.com/blog/product-management-2/interview/answering-metrics-interview-question-product-management/" TargetMode="External"/><Relationship Id="rId24" Type="http://schemas.openxmlformats.org/officeDocument/2006/relationships/hyperlink" Target="https://www.khanacademy.org/math/math2/math2-prob/math2-mul-rule-dependent/e/dependent_probability?modal=1" TargetMode="External"/><Relationship Id="rId40" Type="http://schemas.openxmlformats.org/officeDocument/2006/relationships/hyperlink" Target="https://www.youtube.com/watch?v=uAWWhEA57bE" TargetMode="External"/><Relationship Id="rId45" Type="http://schemas.openxmlformats.org/officeDocument/2006/relationships/hyperlink" Target="https://www.hackerrank.com/challenges/binary-search-tree-1/problem" TargetMode="External"/><Relationship Id="rId66" Type="http://schemas.openxmlformats.org/officeDocument/2006/relationships/hyperlink" Target="https://youtu.be/wjI1WNcIntg" TargetMode="External"/><Relationship Id="rId87" Type="http://schemas.openxmlformats.org/officeDocument/2006/relationships/hyperlink" Target="http://www.acheronanalytics.com/acheron-blog/sql-best-practices-designing-an-etl-video" TargetMode="External"/><Relationship Id="rId61" Type="http://schemas.openxmlformats.org/officeDocument/2006/relationships/hyperlink" Target="https://youtu.be/njTh_OwMljA" TargetMode="External"/><Relationship Id="rId82" Type="http://schemas.openxmlformats.org/officeDocument/2006/relationships/hyperlink" Target="https://www.youtube.com/watch?v=2bBsYmQjzSE&amp;t=4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khanacademy.org/math/statistics-probability/modeling-distributions-of-data/z-scores/v/ck12-org-normal-distribution-problems-z-score?modal=1" TargetMode="External"/><Relationship Id="rId13" Type="http://schemas.openxmlformats.org/officeDocument/2006/relationships/hyperlink" Target="https://www.youtube.com/watch?v=0Vj2V2qRU10" TargetMode="External"/><Relationship Id="rId18" Type="http://schemas.openxmlformats.org/officeDocument/2006/relationships/hyperlink" Target="https://www.youtube.com/watch?v=JNm3M9cqWyc&amp;list=PL1328115D3D8A2566&amp;index=25" TargetMode="External"/><Relationship Id="rId26" Type="http://schemas.openxmlformats.org/officeDocument/2006/relationships/hyperlink" Target="http://interview-questions-247.appspot.com/data-science-probability-statistics-17" TargetMode="External"/><Relationship Id="rId3" Type="http://schemas.openxmlformats.org/officeDocument/2006/relationships/hyperlink" Target="https://www.dataschool.io/roc-curves-and-auc-explained/" TargetMode="External"/><Relationship Id="rId21" Type="http://schemas.openxmlformats.org/officeDocument/2006/relationships/hyperlink" Target="https://www.youtube.com/watch?v=-FtlH4svqx4&amp;list=PL1328115D3D8A2566&amp;index=37" TargetMode="External"/><Relationship Id="rId7" Type="http://schemas.openxmlformats.org/officeDocument/2006/relationships/hyperlink" Target="http://www.statsoft.com/textbook/naive-bayes-classifier" TargetMode="External"/><Relationship Id="rId12" Type="http://schemas.openxmlformats.org/officeDocument/2006/relationships/hyperlink" Target="https://www.youtube.com/watch?v=fJSXS4oVf88" TargetMode="External"/><Relationship Id="rId17" Type="http://schemas.openxmlformats.org/officeDocument/2006/relationships/hyperlink" Target="https://www.youtube.com/watch?v=VpuN8vCQ--M&amp;list=PL1328115D3D8A2566&amp;index=17" TargetMode="External"/><Relationship Id="rId25" Type="http://schemas.openxmlformats.org/officeDocument/2006/relationships/hyperlink" Target="https://medium.com/coriers/how-to-develop-a-robust-algorithm-c38e08f32201" TargetMode="External"/><Relationship Id="rId2" Type="http://schemas.openxmlformats.org/officeDocument/2006/relationships/hyperlink" Target="https://www.dataschool.io/simple-guide-to-confusion-matrix-terminology/" TargetMode="External"/><Relationship Id="rId16" Type="http://schemas.openxmlformats.org/officeDocument/2006/relationships/hyperlink" Target="https://www.youtube.com/watch?v=j__Kredt7vY&amp;list=PL1328115D3D8A2566&amp;index=13" TargetMode="External"/><Relationship Id="rId20" Type="http://schemas.openxmlformats.org/officeDocument/2006/relationships/hyperlink" Target="https://www.youtube.com/watch?v=YclQE2XtaLw&amp;list=PL1328115D3D8A2566&amp;index=34" TargetMode="External"/><Relationship Id="rId1" Type="http://schemas.openxmlformats.org/officeDocument/2006/relationships/hyperlink" Target="https://towardsdatascience.com/understanding-the-bias-variance-tradeoff-165e6942b229" TargetMode="External"/><Relationship Id="rId6" Type="http://schemas.openxmlformats.org/officeDocument/2006/relationships/hyperlink" Target="https://www.khanacademy.org/math/ap-statistics/tests-significance-ap/idea-significance-tests/v/p-values-and-significance-tests" TargetMode="External"/><Relationship Id="rId11" Type="http://schemas.openxmlformats.org/officeDocument/2006/relationships/hyperlink" Target="https://www.youtube.com/watch?v=ZkjP5RJLQF4" TargetMode="External"/><Relationship Id="rId24" Type="http://schemas.openxmlformats.org/officeDocument/2006/relationships/hyperlink" Target="https://www.youtube.com/watch?v=1JT9oODsClE&amp;list=PL1328115D3D8A2566&amp;index=43" TargetMode="External"/><Relationship Id="rId5" Type="http://schemas.openxmlformats.org/officeDocument/2006/relationships/hyperlink" Target="https://www.youtube.com/watch?v=CCqWkJ_pqNU&amp;list=PLvxOuBpazmsPDZGwqhhjE3KkLWnTD34R0&amp;index=7" TargetMode="External"/><Relationship Id="rId15" Type="http://schemas.openxmlformats.org/officeDocument/2006/relationships/hyperlink" Target="https://www.youtube.com/watch?v=6JFzI1DDyyk&amp;list=PL1328115D3D8A2566&amp;index=3" TargetMode="External"/><Relationship Id="rId23" Type="http://schemas.openxmlformats.org/officeDocument/2006/relationships/hyperlink" Target="https://www.youtube.com/watch?v=EowIec7Y8HM&amp;list=PL1328115D3D8A2566&amp;index=40" TargetMode="External"/><Relationship Id="rId10" Type="http://schemas.openxmlformats.org/officeDocument/2006/relationships/hyperlink" Target="https://www.youtube.com/watch?v=BN-2XOMnoCs&amp;list=PLvxOuBpazmsPDZGwqhhjE3KkLWnTD34R0&amp;index=6" TargetMode="External"/><Relationship Id="rId19" Type="http://schemas.openxmlformats.org/officeDocument/2006/relationships/hyperlink" Target="https://www.youtube.com/watch?v=OwPSuHXmiPw&amp;list=PL1328115D3D8A2566&amp;index=33" TargetMode="External"/><Relationship Id="rId4" Type="http://schemas.openxmlformats.org/officeDocument/2006/relationships/hyperlink" Target="https://www.youtube.com/watch?v=iYiOVISWXS4" TargetMode="External"/><Relationship Id="rId9" Type="http://schemas.openxmlformats.org/officeDocument/2006/relationships/hyperlink" Target="https://www.youtube.com/watch?v=OWSOhpS00_s" TargetMode="External"/><Relationship Id="rId14" Type="http://schemas.openxmlformats.org/officeDocument/2006/relationships/hyperlink" Target="https://www.youtube.com/watch?v=dQNpSa-bq4M" TargetMode="External"/><Relationship Id="rId22" Type="http://schemas.openxmlformats.org/officeDocument/2006/relationships/hyperlink" Target="https://www.youtube.com/watch?v=mvye6X_0upA&amp;list=PL1328115D3D8A2566&amp;index=38" TargetMode="External"/><Relationship Id="rId27" Type="http://schemas.openxmlformats.org/officeDocument/2006/relationships/hyperlink" Target="https://towardsdatascience.com/40-statistics-interview-problems-and-answers-for-data-scientists-6971a02b7eee/"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youtube.com/watch?v=JNm3M9cqWyc" TargetMode="External"/><Relationship Id="rId7" Type="http://schemas.openxmlformats.org/officeDocument/2006/relationships/hyperlink" Target="https://towardsdatascience.com/7-a-b-testing-questions-and-answers-in-data-science-interviews-eee6428a8b63" TargetMode="External"/><Relationship Id="rId2" Type="http://schemas.openxmlformats.org/officeDocument/2006/relationships/hyperlink" Target="https://www.youtube.com/watch?v=VpuN8vCQ--M&amp;list=PL1328115D3D8A2566&amp;index=18" TargetMode="External"/><Relationship Id="rId1" Type="http://schemas.openxmlformats.org/officeDocument/2006/relationships/hyperlink" Target="https://www.youtube.com/watch?v=j__Kredt7vY&amp;list=PL1328115D3D8A2566&amp;index=14" TargetMode="External"/><Relationship Id="rId6" Type="http://schemas.openxmlformats.org/officeDocument/2006/relationships/hyperlink" Target="https://medium.com/strategically/step-3-opportunity-gap-analysis-737013fec9fc" TargetMode="External"/><Relationship Id="rId5" Type="http://schemas.openxmlformats.org/officeDocument/2006/relationships/hyperlink" Target="https://towardsdatascience.com/understanding-the-bias-variance-tradeoff-165e6942b229" TargetMode="External"/><Relationship Id="rId4" Type="http://schemas.openxmlformats.org/officeDocument/2006/relationships/hyperlink" Target="https://www.youtube.com/watch?v=dvoHB9djouc" TargetMode="Externa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analyticsvidhya.com/blog/2017/04/40-questions-on-probability-for-all-aspiring-data-scientists/"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D981"/>
  <sheetViews>
    <sheetView topLeftCell="A150" workbookViewId="0">
      <selection activeCell="A7" sqref="A7"/>
    </sheetView>
  </sheetViews>
  <sheetFormatPr defaultColWidth="12.6328125" defaultRowHeight="15.75" customHeight="1"/>
  <cols>
    <col min="1" max="1" width="52.7265625" customWidth="1"/>
    <col min="2" max="2" width="26.6328125" customWidth="1"/>
    <col min="3" max="3" width="34.90625" customWidth="1"/>
    <col min="4" max="4" width="20.08984375" customWidth="1"/>
  </cols>
  <sheetData>
    <row r="1" spans="1:4" ht="15.75" customHeight="1">
      <c r="A1" s="1" t="str">
        <f>HYPERLINK("https://seattledataguy.substack.com/","Sign Up For Future Free Content, Videos, Etc")</f>
        <v>Sign Up For Future Free Content, Videos, Etc</v>
      </c>
      <c r="B1" s="2"/>
      <c r="C1" s="3"/>
      <c r="D1" s="3"/>
    </row>
    <row r="2" spans="1:4" ht="15.75" customHeight="1">
      <c r="A2" s="4" t="s">
        <v>0</v>
      </c>
      <c r="B2" s="2"/>
      <c r="C2" s="3"/>
      <c r="D2" s="3"/>
    </row>
    <row r="3" spans="1:4" ht="15.75" customHeight="1">
      <c r="A3" s="5" t="s">
        <v>1</v>
      </c>
      <c r="B3" s="6" t="s">
        <v>2</v>
      </c>
      <c r="C3" s="7" t="s">
        <v>3</v>
      </c>
      <c r="D3" s="7" t="s">
        <v>4</v>
      </c>
    </row>
    <row r="4" spans="1:4" ht="12.5">
      <c r="A4" s="13"/>
      <c r="B4" s="9"/>
      <c r="C4" s="9"/>
      <c r="D4" s="9"/>
    </row>
    <row r="5" spans="1:4" ht="18">
      <c r="A5" s="8" t="s">
        <v>22</v>
      </c>
      <c r="B5" s="9"/>
      <c r="C5" s="9"/>
      <c r="D5" s="9"/>
    </row>
    <row r="6" spans="1:4" ht="14">
      <c r="A6" s="16" t="s">
        <v>23</v>
      </c>
      <c r="B6" s="9"/>
      <c r="C6" s="9"/>
      <c r="D6" s="9"/>
    </row>
    <row r="7" spans="1:4" ht="14">
      <c r="A7" s="10" t="s">
        <v>24</v>
      </c>
      <c r="B7" s="9"/>
      <c r="C7" s="9"/>
      <c r="D7" s="9"/>
    </row>
    <row r="8" spans="1:4" ht="14">
      <c r="A8" s="10" t="s">
        <v>25</v>
      </c>
      <c r="B8" s="9"/>
      <c r="C8" s="9"/>
      <c r="D8" s="9"/>
    </row>
    <row r="9" spans="1:4" ht="14">
      <c r="A9" s="10" t="s">
        <v>26</v>
      </c>
      <c r="B9" s="9"/>
      <c r="C9" s="9"/>
      <c r="D9" s="9"/>
    </row>
    <row r="10" spans="1:4" ht="14">
      <c r="A10" s="10" t="s">
        <v>27</v>
      </c>
      <c r="B10" s="9"/>
      <c r="C10" s="9"/>
      <c r="D10" s="9"/>
    </row>
    <row r="11" spans="1:4" ht="14">
      <c r="A11" s="17"/>
      <c r="B11" s="9"/>
      <c r="C11" s="9"/>
      <c r="D11" s="9"/>
    </row>
    <row r="12" spans="1:4" ht="14">
      <c r="A12" s="16" t="s">
        <v>28</v>
      </c>
      <c r="B12" s="9"/>
      <c r="C12" s="9"/>
      <c r="D12" s="9"/>
    </row>
    <row r="13" spans="1:4" ht="14">
      <c r="A13" s="10" t="s">
        <v>29</v>
      </c>
      <c r="B13" s="9"/>
      <c r="C13" s="9"/>
      <c r="D13" s="9"/>
    </row>
    <row r="14" spans="1:4" ht="14">
      <c r="A14" s="10" t="s">
        <v>30</v>
      </c>
      <c r="B14" s="9"/>
      <c r="C14" s="9"/>
      <c r="D14" s="9"/>
    </row>
    <row r="15" spans="1:4" ht="14">
      <c r="A15" s="10" t="s">
        <v>31</v>
      </c>
      <c r="B15" s="9"/>
      <c r="C15" s="9"/>
      <c r="D15" s="9"/>
    </row>
    <row r="16" spans="1:4" ht="14">
      <c r="A16" s="12" t="s">
        <v>32</v>
      </c>
      <c r="B16" s="9"/>
      <c r="C16" s="9"/>
      <c r="D16" s="9"/>
    </row>
    <row r="17" spans="1:4" ht="14">
      <c r="A17" s="17"/>
      <c r="B17" s="9"/>
      <c r="C17" s="9"/>
      <c r="D17" s="9"/>
    </row>
    <row r="18" spans="1:4" ht="14">
      <c r="A18" s="16" t="s">
        <v>33</v>
      </c>
      <c r="B18" s="9"/>
      <c r="C18" s="9"/>
      <c r="D18" s="9"/>
    </row>
    <row r="19" spans="1:4" ht="28">
      <c r="A19" s="5" t="s">
        <v>34</v>
      </c>
      <c r="B19" s="9"/>
      <c r="C19" s="9"/>
      <c r="D19" s="9"/>
    </row>
    <row r="20" spans="1:4" ht="56">
      <c r="A20" s="5" t="s">
        <v>35</v>
      </c>
      <c r="B20" s="9"/>
      <c r="C20" s="9"/>
      <c r="D20" s="9"/>
    </row>
    <row r="21" spans="1:4" ht="56">
      <c r="A21" s="5" t="s">
        <v>36</v>
      </c>
      <c r="B21" s="9"/>
      <c r="C21" s="9"/>
      <c r="D21" s="9"/>
    </row>
    <row r="22" spans="1:4" ht="28">
      <c r="A22" s="5" t="s">
        <v>37</v>
      </c>
      <c r="B22" s="9"/>
      <c r="C22" s="9"/>
      <c r="D22" s="9"/>
    </row>
    <row r="23" spans="1:4" ht="18">
      <c r="A23" s="15"/>
      <c r="B23" s="9"/>
      <c r="C23" s="9"/>
      <c r="D23" s="9"/>
    </row>
    <row r="24" spans="1:4" ht="14">
      <c r="A24" s="16" t="s">
        <v>38</v>
      </c>
      <c r="B24" s="9"/>
      <c r="C24" s="9"/>
      <c r="D24" s="9"/>
    </row>
    <row r="25" spans="1:4" ht="56">
      <c r="A25" s="5" t="s">
        <v>39</v>
      </c>
      <c r="B25" s="9"/>
      <c r="C25" s="9"/>
      <c r="D25" s="9"/>
    </row>
    <row r="26" spans="1:4" ht="14">
      <c r="A26" s="10" t="s">
        <v>40</v>
      </c>
      <c r="B26" s="9"/>
      <c r="C26" s="9"/>
      <c r="D26" s="9"/>
    </row>
    <row r="27" spans="1:4" ht="13">
      <c r="A27" s="18"/>
      <c r="B27" s="9"/>
      <c r="C27" s="9"/>
      <c r="D27" s="9"/>
    </row>
    <row r="28" spans="1:4" ht="12.5">
      <c r="B28" s="9"/>
      <c r="C28" s="9"/>
      <c r="D28" s="9"/>
    </row>
    <row r="29" spans="1:4" ht="15.75" customHeight="1">
      <c r="A29" s="8" t="s">
        <v>5</v>
      </c>
      <c r="B29" s="9"/>
      <c r="C29" s="9"/>
      <c r="D29" s="9"/>
    </row>
    <row r="30" spans="1:4" ht="15.5">
      <c r="A30" s="10" t="s">
        <v>6</v>
      </c>
      <c r="B30" s="11"/>
      <c r="C30" s="9"/>
      <c r="D30" s="9"/>
    </row>
    <row r="31" spans="1:4" ht="15.75" customHeight="1">
      <c r="A31" s="10" t="s">
        <v>7</v>
      </c>
      <c r="B31" s="9"/>
      <c r="C31" s="9"/>
      <c r="D31" s="9"/>
    </row>
    <row r="32" spans="1:4" ht="15.75" customHeight="1">
      <c r="A32" s="10" t="s">
        <v>8</v>
      </c>
      <c r="B32" s="9"/>
      <c r="C32" s="9"/>
      <c r="D32" s="9"/>
    </row>
    <row r="33" spans="1:4" ht="15.75" customHeight="1">
      <c r="A33" s="10" t="s">
        <v>9</v>
      </c>
      <c r="B33" s="9"/>
      <c r="C33" s="9"/>
      <c r="D33" s="9"/>
    </row>
    <row r="34" spans="1:4" ht="15.75" customHeight="1">
      <c r="A34" s="10" t="s">
        <v>10</v>
      </c>
      <c r="B34" s="9"/>
      <c r="C34" s="9"/>
      <c r="D34" s="9"/>
    </row>
    <row r="35" spans="1:4" ht="15.75" customHeight="1">
      <c r="A35" s="10" t="s">
        <v>11</v>
      </c>
      <c r="B35" s="9"/>
      <c r="C35" s="9"/>
      <c r="D35" s="9"/>
    </row>
    <row r="36" spans="1:4" ht="15.75" customHeight="1">
      <c r="A36" s="10" t="s">
        <v>12</v>
      </c>
      <c r="B36" s="9"/>
      <c r="C36" s="9"/>
      <c r="D36" s="9"/>
    </row>
    <row r="37" spans="1:4" ht="15.75" customHeight="1">
      <c r="A37" s="10" t="s">
        <v>13</v>
      </c>
      <c r="B37" s="9"/>
      <c r="C37" s="9"/>
      <c r="D37" s="9"/>
    </row>
    <row r="38" spans="1:4" ht="15.75" customHeight="1">
      <c r="A38" s="10" t="s">
        <v>14</v>
      </c>
      <c r="B38" s="9"/>
      <c r="C38" s="9"/>
      <c r="D38" s="9"/>
    </row>
    <row r="39" spans="1:4" ht="15.75" customHeight="1">
      <c r="A39" s="12" t="s">
        <v>15</v>
      </c>
      <c r="B39" s="9"/>
      <c r="C39" s="9"/>
      <c r="D39" s="9"/>
    </row>
    <row r="40" spans="1:4" ht="15.75" customHeight="1">
      <c r="A40" s="12" t="s">
        <v>16</v>
      </c>
      <c r="B40" s="9"/>
      <c r="C40" s="9"/>
      <c r="D40" s="9"/>
    </row>
    <row r="41" spans="1:4" ht="15.75" customHeight="1">
      <c r="A41" s="10" t="s">
        <v>17</v>
      </c>
      <c r="B41" s="9"/>
      <c r="C41" s="9"/>
      <c r="D41" s="9"/>
    </row>
    <row r="42" spans="1:4" ht="15.75" customHeight="1">
      <c r="A42" s="10" t="s">
        <v>18</v>
      </c>
      <c r="B42" s="9"/>
      <c r="C42" s="9"/>
      <c r="D42" s="9"/>
    </row>
    <row r="43" spans="1:4" ht="15.75" customHeight="1">
      <c r="A43" s="10" t="s">
        <v>19</v>
      </c>
      <c r="B43" s="9"/>
      <c r="C43" s="9"/>
      <c r="D43" s="9"/>
    </row>
    <row r="44" spans="1:4" ht="15.75" customHeight="1">
      <c r="A44" s="10" t="s">
        <v>20</v>
      </c>
      <c r="B44" s="9"/>
      <c r="C44" s="9"/>
      <c r="D44" s="9"/>
    </row>
    <row r="45" spans="1:4" ht="14">
      <c r="A45" s="10" t="s">
        <v>21</v>
      </c>
      <c r="B45" s="9"/>
      <c r="C45" s="9"/>
      <c r="D45" s="9"/>
    </row>
    <row r="46" spans="1:4" ht="12.5">
      <c r="A46" s="13"/>
      <c r="B46" s="9"/>
      <c r="C46" s="9"/>
      <c r="D46" s="9"/>
    </row>
    <row r="47" spans="1:4" ht="18">
      <c r="A47" s="8"/>
      <c r="B47" s="9"/>
      <c r="C47" s="9"/>
      <c r="D47" s="9"/>
    </row>
    <row r="48" spans="1:4" ht="18">
      <c r="A48" s="8" t="s">
        <v>69</v>
      </c>
      <c r="B48" s="9"/>
      <c r="C48" s="9"/>
      <c r="D48" s="9"/>
    </row>
    <row r="49" spans="1:4" ht="126">
      <c r="A49" s="5" t="s">
        <v>70</v>
      </c>
      <c r="B49" s="9"/>
      <c r="C49" s="9"/>
      <c r="D49" s="9"/>
    </row>
    <row r="50" spans="1:4" ht="18">
      <c r="A50" s="15"/>
      <c r="B50" s="9"/>
      <c r="C50" s="9"/>
      <c r="D50" s="9"/>
    </row>
    <row r="51" spans="1:4" ht="14">
      <c r="A51" s="16" t="s">
        <v>71</v>
      </c>
      <c r="B51" s="9"/>
      <c r="C51" s="9"/>
      <c r="D51" s="9"/>
    </row>
    <row r="52" spans="1:4" ht="14">
      <c r="A52" s="20"/>
      <c r="B52" s="9"/>
      <c r="C52" s="9"/>
      <c r="D52" s="9"/>
    </row>
    <row r="53" spans="1:4" ht="14">
      <c r="A53" s="10" t="s">
        <v>72</v>
      </c>
      <c r="B53" s="9"/>
      <c r="C53" s="9"/>
      <c r="D53" s="9"/>
    </row>
    <row r="54" spans="1:4" ht="14">
      <c r="A54" s="10" t="s">
        <v>73</v>
      </c>
      <c r="B54" s="9"/>
      <c r="C54" s="9"/>
      <c r="D54" s="9"/>
    </row>
    <row r="55" spans="1:4" ht="14">
      <c r="A55" s="10" t="s">
        <v>74</v>
      </c>
      <c r="B55" s="9"/>
      <c r="C55" s="9"/>
      <c r="D55" s="9"/>
    </row>
    <row r="56" spans="1:4" ht="14">
      <c r="A56" s="10" t="s">
        <v>75</v>
      </c>
      <c r="B56" s="9"/>
      <c r="C56" s="9"/>
      <c r="D56" s="9"/>
    </row>
    <row r="57" spans="1:4" ht="14">
      <c r="A57" s="20"/>
      <c r="B57" s="9"/>
      <c r="C57" s="9"/>
      <c r="D57" s="9"/>
    </row>
    <row r="58" spans="1:4" ht="14">
      <c r="A58" s="16" t="s">
        <v>76</v>
      </c>
      <c r="B58" s="9"/>
      <c r="C58" s="9"/>
      <c r="D58" s="9"/>
    </row>
    <row r="59" spans="1:4" ht="14">
      <c r="A59" s="20"/>
      <c r="B59" s="9"/>
      <c r="C59" s="9"/>
      <c r="D59" s="9"/>
    </row>
    <row r="60" spans="1:4" ht="28">
      <c r="A60" s="5" t="s">
        <v>77</v>
      </c>
      <c r="B60" s="9"/>
      <c r="C60" s="9"/>
      <c r="D60" s="9"/>
    </row>
    <row r="61" spans="1:4" ht="56">
      <c r="A61" s="5" t="s">
        <v>78</v>
      </c>
      <c r="B61" s="9"/>
      <c r="C61" s="9"/>
      <c r="D61" s="9"/>
    </row>
    <row r="62" spans="1:4" ht="28">
      <c r="A62" s="5" t="s">
        <v>79</v>
      </c>
      <c r="B62" s="9"/>
      <c r="C62" s="9"/>
      <c r="D62" s="9"/>
    </row>
    <row r="63" spans="1:4" ht="70">
      <c r="A63" s="5" t="s">
        <v>80</v>
      </c>
      <c r="B63" s="9"/>
      <c r="C63" s="9"/>
      <c r="D63" s="9"/>
    </row>
    <row r="64" spans="1:4" ht="28">
      <c r="A64" s="5" t="s">
        <v>81</v>
      </c>
      <c r="B64" s="9"/>
      <c r="C64" s="9"/>
      <c r="D64" s="9"/>
    </row>
    <row r="65" spans="1:4" ht="28">
      <c r="A65" s="5" t="s">
        <v>82</v>
      </c>
      <c r="B65" s="9"/>
      <c r="C65" s="9"/>
      <c r="D65" s="9"/>
    </row>
    <row r="66" spans="1:4" ht="14">
      <c r="A66" s="17"/>
      <c r="B66" s="9"/>
      <c r="C66" s="9"/>
      <c r="D66" s="9"/>
    </row>
    <row r="67" spans="1:4" ht="42">
      <c r="A67" s="5" t="s">
        <v>83</v>
      </c>
      <c r="B67" s="9"/>
      <c r="C67" s="9"/>
      <c r="D67" s="9"/>
    </row>
    <row r="68" spans="1:4" ht="14">
      <c r="A68" s="20"/>
      <c r="B68" s="9"/>
      <c r="C68" s="9"/>
      <c r="D68" s="9"/>
    </row>
    <row r="69" spans="1:4" ht="18">
      <c r="A69" s="8" t="s">
        <v>84</v>
      </c>
      <c r="B69" s="9"/>
      <c r="C69" s="9"/>
      <c r="D69" s="9"/>
    </row>
    <row r="70" spans="1:4" ht="18">
      <c r="A70" s="15"/>
      <c r="B70" s="9"/>
      <c r="C70" s="9"/>
      <c r="D70" s="9"/>
    </row>
    <row r="71" spans="1:4" ht="14">
      <c r="A71" s="16" t="s">
        <v>85</v>
      </c>
      <c r="B71" s="9"/>
      <c r="C71" s="9"/>
      <c r="D71" s="9"/>
    </row>
    <row r="72" spans="1:4" ht="14">
      <c r="A72" s="20"/>
      <c r="B72" s="9"/>
      <c r="C72" s="9"/>
      <c r="D72" s="9"/>
    </row>
    <row r="73" spans="1:4" ht="12.5">
      <c r="A73" s="21" t="s">
        <v>86</v>
      </c>
      <c r="B73" s="9"/>
      <c r="C73" s="9"/>
      <c r="D73" s="9"/>
    </row>
    <row r="74" spans="1:4" ht="13">
      <c r="A74" s="22" t="s">
        <v>87</v>
      </c>
      <c r="B74" s="9"/>
      <c r="C74" s="9"/>
      <c r="D74" s="9"/>
    </row>
    <row r="75" spans="1:4" ht="12.5">
      <c r="A75" s="23" t="s">
        <v>88</v>
      </c>
      <c r="B75" s="9"/>
      <c r="C75" s="9"/>
      <c r="D75" s="9"/>
    </row>
    <row r="76" spans="1:4" ht="12.5">
      <c r="A76" s="23" t="s">
        <v>89</v>
      </c>
      <c r="B76" s="9"/>
      <c r="C76" s="9"/>
      <c r="D76" s="9"/>
    </row>
    <row r="77" spans="1:4" ht="12.5">
      <c r="A77" s="23" t="s">
        <v>90</v>
      </c>
      <c r="B77" s="9"/>
      <c r="C77" s="9"/>
      <c r="D77" s="9"/>
    </row>
    <row r="78" spans="1:4" ht="12.5">
      <c r="A78" s="23" t="s">
        <v>91</v>
      </c>
      <c r="B78" s="9"/>
      <c r="C78" s="9"/>
      <c r="D78" s="9"/>
    </row>
    <row r="79" spans="1:4" ht="12.5">
      <c r="A79" s="23" t="s">
        <v>92</v>
      </c>
      <c r="B79" s="9"/>
      <c r="C79" s="9"/>
      <c r="D79" s="9"/>
    </row>
    <row r="80" spans="1:4" ht="12.5">
      <c r="A80" s="19" t="s">
        <v>93</v>
      </c>
      <c r="B80" s="9"/>
      <c r="C80" s="9"/>
      <c r="D80" s="9"/>
    </row>
    <row r="81" spans="1:4" ht="12.5">
      <c r="A81" s="19" t="s">
        <v>94</v>
      </c>
      <c r="B81" s="9"/>
      <c r="C81" s="9"/>
      <c r="D81" s="9"/>
    </row>
    <row r="82" spans="1:4" ht="12.5">
      <c r="A82" s="19" t="s">
        <v>95</v>
      </c>
      <c r="B82" s="9"/>
      <c r="C82" s="9"/>
      <c r="D82" s="9"/>
    </row>
    <row r="83" spans="1:4" ht="14">
      <c r="A83" s="20"/>
      <c r="B83" s="9"/>
      <c r="C83" s="9"/>
      <c r="D83" s="9"/>
    </row>
    <row r="84" spans="1:4" ht="14">
      <c r="A84" s="16" t="s">
        <v>96</v>
      </c>
      <c r="B84" s="9"/>
      <c r="C84" s="9"/>
      <c r="D84" s="9"/>
    </row>
    <row r="85" spans="1:4" ht="14">
      <c r="A85" s="20"/>
      <c r="B85" s="9"/>
      <c r="C85" s="9"/>
      <c r="D85" s="9"/>
    </row>
    <row r="86" spans="1:4" ht="14">
      <c r="A86" s="10" t="s">
        <v>97</v>
      </c>
      <c r="B86" s="9"/>
      <c r="C86" s="9"/>
      <c r="D86" s="9"/>
    </row>
    <row r="87" spans="1:4" ht="14">
      <c r="A87" s="10" t="s">
        <v>98</v>
      </c>
      <c r="B87" s="9"/>
      <c r="C87" s="9"/>
      <c r="D87" s="9"/>
    </row>
    <row r="88" spans="1:4" ht="14">
      <c r="A88" s="10" t="s">
        <v>99</v>
      </c>
      <c r="B88" s="9"/>
      <c r="C88" s="9"/>
      <c r="D88" s="9"/>
    </row>
    <row r="89" spans="1:4" ht="14">
      <c r="A89" s="10" t="s">
        <v>100</v>
      </c>
      <c r="B89" s="9"/>
      <c r="C89" s="9"/>
      <c r="D89" s="9"/>
    </row>
    <row r="90" spans="1:4" ht="14">
      <c r="A90" s="10" t="s">
        <v>101</v>
      </c>
      <c r="B90" s="9"/>
      <c r="C90" s="9"/>
      <c r="D90" s="9"/>
    </row>
    <row r="91" spans="1:4" ht="14">
      <c r="A91" s="20"/>
      <c r="B91" s="9"/>
      <c r="C91" s="9"/>
      <c r="D91" s="9"/>
    </row>
    <row r="92" spans="1:4" ht="14">
      <c r="A92" s="16" t="s">
        <v>102</v>
      </c>
      <c r="B92" s="9"/>
      <c r="C92" s="9"/>
      <c r="D92" s="9"/>
    </row>
    <row r="93" spans="1:4" ht="14">
      <c r="A93" s="20"/>
      <c r="B93" s="9"/>
      <c r="C93" s="9"/>
      <c r="D93" s="9"/>
    </row>
    <row r="94" spans="1:4" ht="12.5">
      <c r="A94" s="19" t="s">
        <v>103</v>
      </c>
      <c r="B94" s="9"/>
      <c r="C94" s="9"/>
      <c r="D94" s="9"/>
    </row>
    <row r="95" spans="1:4" ht="12.5">
      <c r="A95" s="19" t="s">
        <v>104</v>
      </c>
      <c r="B95" s="9"/>
      <c r="C95" s="9"/>
      <c r="D95" s="9"/>
    </row>
    <row r="96" spans="1:4" ht="12.5">
      <c r="A96" s="19" t="s">
        <v>105</v>
      </c>
      <c r="B96" s="9"/>
      <c r="C96" s="9"/>
      <c r="D96" s="9"/>
    </row>
    <row r="97" spans="1:4" ht="12.5">
      <c r="A97" s="19" t="s">
        <v>106</v>
      </c>
      <c r="B97" s="9"/>
      <c r="C97" s="9"/>
      <c r="D97" s="9"/>
    </row>
    <row r="98" spans="1:4" ht="12.5">
      <c r="A98" s="19" t="s">
        <v>107</v>
      </c>
      <c r="B98" s="9"/>
      <c r="C98" s="9"/>
      <c r="D98" s="9"/>
    </row>
    <row r="99" spans="1:4" ht="12.5">
      <c r="A99" s="19" t="s">
        <v>89</v>
      </c>
      <c r="B99" s="9"/>
      <c r="C99" s="9"/>
      <c r="D99" s="9"/>
    </row>
    <row r="100" spans="1:4" ht="25">
      <c r="A100" s="19" t="s">
        <v>108</v>
      </c>
      <c r="B100" s="9"/>
      <c r="C100" s="9"/>
      <c r="D100" s="9"/>
    </row>
    <row r="101" spans="1:4" ht="14">
      <c r="A101" s="5"/>
      <c r="B101" s="9"/>
      <c r="C101" s="9"/>
      <c r="D101" s="9"/>
    </row>
    <row r="102" spans="1:4" ht="14">
      <c r="A102" s="20"/>
      <c r="B102" s="9"/>
      <c r="C102" s="9"/>
      <c r="D102" s="9"/>
    </row>
    <row r="103" spans="1:4" ht="18">
      <c r="A103" s="8" t="s">
        <v>109</v>
      </c>
      <c r="B103" s="9"/>
      <c r="C103" s="9"/>
      <c r="D103" s="9"/>
    </row>
    <row r="104" spans="1:4" ht="84">
      <c r="A104" s="5" t="s">
        <v>110</v>
      </c>
      <c r="B104" s="9"/>
      <c r="C104" s="9"/>
      <c r="D104" s="9"/>
    </row>
    <row r="105" spans="1:4" ht="18">
      <c r="A105" s="15"/>
      <c r="B105" s="9"/>
      <c r="C105" s="9"/>
      <c r="D105" s="9"/>
    </row>
    <row r="106" spans="1:4" ht="14">
      <c r="A106" s="16" t="s">
        <v>111</v>
      </c>
      <c r="B106" s="9"/>
      <c r="C106" s="9"/>
      <c r="D106" s="9"/>
    </row>
    <row r="107" spans="1:4" ht="14">
      <c r="A107" s="20"/>
      <c r="B107" s="9"/>
      <c r="C107" s="9"/>
      <c r="D107" s="9"/>
    </row>
    <row r="108" spans="1:4" ht="14">
      <c r="A108" s="10" t="s">
        <v>112</v>
      </c>
      <c r="B108" s="9"/>
      <c r="C108" s="9"/>
      <c r="D108" s="9"/>
    </row>
    <row r="109" spans="1:4" ht="14">
      <c r="A109" s="10" t="s">
        <v>113</v>
      </c>
      <c r="B109" s="9"/>
      <c r="C109" s="9"/>
      <c r="D109" s="9"/>
    </row>
    <row r="110" spans="1:4" ht="14">
      <c r="A110" s="10" t="s">
        <v>114</v>
      </c>
      <c r="B110" s="9"/>
      <c r="C110" s="9"/>
      <c r="D110" s="9"/>
    </row>
    <row r="111" spans="1:4" ht="14">
      <c r="A111" s="16" t="s">
        <v>115</v>
      </c>
      <c r="B111" s="9"/>
      <c r="C111" s="9"/>
      <c r="D111" s="9"/>
    </row>
    <row r="112" spans="1:4" ht="14">
      <c r="A112" s="20"/>
      <c r="B112" s="9"/>
      <c r="C112" s="9"/>
      <c r="D112" s="9"/>
    </row>
    <row r="113" spans="1:4" ht="14">
      <c r="A113" s="5" t="s">
        <v>116</v>
      </c>
      <c r="B113" s="9"/>
      <c r="C113" s="9"/>
      <c r="D113" s="9"/>
    </row>
    <row r="114" spans="1:4" ht="56">
      <c r="A114" s="24" t="s">
        <v>117</v>
      </c>
      <c r="B114" s="9"/>
      <c r="C114" s="9"/>
      <c r="D114" s="9"/>
    </row>
    <row r="115" spans="1:4" ht="14">
      <c r="A115" s="20"/>
      <c r="B115" s="9"/>
      <c r="C115" s="9"/>
      <c r="D115" s="9"/>
    </row>
    <row r="116" spans="1:4" ht="14">
      <c r="A116" s="10" t="s">
        <v>118</v>
      </c>
      <c r="B116" s="9"/>
      <c r="C116" s="9"/>
      <c r="D116" s="9"/>
    </row>
    <row r="117" spans="1:4" ht="14">
      <c r="A117" s="10" t="s">
        <v>119</v>
      </c>
      <c r="B117" s="9"/>
      <c r="C117" s="9"/>
      <c r="D117" s="9"/>
    </row>
    <row r="118" spans="1:4" ht="14">
      <c r="A118" s="10" t="s">
        <v>120</v>
      </c>
      <c r="B118" s="9"/>
      <c r="C118" s="9"/>
      <c r="D118" s="9"/>
    </row>
    <row r="119" spans="1:4" ht="14">
      <c r="A119" s="10" t="s">
        <v>121</v>
      </c>
      <c r="B119" s="9"/>
      <c r="C119" s="9"/>
      <c r="D119" s="9"/>
    </row>
    <row r="120" spans="1:4" ht="14">
      <c r="A120" s="20"/>
      <c r="B120" s="9"/>
      <c r="C120" s="9"/>
      <c r="D120" s="9"/>
    </row>
    <row r="121" spans="1:4" ht="14">
      <c r="A121" s="16" t="s">
        <v>122</v>
      </c>
      <c r="B121" s="9"/>
      <c r="C121" s="9"/>
      <c r="D121" s="9"/>
    </row>
    <row r="122" spans="1:4" ht="14">
      <c r="A122" s="20"/>
      <c r="B122" s="9"/>
      <c r="C122" s="9"/>
      <c r="D122" s="9"/>
    </row>
    <row r="123" spans="1:4" ht="14">
      <c r="A123" s="16" t="s">
        <v>123</v>
      </c>
      <c r="B123" s="9"/>
      <c r="C123" s="9"/>
      <c r="D123" s="9"/>
    </row>
    <row r="124" spans="1:4" ht="14">
      <c r="A124" s="20"/>
      <c r="B124" s="9"/>
      <c r="C124" s="9"/>
      <c r="D124" s="9"/>
    </row>
    <row r="125" spans="1:4" ht="28">
      <c r="A125" s="10" t="s">
        <v>124</v>
      </c>
      <c r="B125" s="25"/>
      <c r="C125" s="9"/>
      <c r="D125" s="9"/>
    </row>
    <row r="126" spans="1:4" ht="14">
      <c r="A126" s="10" t="s">
        <v>125</v>
      </c>
      <c r="B126" s="25"/>
      <c r="C126" s="9"/>
      <c r="D126" s="9"/>
    </row>
    <row r="127" spans="1:4" ht="14">
      <c r="A127" s="10" t="s">
        <v>126</v>
      </c>
      <c r="B127" s="25"/>
      <c r="C127" s="9"/>
      <c r="D127" s="9"/>
    </row>
    <row r="128" spans="1:4" ht="14">
      <c r="A128" s="10" t="s">
        <v>127</v>
      </c>
      <c r="B128" s="25"/>
      <c r="C128" s="9"/>
      <c r="D128" s="9"/>
    </row>
    <row r="129" spans="1:4" ht="14">
      <c r="A129" s="10" t="s">
        <v>128</v>
      </c>
      <c r="B129" s="25"/>
      <c r="C129" s="9"/>
      <c r="D129" s="9"/>
    </row>
    <row r="130" spans="1:4" ht="14">
      <c r="A130" s="10" t="s">
        <v>129</v>
      </c>
      <c r="B130" s="25"/>
      <c r="C130" s="9"/>
      <c r="D130" s="9"/>
    </row>
    <row r="131" spans="1:4" ht="14">
      <c r="A131" s="10" t="s">
        <v>130</v>
      </c>
      <c r="B131" s="25"/>
      <c r="C131" s="9"/>
      <c r="D131" s="9"/>
    </row>
    <row r="132" spans="1:4" ht="14">
      <c r="A132" s="10" t="s">
        <v>131</v>
      </c>
      <c r="B132" s="25"/>
      <c r="C132" s="9"/>
      <c r="D132" s="9"/>
    </row>
    <row r="133" spans="1:4" ht="14">
      <c r="A133" s="17"/>
      <c r="B133" s="9"/>
      <c r="C133" s="9"/>
      <c r="D133" s="9"/>
    </row>
    <row r="134" spans="1:4" ht="14">
      <c r="A134" s="16" t="s">
        <v>132</v>
      </c>
      <c r="B134" s="9"/>
      <c r="C134" s="9"/>
      <c r="D134" s="9"/>
    </row>
    <row r="135" spans="1:4" ht="14">
      <c r="A135" s="20"/>
      <c r="B135" s="9"/>
      <c r="C135" s="9"/>
      <c r="D135" s="9"/>
    </row>
    <row r="136" spans="1:4" ht="14">
      <c r="A136" s="10" t="s">
        <v>133</v>
      </c>
      <c r="B136" s="9"/>
      <c r="C136" s="9"/>
      <c r="D136" s="9"/>
    </row>
    <row r="137" spans="1:4" ht="14">
      <c r="A137" s="10" t="s">
        <v>134</v>
      </c>
      <c r="B137" s="9"/>
      <c r="C137" s="9"/>
      <c r="D137" s="9"/>
    </row>
    <row r="138" spans="1:4" ht="28">
      <c r="A138" s="10" t="s">
        <v>135</v>
      </c>
      <c r="B138" s="9"/>
      <c r="C138" s="9"/>
      <c r="D138" s="9"/>
    </row>
    <row r="139" spans="1:4" ht="14">
      <c r="A139" s="10" t="s">
        <v>136</v>
      </c>
      <c r="B139" s="9"/>
      <c r="C139" s="9"/>
      <c r="D139" s="9"/>
    </row>
    <row r="140" spans="1:4" ht="14">
      <c r="A140" s="10" t="s">
        <v>137</v>
      </c>
      <c r="B140" s="9"/>
      <c r="C140" s="9"/>
      <c r="D140" s="9"/>
    </row>
    <row r="141" spans="1:4" ht="14">
      <c r="A141" s="10" t="s">
        <v>138</v>
      </c>
      <c r="B141" s="9"/>
      <c r="C141" s="9"/>
      <c r="D141" s="9"/>
    </row>
    <row r="142" spans="1:4" ht="14">
      <c r="A142" s="10" t="s">
        <v>139</v>
      </c>
      <c r="B142" s="9"/>
      <c r="C142" s="9"/>
      <c r="D142" s="9"/>
    </row>
    <row r="143" spans="1:4" ht="14">
      <c r="A143" s="10" t="s">
        <v>140</v>
      </c>
      <c r="B143" s="9"/>
      <c r="C143" s="9"/>
      <c r="D143" s="9"/>
    </row>
    <row r="144" spans="1:4" ht="14">
      <c r="A144" s="10" t="s">
        <v>141</v>
      </c>
      <c r="B144" s="9"/>
      <c r="C144" s="9"/>
      <c r="D144" s="9"/>
    </row>
    <row r="145" spans="1:4" ht="14">
      <c r="A145" s="20"/>
      <c r="B145" s="9"/>
      <c r="C145" s="9"/>
      <c r="D145" s="9"/>
    </row>
    <row r="146" spans="1:4" ht="14">
      <c r="A146" s="16" t="s">
        <v>142</v>
      </c>
      <c r="B146" s="9"/>
      <c r="C146" s="9"/>
      <c r="D146" s="9"/>
    </row>
    <row r="147" spans="1:4" ht="14">
      <c r="A147" s="20"/>
      <c r="B147" s="9"/>
      <c r="C147" s="9"/>
      <c r="D147" s="9"/>
    </row>
    <row r="148" spans="1:4" ht="28">
      <c r="A148" s="10" t="s">
        <v>143</v>
      </c>
      <c r="B148" s="9"/>
      <c r="C148" s="9"/>
      <c r="D148" s="9"/>
    </row>
    <row r="149" spans="1:4" ht="14">
      <c r="A149" s="10" t="s">
        <v>144</v>
      </c>
      <c r="B149" s="9"/>
      <c r="C149" s="9"/>
      <c r="D149" s="9"/>
    </row>
    <row r="150" spans="1:4" ht="18">
      <c r="A150" s="8"/>
      <c r="B150" s="9"/>
      <c r="C150" s="9"/>
      <c r="D150" s="9"/>
    </row>
    <row r="151" spans="1:4" ht="18">
      <c r="A151" s="8"/>
      <c r="B151" s="9"/>
      <c r="C151" s="9"/>
      <c r="D151" s="9"/>
    </row>
    <row r="152" spans="1:4" ht="18">
      <c r="A152" s="8" t="s">
        <v>145</v>
      </c>
      <c r="B152" s="9"/>
      <c r="C152" s="9"/>
      <c r="D152" s="9"/>
    </row>
    <row r="153" spans="1:4" ht="87.5">
      <c r="A153" s="14" t="s">
        <v>146</v>
      </c>
      <c r="B153" s="9"/>
      <c r="C153" s="9"/>
      <c r="D153" s="9"/>
    </row>
    <row r="154" spans="1:4" ht="12.5">
      <c r="A154" s="26" t="s">
        <v>147</v>
      </c>
      <c r="B154" s="9"/>
      <c r="C154" s="9"/>
      <c r="D154" s="9"/>
    </row>
    <row r="155" spans="1:4" ht="12.5">
      <c r="A155" s="26" t="s">
        <v>148</v>
      </c>
      <c r="B155" s="9"/>
      <c r="C155" s="9"/>
      <c r="D155" s="9"/>
    </row>
    <row r="156" spans="1:4" ht="12.5">
      <c r="A156" s="26" t="s">
        <v>149</v>
      </c>
      <c r="B156" s="9"/>
      <c r="C156" s="9"/>
      <c r="D156" s="9"/>
    </row>
    <row r="157" spans="1:4" ht="12.5">
      <c r="A157" s="14" t="s">
        <v>150</v>
      </c>
      <c r="B157" s="9"/>
      <c r="C157" s="9"/>
      <c r="D157" s="9"/>
    </row>
    <row r="158" spans="1:4" ht="12.5">
      <c r="A158" s="13"/>
      <c r="B158" s="9"/>
      <c r="C158" s="9"/>
      <c r="D158" s="9"/>
    </row>
    <row r="159" spans="1:4" ht="13">
      <c r="A159" s="18" t="s">
        <v>151</v>
      </c>
      <c r="B159" s="9"/>
      <c r="C159" s="9"/>
      <c r="D159" s="9"/>
    </row>
    <row r="160" spans="1:4" ht="14">
      <c r="A160" s="27" t="str">
        <f>HYPERLINK("https://medium.com/better-programming/the-software-engineering-study-guide-bac25b8b61eb","142 Resources for Mastering Coding Interviews")</f>
        <v>142 Resources for Mastering Coding Interviews</v>
      </c>
    </row>
    <row r="161" spans="1:1" ht="14">
      <c r="A161" s="28" t="str">
        <f>HYPERLINK("https://www.coriers.com/25-of-the-best-data-science-courses-online/","Learning Data Science: Our Top 25 Data Science Courses")</f>
        <v>Learning Data Science: Our Top 25 Data Science Courses</v>
      </c>
    </row>
    <row r="162" spans="1:1" ht="14">
      <c r="A162" s="28" t="s">
        <v>152</v>
      </c>
    </row>
    <row r="163" spans="1:1" ht="14">
      <c r="A163" s="28" t="s">
        <v>153</v>
      </c>
    </row>
    <row r="164" spans="1:1" ht="14">
      <c r="A164" s="28" t="s">
        <v>154</v>
      </c>
    </row>
    <row r="165" spans="1:1" ht="14">
      <c r="A165" s="28" t="s">
        <v>155</v>
      </c>
    </row>
    <row r="166" spans="1:1" ht="14">
      <c r="A166" s="28" t="s">
        <v>156</v>
      </c>
    </row>
    <row r="167" spans="1:1" ht="14">
      <c r="A167" s="28" t="s">
        <v>157</v>
      </c>
    </row>
    <row r="168" spans="1:1" ht="14">
      <c r="A168" s="28" t="s">
        <v>158</v>
      </c>
    </row>
    <row r="169" spans="1:1" ht="12.5">
      <c r="A169" s="29"/>
    </row>
    <row r="170" spans="1:1" ht="12.5">
      <c r="A170" s="29"/>
    </row>
    <row r="171" spans="1:1" ht="12.5">
      <c r="A171" s="29"/>
    </row>
    <row r="172" spans="1:1" ht="12.5">
      <c r="A172" s="29"/>
    </row>
    <row r="173" spans="1:1" ht="12.5">
      <c r="A173" s="29"/>
    </row>
    <row r="174" spans="1:1" ht="12.5">
      <c r="A174" s="29"/>
    </row>
    <row r="175" spans="1:1" ht="12.5">
      <c r="A175" s="29"/>
    </row>
    <row r="176" spans="1:1" ht="12.5">
      <c r="A176" s="29"/>
    </row>
    <row r="177" spans="1:1" ht="12.5">
      <c r="A177" s="29"/>
    </row>
    <row r="178" spans="1:1" ht="12.5">
      <c r="A178" s="29"/>
    </row>
    <row r="179" spans="1:1" ht="12.5">
      <c r="A179" s="29"/>
    </row>
    <row r="180" spans="1:1" ht="12.5">
      <c r="A180" s="29"/>
    </row>
    <row r="181" spans="1:1" ht="12.5">
      <c r="A181" s="29"/>
    </row>
    <row r="182" spans="1:1" ht="12.5">
      <c r="A182" s="29"/>
    </row>
    <row r="183" spans="1:1" ht="12.5">
      <c r="A183" s="29"/>
    </row>
    <row r="184" spans="1:1" ht="12.5">
      <c r="A184" s="29"/>
    </row>
    <row r="185" spans="1:1" ht="12.5">
      <c r="A185" s="29"/>
    </row>
    <row r="186" spans="1:1" ht="12.5">
      <c r="A186" s="29"/>
    </row>
    <row r="187" spans="1:1" ht="12.5">
      <c r="A187" s="29"/>
    </row>
    <row r="188" spans="1:1" ht="12.5">
      <c r="A188" s="29"/>
    </row>
    <row r="189" spans="1:1" ht="12.5">
      <c r="A189" s="29"/>
    </row>
    <row r="190" spans="1:1" ht="12.5">
      <c r="A190" s="29"/>
    </row>
    <row r="191" spans="1:1" ht="12.5">
      <c r="A191" s="29"/>
    </row>
    <row r="192" spans="1:1" ht="12.5">
      <c r="A192" s="29"/>
    </row>
    <row r="193" spans="1:1" ht="12.5">
      <c r="A193" s="29"/>
    </row>
    <row r="194" spans="1:1" ht="12.5">
      <c r="A194" s="29"/>
    </row>
    <row r="195" spans="1:1" ht="12.5">
      <c r="A195" s="29"/>
    </row>
    <row r="196" spans="1:1" ht="12.5">
      <c r="A196" s="29"/>
    </row>
    <row r="197" spans="1:1" ht="12.5">
      <c r="A197" s="29"/>
    </row>
    <row r="198" spans="1:1" ht="12.5">
      <c r="A198" s="29"/>
    </row>
    <row r="199" spans="1:1" ht="12.5">
      <c r="A199" s="29"/>
    </row>
    <row r="200" spans="1:1" ht="12.5">
      <c r="A200" s="29"/>
    </row>
    <row r="201" spans="1:1" ht="12.5">
      <c r="A201" s="29"/>
    </row>
    <row r="202" spans="1:1" ht="12.5">
      <c r="A202" s="29"/>
    </row>
    <row r="203" spans="1:1" ht="12.5">
      <c r="A203" s="29"/>
    </row>
    <row r="204" spans="1:1" ht="12.5">
      <c r="A204" s="29"/>
    </row>
    <row r="205" spans="1:1" ht="12.5">
      <c r="A205" s="29"/>
    </row>
    <row r="206" spans="1:1" ht="12.5">
      <c r="A206" s="29"/>
    </row>
    <row r="207" spans="1:1" ht="12.5">
      <c r="A207" s="29"/>
    </row>
    <row r="208" spans="1:1" ht="12.5">
      <c r="A208" s="29"/>
    </row>
    <row r="209" spans="1:1" ht="12.5">
      <c r="A209" s="29"/>
    </row>
    <row r="210" spans="1:1" ht="12.5">
      <c r="A210" s="29"/>
    </row>
    <row r="211" spans="1:1" ht="12.5">
      <c r="A211" s="29"/>
    </row>
    <row r="212" spans="1:1" ht="12.5">
      <c r="A212" s="29"/>
    </row>
    <row r="213" spans="1:1" ht="12.5">
      <c r="A213" s="29"/>
    </row>
    <row r="214" spans="1:1" ht="12.5">
      <c r="A214" s="29"/>
    </row>
    <row r="215" spans="1:1" ht="12.5">
      <c r="A215" s="29"/>
    </row>
    <row r="216" spans="1:1" ht="12.5">
      <c r="A216" s="29"/>
    </row>
    <row r="217" spans="1:1" ht="12.5">
      <c r="A217" s="29"/>
    </row>
    <row r="218" spans="1:1" ht="12.5">
      <c r="A218" s="29"/>
    </row>
    <row r="219" spans="1:1" ht="12.5">
      <c r="A219" s="29"/>
    </row>
    <row r="220" spans="1:1" ht="12.5">
      <c r="A220" s="29"/>
    </row>
    <row r="221" spans="1:1" ht="12.5">
      <c r="A221" s="29"/>
    </row>
    <row r="222" spans="1:1" ht="12.5">
      <c r="A222" s="29"/>
    </row>
    <row r="223" spans="1:1" ht="12.5">
      <c r="A223" s="29"/>
    </row>
    <row r="224" spans="1:1" ht="12.5">
      <c r="A224" s="29"/>
    </row>
    <row r="225" spans="1:1" ht="12.5">
      <c r="A225" s="29"/>
    </row>
    <row r="226" spans="1:1" ht="12.5">
      <c r="A226" s="29"/>
    </row>
    <row r="227" spans="1:1" ht="12.5">
      <c r="A227" s="29"/>
    </row>
    <row r="228" spans="1:1" ht="12.5">
      <c r="A228" s="29"/>
    </row>
    <row r="229" spans="1:1" ht="12.5">
      <c r="A229" s="29"/>
    </row>
    <row r="230" spans="1:1" ht="12.5">
      <c r="A230" s="29"/>
    </row>
    <row r="231" spans="1:1" ht="12.5">
      <c r="A231" s="29"/>
    </row>
    <row r="232" spans="1:1" ht="12.5">
      <c r="A232" s="29"/>
    </row>
    <row r="233" spans="1:1" ht="12.5">
      <c r="A233" s="29"/>
    </row>
    <row r="234" spans="1:1" ht="12.5">
      <c r="A234" s="29"/>
    </row>
    <row r="235" spans="1:1" ht="12.5">
      <c r="A235" s="29"/>
    </row>
    <row r="236" spans="1:1" ht="12.5">
      <c r="A236" s="29"/>
    </row>
    <row r="237" spans="1:1" ht="12.5">
      <c r="A237" s="29"/>
    </row>
    <row r="238" spans="1:1" ht="12.5">
      <c r="A238" s="29"/>
    </row>
    <row r="239" spans="1:1" ht="12.5">
      <c r="A239" s="29"/>
    </row>
    <row r="240" spans="1:1" ht="12.5">
      <c r="A240" s="29"/>
    </row>
    <row r="241" spans="1:1" ht="12.5">
      <c r="A241" s="29"/>
    </row>
    <row r="242" spans="1:1" ht="12.5">
      <c r="A242" s="29"/>
    </row>
    <row r="243" spans="1:1" ht="12.5">
      <c r="A243" s="29"/>
    </row>
    <row r="244" spans="1:1" ht="12.5">
      <c r="A244" s="29"/>
    </row>
    <row r="245" spans="1:1" ht="12.5">
      <c r="A245" s="29"/>
    </row>
    <row r="246" spans="1:1" ht="12.5">
      <c r="A246" s="29"/>
    </row>
    <row r="247" spans="1:1" ht="12.5">
      <c r="A247" s="29"/>
    </row>
    <row r="248" spans="1:1" ht="12.5">
      <c r="A248" s="29"/>
    </row>
    <row r="249" spans="1:1" ht="12.5">
      <c r="A249" s="29"/>
    </row>
    <row r="250" spans="1:1" ht="12.5">
      <c r="A250" s="29"/>
    </row>
    <row r="251" spans="1:1" ht="12.5">
      <c r="A251" s="29"/>
    </row>
    <row r="252" spans="1:1" ht="12.5">
      <c r="A252" s="29"/>
    </row>
    <row r="253" spans="1:1" ht="12.5">
      <c r="A253" s="29"/>
    </row>
    <row r="254" spans="1:1" ht="12.5">
      <c r="A254" s="29"/>
    </row>
    <row r="255" spans="1:1" ht="12.5">
      <c r="A255" s="29"/>
    </row>
    <row r="256" spans="1:1" ht="12.5">
      <c r="A256" s="29"/>
    </row>
    <row r="257" spans="1:1" ht="12.5">
      <c r="A257" s="29"/>
    </row>
    <row r="258" spans="1:1" ht="12.5">
      <c r="A258" s="29"/>
    </row>
    <row r="259" spans="1:1" ht="12.5">
      <c r="A259" s="29"/>
    </row>
    <row r="260" spans="1:1" ht="12.5">
      <c r="A260" s="29"/>
    </row>
    <row r="261" spans="1:1" ht="12.5">
      <c r="A261" s="29"/>
    </row>
    <row r="262" spans="1:1" ht="12.5">
      <c r="A262" s="29"/>
    </row>
    <row r="263" spans="1:1" ht="12.5">
      <c r="A263" s="29"/>
    </row>
    <row r="264" spans="1:1" ht="12.5">
      <c r="A264" s="29"/>
    </row>
    <row r="265" spans="1:1" ht="12.5">
      <c r="A265" s="29"/>
    </row>
    <row r="266" spans="1:1" ht="12.5">
      <c r="A266" s="29"/>
    </row>
    <row r="267" spans="1:1" ht="12.5">
      <c r="A267" s="29"/>
    </row>
    <row r="268" spans="1:1" ht="12.5">
      <c r="A268" s="29"/>
    </row>
    <row r="269" spans="1:1" ht="12.5">
      <c r="A269" s="29"/>
    </row>
    <row r="270" spans="1:1" ht="12.5">
      <c r="A270" s="29"/>
    </row>
    <row r="271" spans="1:1" ht="12.5">
      <c r="A271" s="29"/>
    </row>
    <row r="272" spans="1:1" ht="12.5">
      <c r="A272" s="29"/>
    </row>
    <row r="273" spans="1:1" ht="12.5">
      <c r="A273" s="29"/>
    </row>
    <row r="274" spans="1:1" ht="12.5">
      <c r="A274" s="29"/>
    </row>
    <row r="275" spans="1:1" ht="12.5">
      <c r="A275" s="29"/>
    </row>
    <row r="276" spans="1:1" ht="12.5">
      <c r="A276" s="29"/>
    </row>
    <row r="277" spans="1:1" ht="12.5">
      <c r="A277" s="29"/>
    </row>
    <row r="278" spans="1:1" ht="12.5">
      <c r="A278" s="29"/>
    </row>
    <row r="279" spans="1:1" ht="12.5">
      <c r="A279" s="29"/>
    </row>
    <row r="280" spans="1:1" ht="12.5">
      <c r="A280" s="29"/>
    </row>
    <row r="281" spans="1:1" ht="12.5">
      <c r="A281" s="29"/>
    </row>
    <row r="282" spans="1:1" ht="12.5">
      <c r="A282" s="29"/>
    </row>
    <row r="283" spans="1:1" ht="12.5">
      <c r="A283" s="29"/>
    </row>
    <row r="284" spans="1:1" ht="12.5">
      <c r="A284" s="29"/>
    </row>
    <row r="285" spans="1:1" ht="12.5">
      <c r="A285" s="29"/>
    </row>
    <row r="286" spans="1:1" ht="12.5">
      <c r="A286" s="29"/>
    </row>
    <row r="287" spans="1:1" ht="12.5">
      <c r="A287" s="29"/>
    </row>
    <row r="288" spans="1:1" ht="12.5">
      <c r="A288" s="29"/>
    </row>
    <row r="289" spans="1:1" ht="12.5">
      <c r="A289" s="29"/>
    </row>
    <row r="290" spans="1:1" ht="12.5">
      <c r="A290" s="29"/>
    </row>
    <row r="291" spans="1:1" ht="12.5">
      <c r="A291" s="29"/>
    </row>
    <row r="292" spans="1:1" ht="12.5">
      <c r="A292" s="29"/>
    </row>
    <row r="293" spans="1:1" ht="12.5">
      <c r="A293" s="29"/>
    </row>
    <row r="294" spans="1:1" ht="12.5">
      <c r="A294" s="29"/>
    </row>
    <row r="295" spans="1:1" ht="12.5">
      <c r="A295" s="29"/>
    </row>
    <row r="296" spans="1:1" ht="12.5">
      <c r="A296" s="29"/>
    </row>
    <row r="297" spans="1:1" ht="12.5">
      <c r="A297" s="29"/>
    </row>
    <row r="298" spans="1:1" ht="12.5">
      <c r="A298" s="29"/>
    </row>
    <row r="299" spans="1:1" ht="12.5">
      <c r="A299" s="29"/>
    </row>
    <row r="300" spans="1:1" ht="12.5">
      <c r="A300" s="29"/>
    </row>
    <row r="301" spans="1:1" ht="12.5">
      <c r="A301" s="29"/>
    </row>
    <row r="302" spans="1:1" ht="12.5">
      <c r="A302" s="29"/>
    </row>
    <row r="303" spans="1:1" ht="12.5">
      <c r="A303" s="29"/>
    </row>
    <row r="304" spans="1:1" ht="12.5">
      <c r="A304" s="29"/>
    </row>
    <row r="305" spans="1:1" ht="12.5">
      <c r="A305" s="29"/>
    </row>
    <row r="306" spans="1:1" ht="12.5">
      <c r="A306" s="29"/>
    </row>
    <row r="307" spans="1:1" ht="12.5">
      <c r="A307" s="29"/>
    </row>
    <row r="308" spans="1:1" ht="12.5">
      <c r="A308" s="29"/>
    </row>
    <row r="309" spans="1:1" ht="12.5">
      <c r="A309" s="29"/>
    </row>
    <row r="310" spans="1:1" ht="12.5">
      <c r="A310" s="29"/>
    </row>
    <row r="311" spans="1:1" ht="12.5">
      <c r="A311" s="29"/>
    </row>
    <row r="312" spans="1:1" ht="12.5">
      <c r="A312" s="29"/>
    </row>
    <row r="313" spans="1:1" ht="12.5">
      <c r="A313" s="29"/>
    </row>
    <row r="314" spans="1:1" ht="12.5">
      <c r="A314" s="29"/>
    </row>
    <row r="315" spans="1:1" ht="12.5">
      <c r="A315" s="29"/>
    </row>
    <row r="316" spans="1:1" ht="12.5">
      <c r="A316" s="29"/>
    </row>
    <row r="317" spans="1:1" ht="12.5">
      <c r="A317" s="29"/>
    </row>
    <row r="318" spans="1:1" ht="12.5">
      <c r="A318" s="29"/>
    </row>
    <row r="319" spans="1:1" ht="12.5">
      <c r="A319" s="29"/>
    </row>
    <row r="320" spans="1:1" ht="12.5">
      <c r="A320" s="29"/>
    </row>
    <row r="321" spans="1:1" ht="12.5">
      <c r="A321" s="29"/>
    </row>
    <row r="322" spans="1:1" ht="12.5">
      <c r="A322" s="29"/>
    </row>
    <row r="323" spans="1:1" ht="12.5">
      <c r="A323" s="29"/>
    </row>
    <row r="324" spans="1:1" ht="12.5">
      <c r="A324" s="29"/>
    </row>
    <row r="325" spans="1:1" ht="12.5">
      <c r="A325" s="29"/>
    </row>
    <row r="326" spans="1:1" ht="12.5">
      <c r="A326" s="29"/>
    </row>
    <row r="327" spans="1:1" ht="12.5">
      <c r="A327" s="29"/>
    </row>
    <row r="328" spans="1:1" ht="12.5">
      <c r="A328" s="29"/>
    </row>
    <row r="329" spans="1:1" ht="12.5">
      <c r="A329" s="29"/>
    </row>
    <row r="330" spans="1:1" ht="12.5">
      <c r="A330" s="29"/>
    </row>
    <row r="331" spans="1:1" ht="12.5">
      <c r="A331" s="29"/>
    </row>
    <row r="332" spans="1:1" ht="12.5">
      <c r="A332" s="29"/>
    </row>
    <row r="333" spans="1:1" ht="12.5">
      <c r="A333" s="29"/>
    </row>
    <row r="334" spans="1:1" ht="12.5">
      <c r="A334" s="29"/>
    </row>
    <row r="335" spans="1:1" ht="12.5">
      <c r="A335" s="29"/>
    </row>
    <row r="336" spans="1:1" ht="12.5">
      <c r="A336" s="29"/>
    </row>
    <row r="337" spans="1:1" ht="12.5">
      <c r="A337" s="29"/>
    </row>
    <row r="338" spans="1:1" ht="12.5">
      <c r="A338" s="29"/>
    </row>
    <row r="339" spans="1:1" ht="12.5">
      <c r="A339" s="29"/>
    </row>
    <row r="340" spans="1:1" ht="12.5">
      <c r="A340" s="29"/>
    </row>
    <row r="341" spans="1:1" ht="12.5">
      <c r="A341" s="29"/>
    </row>
    <row r="342" spans="1:1" ht="12.5">
      <c r="A342" s="29"/>
    </row>
    <row r="343" spans="1:1" ht="12.5">
      <c r="A343" s="29"/>
    </row>
    <row r="344" spans="1:1" ht="12.5">
      <c r="A344" s="29"/>
    </row>
    <row r="345" spans="1:1" ht="12.5">
      <c r="A345" s="29"/>
    </row>
    <row r="346" spans="1:1" ht="12.5">
      <c r="A346" s="29"/>
    </row>
    <row r="347" spans="1:1" ht="12.5">
      <c r="A347" s="29"/>
    </row>
    <row r="348" spans="1:1" ht="12.5">
      <c r="A348" s="29"/>
    </row>
    <row r="349" spans="1:1" ht="12.5">
      <c r="A349" s="29"/>
    </row>
    <row r="350" spans="1:1" ht="12.5">
      <c r="A350" s="29"/>
    </row>
    <row r="351" spans="1:1" ht="12.5">
      <c r="A351" s="29"/>
    </row>
    <row r="352" spans="1:1" ht="12.5">
      <c r="A352" s="29"/>
    </row>
    <row r="353" spans="1:1" ht="12.5">
      <c r="A353" s="29"/>
    </row>
    <row r="354" spans="1:1" ht="12.5">
      <c r="A354" s="29"/>
    </row>
    <row r="355" spans="1:1" ht="12.5">
      <c r="A355" s="29"/>
    </row>
    <row r="356" spans="1:1" ht="12.5">
      <c r="A356" s="29"/>
    </row>
    <row r="357" spans="1:1" ht="12.5">
      <c r="A357" s="29"/>
    </row>
    <row r="358" spans="1:1" ht="12.5">
      <c r="A358" s="29"/>
    </row>
    <row r="359" spans="1:1" ht="12.5">
      <c r="A359" s="29"/>
    </row>
    <row r="360" spans="1:1" ht="12.5">
      <c r="A360" s="29"/>
    </row>
    <row r="361" spans="1:1" ht="12.5">
      <c r="A361" s="29"/>
    </row>
    <row r="362" spans="1:1" ht="12.5">
      <c r="A362" s="29"/>
    </row>
    <row r="363" spans="1:1" ht="12.5">
      <c r="A363" s="29"/>
    </row>
    <row r="364" spans="1:1" ht="12.5">
      <c r="A364" s="29"/>
    </row>
    <row r="365" spans="1:1" ht="12.5">
      <c r="A365" s="29"/>
    </row>
    <row r="366" spans="1:1" ht="12.5">
      <c r="A366" s="29"/>
    </row>
    <row r="367" spans="1:1" ht="12.5">
      <c r="A367" s="29"/>
    </row>
    <row r="368" spans="1:1" ht="12.5">
      <c r="A368" s="29"/>
    </row>
    <row r="369" spans="1:1" ht="12.5">
      <c r="A369" s="29"/>
    </row>
    <row r="370" spans="1:1" ht="12.5">
      <c r="A370" s="29"/>
    </row>
    <row r="371" spans="1:1" ht="12.5">
      <c r="A371" s="29"/>
    </row>
    <row r="372" spans="1:1" ht="12.5">
      <c r="A372" s="29"/>
    </row>
    <row r="373" spans="1:1" ht="12.5">
      <c r="A373" s="29"/>
    </row>
    <row r="374" spans="1:1" ht="12.5">
      <c r="A374" s="29"/>
    </row>
    <row r="375" spans="1:1" ht="12.5">
      <c r="A375" s="29"/>
    </row>
    <row r="376" spans="1:1" ht="12.5">
      <c r="A376" s="29"/>
    </row>
    <row r="377" spans="1:1" ht="12.5">
      <c r="A377" s="29"/>
    </row>
    <row r="378" spans="1:1" ht="12.5">
      <c r="A378" s="29"/>
    </row>
    <row r="379" spans="1:1" ht="12.5">
      <c r="A379" s="29"/>
    </row>
    <row r="380" spans="1:1" ht="12.5">
      <c r="A380" s="29"/>
    </row>
    <row r="381" spans="1:1" ht="12.5">
      <c r="A381" s="29"/>
    </row>
    <row r="382" spans="1:1" ht="12.5">
      <c r="A382" s="29"/>
    </row>
    <row r="383" spans="1:1" ht="12.5">
      <c r="A383" s="29"/>
    </row>
    <row r="384" spans="1:1" ht="12.5">
      <c r="A384" s="29"/>
    </row>
    <row r="385" spans="1:1" ht="12.5">
      <c r="A385" s="29"/>
    </row>
    <row r="386" spans="1:1" ht="12.5">
      <c r="A386" s="29"/>
    </row>
    <row r="387" spans="1:1" ht="12.5">
      <c r="A387" s="29"/>
    </row>
    <row r="388" spans="1:1" ht="12.5">
      <c r="A388" s="29"/>
    </row>
    <row r="389" spans="1:1" ht="12.5">
      <c r="A389" s="29"/>
    </row>
    <row r="390" spans="1:1" ht="12.5">
      <c r="A390" s="29"/>
    </row>
    <row r="391" spans="1:1" ht="12.5">
      <c r="A391" s="29"/>
    </row>
    <row r="392" spans="1:1" ht="12.5">
      <c r="A392" s="29"/>
    </row>
    <row r="393" spans="1:1" ht="12.5">
      <c r="A393" s="29"/>
    </row>
    <row r="394" spans="1:1" ht="12.5">
      <c r="A394" s="29"/>
    </row>
    <row r="395" spans="1:1" ht="12.5">
      <c r="A395" s="29"/>
    </row>
    <row r="396" spans="1:1" ht="12.5">
      <c r="A396" s="29"/>
    </row>
    <row r="397" spans="1:1" ht="12.5">
      <c r="A397" s="29"/>
    </row>
    <row r="398" spans="1:1" ht="12.5">
      <c r="A398" s="29"/>
    </row>
    <row r="399" spans="1:1" ht="12.5">
      <c r="A399" s="29"/>
    </row>
    <row r="400" spans="1:1" ht="12.5">
      <c r="A400" s="29"/>
    </row>
    <row r="401" spans="1:1" ht="12.5">
      <c r="A401" s="29"/>
    </row>
    <row r="402" spans="1:1" ht="12.5">
      <c r="A402" s="29"/>
    </row>
    <row r="403" spans="1:1" ht="12.5">
      <c r="A403" s="29"/>
    </row>
    <row r="404" spans="1:1" ht="12.5">
      <c r="A404" s="29"/>
    </row>
    <row r="405" spans="1:1" ht="12.5">
      <c r="A405" s="29"/>
    </row>
    <row r="406" spans="1:1" ht="12.5">
      <c r="A406" s="29"/>
    </row>
    <row r="407" spans="1:1" ht="12.5">
      <c r="A407" s="29"/>
    </row>
    <row r="408" spans="1:1" ht="12.5">
      <c r="A408" s="29"/>
    </row>
    <row r="409" spans="1:1" ht="12.5">
      <c r="A409" s="29"/>
    </row>
    <row r="410" spans="1:1" ht="12.5">
      <c r="A410" s="29"/>
    </row>
    <row r="411" spans="1:1" ht="12.5">
      <c r="A411" s="29"/>
    </row>
    <row r="412" spans="1:1" ht="12.5">
      <c r="A412" s="29"/>
    </row>
    <row r="413" spans="1:1" ht="12.5">
      <c r="A413" s="29"/>
    </row>
    <row r="414" spans="1:1" ht="12.5">
      <c r="A414" s="29"/>
    </row>
    <row r="415" spans="1:1" ht="12.5">
      <c r="A415" s="29"/>
    </row>
    <row r="416" spans="1:1" ht="12.5">
      <c r="A416" s="29"/>
    </row>
    <row r="417" spans="1:1" ht="12.5">
      <c r="A417" s="29"/>
    </row>
    <row r="418" spans="1:1" ht="12.5">
      <c r="A418" s="29"/>
    </row>
    <row r="419" spans="1:1" ht="12.5">
      <c r="A419" s="29"/>
    </row>
    <row r="420" spans="1:1" ht="12.5">
      <c r="A420" s="29"/>
    </row>
    <row r="421" spans="1:1" ht="12.5">
      <c r="A421" s="29"/>
    </row>
    <row r="422" spans="1:1" ht="12.5">
      <c r="A422" s="29"/>
    </row>
    <row r="423" spans="1:1" ht="12.5">
      <c r="A423" s="29"/>
    </row>
    <row r="424" spans="1:1" ht="12.5">
      <c r="A424" s="29"/>
    </row>
    <row r="425" spans="1:1" ht="12.5">
      <c r="A425" s="29"/>
    </row>
    <row r="426" spans="1:1" ht="12.5">
      <c r="A426" s="29"/>
    </row>
    <row r="427" spans="1:1" ht="12.5">
      <c r="A427" s="29"/>
    </row>
    <row r="428" spans="1:1" ht="12.5">
      <c r="A428" s="29"/>
    </row>
    <row r="429" spans="1:1" ht="12.5">
      <c r="A429" s="29"/>
    </row>
    <row r="430" spans="1:1" ht="12.5">
      <c r="A430" s="29"/>
    </row>
    <row r="431" spans="1:1" ht="12.5">
      <c r="A431" s="29"/>
    </row>
    <row r="432" spans="1:1" ht="12.5">
      <c r="A432" s="29"/>
    </row>
    <row r="433" spans="1:1" ht="12.5">
      <c r="A433" s="29"/>
    </row>
    <row r="434" spans="1:1" ht="12.5">
      <c r="A434" s="29"/>
    </row>
    <row r="435" spans="1:1" ht="12.5">
      <c r="A435" s="29"/>
    </row>
    <row r="436" spans="1:1" ht="12.5">
      <c r="A436" s="29"/>
    </row>
    <row r="437" spans="1:1" ht="12.5">
      <c r="A437" s="29"/>
    </row>
    <row r="438" spans="1:1" ht="12.5">
      <c r="A438" s="29"/>
    </row>
    <row r="439" spans="1:1" ht="12.5">
      <c r="A439" s="29"/>
    </row>
    <row r="440" spans="1:1" ht="12.5">
      <c r="A440" s="29"/>
    </row>
    <row r="441" spans="1:1" ht="12.5">
      <c r="A441" s="29"/>
    </row>
    <row r="442" spans="1:1" ht="12.5">
      <c r="A442" s="29"/>
    </row>
    <row r="443" spans="1:1" ht="12.5">
      <c r="A443" s="29"/>
    </row>
    <row r="444" spans="1:1" ht="12.5">
      <c r="A444" s="29"/>
    </row>
    <row r="445" spans="1:1" ht="12.5">
      <c r="A445" s="29"/>
    </row>
    <row r="446" spans="1:1" ht="12.5">
      <c r="A446" s="29"/>
    </row>
    <row r="447" spans="1:1" ht="12.5">
      <c r="A447" s="29"/>
    </row>
    <row r="448" spans="1:1" ht="12.5">
      <c r="A448" s="29"/>
    </row>
    <row r="449" spans="1:1" ht="12.5">
      <c r="A449" s="29"/>
    </row>
    <row r="450" spans="1:1" ht="12.5">
      <c r="A450" s="29"/>
    </row>
    <row r="451" spans="1:1" ht="12.5">
      <c r="A451" s="29"/>
    </row>
    <row r="452" spans="1:1" ht="12.5">
      <c r="A452" s="29"/>
    </row>
    <row r="453" spans="1:1" ht="12.5">
      <c r="A453" s="29"/>
    </row>
    <row r="454" spans="1:1" ht="12.5">
      <c r="A454" s="29"/>
    </row>
    <row r="455" spans="1:1" ht="12.5">
      <c r="A455" s="29"/>
    </row>
    <row r="456" spans="1:1" ht="12.5">
      <c r="A456" s="29"/>
    </row>
    <row r="457" spans="1:1" ht="12.5">
      <c r="A457" s="29"/>
    </row>
    <row r="458" spans="1:1" ht="12.5">
      <c r="A458" s="29"/>
    </row>
    <row r="459" spans="1:1" ht="12.5">
      <c r="A459" s="29"/>
    </row>
    <row r="460" spans="1:1" ht="12.5">
      <c r="A460" s="29"/>
    </row>
    <row r="461" spans="1:1" ht="12.5">
      <c r="A461" s="29"/>
    </row>
    <row r="462" spans="1:1" ht="12.5">
      <c r="A462" s="29"/>
    </row>
    <row r="463" spans="1:1" ht="12.5">
      <c r="A463" s="29"/>
    </row>
    <row r="464" spans="1:1" ht="12.5">
      <c r="A464" s="29"/>
    </row>
    <row r="465" spans="1:1" ht="12.5">
      <c r="A465" s="29"/>
    </row>
    <row r="466" spans="1:1" ht="12.5">
      <c r="A466" s="29"/>
    </row>
    <row r="467" spans="1:1" ht="12.5">
      <c r="A467" s="29"/>
    </row>
    <row r="468" spans="1:1" ht="12.5">
      <c r="A468" s="29"/>
    </row>
    <row r="469" spans="1:1" ht="12.5">
      <c r="A469" s="29"/>
    </row>
    <row r="470" spans="1:1" ht="12.5">
      <c r="A470" s="29"/>
    </row>
    <row r="471" spans="1:1" ht="12.5">
      <c r="A471" s="29"/>
    </row>
    <row r="472" spans="1:1" ht="12.5">
      <c r="A472" s="29"/>
    </row>
    <row r="473" spans="1:1" ht="12.5">
      <c r="A473" s="29"/>
    </row>
    <row r="474" spans="1:1" ht="12.5">
      <c r="A474" s="29"/>
    </row>
    <row r="475" spans="1:1" ht="12.5">
      <c r="A475" s="29"/>
    </row>
    <row r="476" spans="1:1" ht="12.5">
      <c r="A476" s="29"/>
    </row>
    <row r="477" spans="1:1" ht="12.5">
      <c r="A477" s="29"/>
    </row>
    <row r="478" spans="1:1" ht="12.5">
      <c r="A478" s="29"/>
    </row>
    <row r="479" spans="1:1" ht="12.5">
      <c r="A479" s="29"/>
    </row>
    <row r="480" spans="1:1" ht="12.5">
      <c r="A480" s="29"/>
    </row>
    <row r="481" spans="1:1" ht="12.5">
      <c r="A481" s="29"/>
    </row>
    <row r="482" spans="1:1" ht="12.5">
      <c r="A482" s="29"/>
    </row>
    <row r="483" spans="1:1" ht="12.5">
      <c r="A483" s="29"/>
    </row>
    <row r="484" spans="1:1" ht="12.5">
      <c r="A484" s="29"/>
    </row>
    <row r="485" spans="1:1" ht="12.5">
      <c r="A485" s="29"/>
    </row>
    <row r="486" spans="1:1" ht="12.5">
      <c r="A486" s="29"/>
    </row>
    <row r="487" spans="1:1" ht="12.5">
      <c r="A487" s="29"/>
    </row>
    <row r="488" spans="1:1" ht="12.5">
      <c r="A488" s="29"/>
    </row>
    <row r="489" spans="1:1" ht="12.5">
      <c r="A489" s="29"/>
    </row>
    <row r="490" spans="1:1" ht="12.5">
      <c r="A490" s="29"/>
    </row>
    <row r="491" spans="1:1" ht="12.5">
      <c r="A491" s="29"/>
    </row>
    <row r="492" spans="1:1" ht="12.5">
      <c r="A492" s="29"/>
    </row>
    <row r="493" spans="1:1" ht="12.5">
      <c r="A493" s="29"/>
    </row>
    <row r="494" spans="1:1" ht="12.5">
      <c r="A494" s="29"/>
    </row>
    <row r="495" spans="1:1" ht="12.5">
      <c r="A495" s="29"/>
    </row>
    <row r="496" spans="1:1" ht="12.5">
      <c r="A496" s="29"/>
    </row>
    <row r="497" spans="1:1" ht="12.5">
      <c r="A497" s="29"/>
    </row>
    <row r="498" spans="1:1" ht="12.5">
      <c r="A498" s="29"/>
    </row>
    <row r="499" spans="1:1" ht="12.5">
      <c r="A499" s="29"/>
    </row>
    <row r="500" spans="1:1" ht="12.5">
      <c r="A500" s="29"/>
    </row>
    <row r="501" spans="1:1" ht="12.5">
      <c r="A501" s="29"/>
    </row>
    <row r="502" spans="1:1" ht="12.5">
      <c r="A502" s="29"/>
    </row>
    <row r="503" spans="1:1" ht="12.5">
      <c r="A503" s="29"/>
    </row>
    <row r="504" spans="1:1" ht="12.5">
      <c r="A504" s="29"/>
    </row>
    <row r="505" spans="1:1" ht="12.5">
      <c r="A505" s="29"/>
    </row>
    <row r="506" spans="1:1" ht="12.5">
      <c r="A506" s="29"/>
    </row>
    <row r="507" spans="1:1" ht="12.5">
      <c r="A507" s="29"/>
    </row>
    <row r="508" spans="1:1" ht="12.5">
      <c r="A508" s="29"/>
    </row>
    <row r="509" spans="1:1" ht="12.5">
      <c r="A509" s="29"/>
    </row>
    <row r="510" spans="1:1" ht="12.5">
      <c r="A510" s="29"/>
    </row>
    <row r="511" spans="1:1" ht="12.5">
      <c r="A511" s="29"/>
    </row>
    <row r="512" spans="1:1" ht="12.5">
      <c r="A512" s="29"/>
    </row>
    <row r="513" spans="1:1" ht="12.5">
      <c r="A513" s="29"/>
    </row>
    <row r="514" spans="1:1" ht="12.5">
      <c r="A514" s="29"/>
    </row>
    <row r="515" spans="1:1" ht="12.5">
      <c r="A515" s="29"/>
    </row>
    <row r="516" spans="1:1" ht="12.5">
      <c r="A516" s="29"/>
    </row>
    <row r="517" spans="1:1" ht="12.5">
      <c r="A517" s="29"/>
    </row>
    <row r="518" spans="1:1" ht="12.5">
      <c r="A518" s="29"/>
    </row>
    <row r="519" spans="1:1" ht="12.5">
      <c r="A519" s="29"/>
    </row>
    <row r="520" spans="1:1" ht="12.5">
      <c r="A520" s="29"/>
    </row>
    <row r="521" spans="1:1" ht="12.5">
      <c r="A521" s="29"/>
    </row>
    <row r="522" spans="1:1" ht="12.5">
      <c r="A522" s="29"/>
    </row>
    <row r="523" spans="1:1" ht="12.5">
      <c r="A523" s="29"/>
    </row>
    <row r="524" spans="1:1" ht="12.5">
      <c r="A524" s="29"/>
    </row>
    <row r="525" spans="1:1" ht="12.5">
      <c r="A525" s="29"/>
    </row>
    <row r="526" spans="1:1" ht="12.5">
      <c r="A526" s="29"/>
    </row>
    <row r="527" spans="1:1" ht="12.5">
      <c r="A527" s="29"/>
    </row>
    <row r="528" spans="1:1" ht="12.5">
      <c r="A528" s="29"/>
    </row>
    <row r="529" spans="1:1" ht="12.5">
      <c r="A529" s="29"/>
    </row>
    <row r="530" spans="1:1" ht="12.5">
      <c r="A530" s="29"/>
    </row>
    <row r="531" spans="1:1" ht="12.5">
      <c r="A531" s="29"/>
    </row>
    <row r="532" spans="1:1" ht="12.5">
      <c r="A532" s="29"/>
    </row>
    <row r="533" spans="1:1" ht="12.5">
      <c r="A533" s="29"/>
    </row>
    <row r="534" spans="1:1" ht="12.5">
      <c r="A534" s="29"/>
    </row>
    <row r="535" spans="1:1" ht="12.5">
      <c r="A535" s="29"/>
    </row>
    <row r="536" spans="1:1" ht="12.5">
      <c r="A536" s="29"/>
    </row>
    <row r="537" spans="1:1" ht="12.5">
      <c r="A537" s="29"/>
    </row>
    <row r="538" spans="1:1" ht="12.5">
      <c r="A538" s="29"/>
    </row>
    <row r="539" spans="1:1" ht="12.5">
      <c r="A539" s="29"/>
    </row>
    <row r="540" spans="1:1" ht="12.5">
      <c r="A540" s="29"/>
    </row>
    <row r="541" spans="1:1" ht="12.5">
      <c r="A541" s="29"/>
    </row>
    <row r="542" spans="1:1" ht="12.5">
      <c r="A542" s="29"/>
    </row>
    <row r="543" spans="1:1" ht="12.5">
      <c r="A543" s="29"/>
    </row>
    <row r="544" spans="1:1" ht="12.5">
      <c r="A544" s="29"/>
    </row>
    <row r="545" spans="1:1" ht="12.5">
      <c r="A545" s="29"/>
    </row>
    <row r="546" spans="1:1" ht="12.5">
      <c r="A546" s="29"/>
    </row>
    <row r="547" spans="1:1" ht="12.5">
      <c r="A547" s="29"/>
    </row>
    <row r="548" spans="1:1" ht="12.5">
      <c r="A548" s="29"/>
    </row>
    <row r="549" spans="1:1" ht="12.5">
      <c r="A549" s="29"/>
    </row>
    <row r="550" spans="1:1" ht="12.5">
      <c r="A550" s="29"/>
    </row>
    <row r="551" spans="1:1" ht="12.5">
      <c r="A551" s="29"/>
    </row>
    <row r="552" spans="1:1" ht="12.5">
      <c r="A552" s="29"/>
    </row>
    <row r="553" spans="1:1" ht="12.5">
      <c r="A553" s="29"/>
    </row>
    <row r="554" spans="1:1" ht="12.5">
      <c r="A554" s="29"/>
    </row>
    <row r="555" spans="1:1" ht="12.5">
      <c r="A555" s="29"/>
    </row>
    <row r="556" spans="1:1" ht="12.5">
      <c r="A556" s="29"/>
    </row>
    <row r="557" spans="1:1" ht="12.5">
      <c r="A557" s="29"/>
    </row>
    <row r="558" spans="1:1" ht="12.5">
      <c r="A558" s="29"/>
    </row>
    <row r="559" spans="1:1" ht="12.5">
      <c r="A559" s="29"/>
    </row>
    <row r="560" spans="1:1" ht="12.5">
      <c r="A560" s="29"/>
    </row>
    <row r="561" spans="1:1" ht="12.5">
      <c r="A561" s="29"/>
    </row>
    <row r="562" spans="1:1" ht="12.5">
      <c r="A562" s="29"/>
    </row>
    <row r="563" spans="1:1" ht="12.5">
      <c r="A563" s="29"/>
    </row>
    <row r="564" spans="1:1" ht="12.5">
      <c r="A564" s="29"/>
    </row>
    <row r="565" spans="1:1" ht="12.5">
      <c r="A565" s="29"/>
    </row>
    <row r="566" spans="1:1" ht="12.5">
      <c r="A566" s="29"/>
    </row>
    <row r="567" spans="1:1" ht="12.5">
      <c r="A567" s="29"/>
    </row>
    <row r="568" spans="1:1" ht="12.5">
      <c r="A568" s="29"/>
    </row>
    <row r="569" spans="1:1" ht="12.5">
      <c r="A569" s="29"/>
    </row>
    <row r="570" spans="1:1" ht="12.5">
      <c r="A570" s="29"/>
    </row>
    <row r="571" spans="1:1" ht="12.5">
      <c r="A571" s="29"/>
    </row>
    <row r="572" spans="1:1" ht="12.5">
      <c r="A572" s="29"/>
    </row>
    <row r="573" spans="1:1" ht="12.5">
      <c r="A573" s="29"/>
    </row>
    <row r="574" spans="1:1" ht="12.5">
      <c r="A574" s="29"/>
    </row>
    <row r="575" spans="1:1" ht="12.5">
      <c r="A575" s="29"/>
    </row>
    <row r="576" spans="1:1" ht="12.5">
      <c r="A576" s="29"/>
    </row>
    <row r="577" spans="1:1" ht="12.5">
      <c r="A577" s="29"/>
    </row>
    <row r="578" spans="1:1" ht="12.5">
      <c r="A578" s="29"/>
    </row>
    <row r="579" spans="1:1" ht="12.5">
      <c r="A579" s="29"/>
    </row>
    <row r="580" spans="1:1" ht="12.5">
      <c r="A580" s="29"/>
    </row>
    <row r="581" spans="1:1" ht="12.5">
      <c r="A581" s="29"/>
    </row>
    <row r="582" spans="1:1" ht="12.5">
      <c r="A582" s="29"/>
    </row>
    <row r="583" spans="1:1" ht="12.5">
      <c r="A583" s="29"/>
    </row>
    <row r="584" spans="1:1" ht="12.5">
      <c r="A584" s="29"/>
    </row>
    <row r="585" spans="1:1" ht="12.5">
      <c r="A585" s="29"/>
    </row>
    <row r="586" spans="1:1" ht="12.5">
      <c r="A586" s="29"/>
    </row>
    <row r="587" spans="1:1" ht="12.5">
      <c r="A587" s="29"/>
    </row>
    <row r="588" spans="1:1" ht="12.5">
      <c r="A588" s="29"/>
    </row>
    <row r="589" spans="1:1" ht="12.5">
      <c r="A589" s="29"/>
    </row>
    <row r="590" spans="1:1" ht="12.5">
      <c r="A590" s="29"/>
    </row>
    <row r="591" spans="1:1" ht="12.5">
      <c r="A591" s="29"/>
    </row>
    <row r="592" spans="1:1" ht="12.5">
      <c r="A592" s="29"/>
    </row>
    <row r="593" spans="1:1" ht="12.5">
      <c r="A593" s="29"/>
    </row>
    <row r="594" spans="1:1" ht="12.5">
      <c r="A594" s="29"/>
    </row>
    <row r="595" spans="1:1" ht="12.5">
      <c r="A595" s="29"/>
    </row>
    <row r="596" spans="1:1" ht="12.5">
      <c r="A596" s="29"/>
    </row>
    <row r="597" spans="1:1" ht="12.5">
      <c r="A597" s="29"/>
    </row>
    <row r="598" spans="1:1" ht="12.5">
      <c r="A598" s="29"/>
    </row>
    <row r="599" spans="1:1" ht="12.5">
      <c r="A599" s="29"/>
    </row>
    <row r="600" spans="1:1" ht="12.5">
      <c r="A600" s="29"/>
    </row>
    <row r="601" spans="1:1" ht="12.5">
      <c r="A601" s="29"/>
    </row>
    <row r="602" spans="1:1" ht="12.5">
      <c r="A602" s="29"/>
    </row>
    <row r="603" spans="1:1" ht="12.5">
      <c r="A603" s="29"/>
    </row>
    <row r="604" spans="1:1" ht="12.5">
      <c r="A604" s="29"/>
    </row>
    <row r="605" spans="1:1" ht="12.5">
      <c r="A605" s="29"/>
    </row>
    <row r="606" spans="1:1" ht="12.5">
      <c r="A606" s="29"/>
    </row>
    <row r="607" spans="1:1" ht="12.5">
      <c r="A607" s="29"/>
    </row>
    <row r="608" spans="1:1" ht="12.5">
      <c r="A608" s="29"/>
    </row>
    <row r="609" spans="1:1" ht="12.5">
      <c r="A609" s="29"/>
    </row>
    <row r="610" spans="1:1" ht="12.5">
      <c r="A610" s="29"/>
    </row>
    <row r="611" spans="1:1" ht="12.5">
      <c r="A611" s="29"/>
    </row>
    <row r="612" spans="1:1" ht="12.5">
      <c r="A612" s="29"/>
    </row>
    <row r="613" spans="1:1" ht="12.5">
      <c r="A613" s="29"/>
    </row>
    <row r="614" spans="1:1" ht="12.5">
      <c r="A614" s="29"/>
    </row>
    <row r="615" spans="1:1" ht="12.5">
      <c r="A615" s="29"/>
    </row>
    <row r="616" spans="1:1" ht="12.5">
      <c r="A616" s="29"/>
    </row>
    <row r="617" spans="1:1" ht="12.5">
      <c r="A617" s="29"/>
    </row>
    <row r="618" spans="1:1" ht="12.5">
      <c r="A618" s="29"/>
    </row>
    <row r="619" spans="1:1" ht="12.5">
      <c r="A619" s="29"/>
    </row>
    <row r="620" spans="1:1" ht="12.5">
      <c r="A620" s="29"/>
    </row>
    <row r="621" spans="1:1" ht="12.5">
      <c r="A621" s="29"/>
    </row>
    <row r="622" spans="1:1" ht="12.5">
      <c r="A622" s="29"/>
    </row>
    <row r="623" spans="1:1" ht="12.5">
      <c r="A623" s="29"/>
    </row>
    <row r="624" spans="1:1" ht="12.5">
      <c r="A624" s="29"/>
    </row>
    <row r="625" spans="1:1" ht="12.5">
      <c r="A625" s="29"/>
    </row>
    <row r="626" spans="1:1" ht="12.5">
      <c r="A626" s="29"/>
    </row>
    <row r="627" spans="1:1" ht="12.5">
      <c r="A627" s="29"/>
    </row>
    <row r="628" spans="1:1" ht="12.5">
      <c r="A628" s="29"/>
    </row>
    <row r="629" spans="1:1" ht="12.5">
      <c r="A629" s="29"/>
    </row>
    <row r="630" spans="1:1" ht="12.5">
      <c r="A630" s="29"/>
    </row>
    <row r="631" spans="1:1" ht="12.5">
      <c r="A631" s="29"/>
    </row>
    <row r="632" spans="1:1" ht="12.5">
      <c r="A632" s="29"/>
    </row>
    <row r="633" spans="1:1" ht="12.5">
      <c r="A633" s="29"/>
    </row>
    <row r="634" spans="1:1" ht="12.5">
      <c r="A634" s="29"/>
    </row>
    <row r="635" spans="1:1" ht="12.5">
      <c r="A635" s="29"/>
    </row>
    <row r="636" spans="1:1" ht="12.5">
      <c r="A636" s="29"/>
    </row>
    <row r="637" spans="1:1" ht="12.5">
      <c r="A637" s="29"/>
    </row>
    <row r="638" spans="1:1" ht="12.5">
      <c r="A638" s="29"/>
    </row>
    <row r="639" spans="1:1" ht="12.5">
      <c r="A639" s="29"/>
    </row>
    <row r="640" spans="1:1" ht="12.5">
      <c r="A640" s="29"/>
    </row>
    <row r="641" spans="1:1" ht="12.5">
      <c r="A641" s="29"/>
    </row>
    <row r="642" spans="1:1" ht="12.5">
      <c r="A642" s="29"/>
    </row>
    <row r="643" spans="1:1" ht="12.5">
      <c r="A643" s="29"/>
    </row>
    <row r="644" spans="1:1" ht="12.5">
      <c r="A644" s="29"/>
    </row>
    <row r="645" spans="1:1" ht="12.5">
      <c r="A645" s="29"/>
    </row>
    <row r="646" spans="1:1" ht="12.5">
      <c r="A646" s="29"/>
    </row>
    <row r="647" spans="1:1" ht="12.5">
      <c r="A647" s="29"/>
    </row>
    <row r="648" spans="1:1" ht="12.5">
      <c r="A648" s="29"/>
    </row>
    <row r="649" spans="1:1" ht="12.5">
      <c r="A649" s="29"/>
    </row>
    <row r="650" spans="1:1" ht="12.5">
      <c r="A650" s="29"/>
    </row>
    <row r="651" spans="1:1" ht="12.5">
      <c r="A651" s="29"/>
    </row>
    <row r="652" spans="1:1" ht="12.5">
      <c r="A652" s="29"/>
    </row>
    <row r="653" spans="1:1" ht="12.5">
      <c r="A653" s="29"/>
    </row>
    <row r="654" spans="1:1" ht="12.5">
      <c r="A654" s="29"/>
    </row>
    <row r="655" spans="1:1" ht="12.5">
      <c r="A655" s="29"/>
    </row>
    <row r="656" spans="1:1" ht="12.5">
      <c r="A656" s="29"/>
    </row>
    <row r="657" spans="1:1" ht="12.5">
      <c r="A657" s="29"/>
    </row>
    <row r="658" spans="1:1" ht="12.5">
      <c r="A658" s="29"/>
    </row>
    <row r="659" spans="1:1" ht="12.5">
      <c r="A659" s="29"/>
    </row>
    <row r="660" spans="1:1" ht="12.5">
      <c r="A660" s="29"/>
    </row>
    <row r="661" spans="1:1" ht="12.5">
      <c r="A661" s="29"/>
    </row>
    <row r="662" spans="1:1" ht="12.5">
      <c r="A662" s="29"/>
    </row>
    <row r="663" spans="1:1" ht="12.5">
      <c r="A663" s="29"/>
    </row>
    <row r="664" spans="1:1" ht="12.5">
      <c r="A664" s="29"/>
    </row>
    <row r="665" spans="1:1" ht="12.5">
      <c r="A665" s="29"/>
    </row>
    <row r="666" spans="1:1" ht="12.5">
      <c r="A666" s="29"/>
    </row>
    <row r="667" spans="1:1" ht="12.5">
      <c r="A667" s="29"/>
    </row>
    <row r="668" spans="1:1" ht="12.5">
      <c r="A668" s="29"/>
    </row>
    <row r="669" spans="1:1" ht="12.5">
      <c r="A669" s="29"/>
    </row>
    <row r="670" spans="1:1" ht="12.5">
      <c r="A670" s="29"/>
    </row>
    <row r="671" spans="1:1" ht="12.5">
      <c r="A671" s="29"/>
    </row>
    <row r="672" spans="1:1" ht="12.5">
      <c r="A672" s="29"/>
    </row>
    <row r="673" spans="1:1" ht="12.5">
      <c r="A673" s="29"/>
    </row>
    <row r="674" spans="1:1" ht="12.5">
      <c r="A674" s="29"/>
    </row>
    <row r="675" spans="1:1" ht="12.5">
      <c r="A675" s="29"/>
    </row>
    <row r="676" spans="1:1" ht="12.5">
      <c r="A676" s="29"/>
    </row>
    <row r="677" spans="1:1" ht="12.5">
      <c r="A677" s="29"/>
    </row>
    <row r="678" spans="1:1" ht="12.5">
      <c r="A678" s="29"/>
    </row>
    <row r="679" spans="1:1" ht="12.5">
      <c r="A679" s="29"/>
    </row>
    <row r="680" spans="1:1" ht="12.5">
      <c r="A680" s="29"/>
    </row>
    <row r="681" spans="1:1" ht="12.5">
      <c r="A681" s="29"/>
    </row>
    <row r="682" spans="1:1" ht="12.5">
      <c r="A682" s="29"/>
    </row>
    <row r="683" spans="1:1" ht="12.5">
      <c r="A683" s="29"/>
    </row>
    <row r="684" spans="1:1" ht="12.5">
      <c r="A684" s="29"/>
    </row>
    <row r="685" spans="1:1" ht="12.5">
      <c r="A685" s="29"/>
    </row>
    <row r="686" spans="1:1" ht="12.5">
      <c r="A686" s="29"/>
    </row>
    <row r="687" spans="1:1" ht="12.5">
      <c r="A687" s="29"/>
    </row>
    <row r="688" spans="1:1" ht="12.5">
      <c r="A688" s="29"/>
    </row>
    <row r="689" spans="1:1" ht="12.5">
      <c r="A689" s="29"/>
    </row>
    <row r="690" spans="1:1" ht="12.5">
      <c r="A690" s="29"/>
    </row>
    <row r="691" spans="1:1" ht="12.5">
      <c r="A691" s="29"/>
    </row>
    <row r="692" spans="1:1" ht="12.5">
      <c r="A692" s="29"/>
    </row>
    <row r="693" spans="1:1" ht="12.5">
      <c r="A693" s="29"/>
    </row>
    <row r="694" spans="1:1" ht="12.5">
      <c r="A694" s="29"/>
    </row>
    <row r="695" spans="1:1" ht="12.5">
      <c r="A695" s="29"/>
    </row>
    <row r="696" spans="1:1" ht="12.5">
      <c r="A696" s="29"/>
    </row>
    <row r="697" spans="1:1" ht="12.5">
      <c r="A697" s="29"/>
    </row>
    <row r="698" spans="1:1" ht="12.5">
      <c r="A698" s="29"/>
    </row>
    <row r="699" spans="1:1" ht="12.5">
      <c r="A699" s="29"/>
    </row>
    <row r="700" spans="1:1" ht="12.5">
      <c r="A700" s="29"/>
    </row>
    <row r="701" spans="1:1" ht="12.5">
      <c r="A701" s="29"/>
    </row>
    <row r="702" spans="1:1" ht="12.5">
      <c r="A702" s="29"/>
    </row>
    <row r="703" spans="1:1" ht="12.5">
      <c r="A703" s="29"/>
    </row>
    <row r="704" spans="1:1" ht="12.5">
      <c r="A704" s="29"/>
    </row>
    <row r="705" spans="1:1" ht="12.5">
      <c r="A705" s="29"/>
    </row>
    <row r="706" spans="1:1" ht="12.5">
      <c r="A706" s="29"/>
    </row>
    <row r="707" spans="1:1" ht="12.5">
      <c r="A707" s="29"/>
    </row>
    <row r="708" spans="1:1" ht="12.5">
      <c r="A708" s="29"/>
    </row>
    <row r="709" spans="1:1" ht="12.5">
      <c r="A709" s="29"/>
    </row>
    <row r="710" spans="1:1" ht="12.5">
      <c r="A710" s="29"/>
    </row>
    <row r="711" spans="1:1" ht="12.5">
      <c r="A711" s="29"/>
    </row>
    <row r="712" spans="1:1" ht="12.5">
      <c r="A712" s="29"/>
    </row>
    <row r="713" spans="1:1" ht="12.5">
      <c r="A713" s="29"/>
    </row>
    <row r="714" spans="1:1" ht="12.5">
      <c r="A714" s="29"/>
    </row>
    <row r="715" spans="1:1" ht="12.5">
      <c r="A715" s="29"/>
    </row>
    <row r="716" spans="1:1" ht="12.5">
      <c r="A716" s="29"/>
    </row>
    <row r="717" spans="1:1" ht="12.5">
      <c r="A717" s="29"/>
    </row>
    <row r="718" spans="1:1" ht="12.5">
      <c r="A718" s="29"/>
    </row>
    <row r="719" spans="1:1" ht="12.5">
      <c r="A719" s="29"/>
    </row>
    <row r="720" spans="1:1" ht="12.5">
      <c r="A720" s="29"/>
    </row>
    <row r="721" spans="1:1" ht="12.5">
      <c r="A721" s="29"/>
    </row>
    <row r="722" spans="1:1" ht="12.5">
      <c r="A722" s="29"/>
    </row>
    <row r="723" spans="1:1" ht="12.5">
      <c r="A723" s="29"/>
    </row>
    <row r="724" spans="1:1" ht="12.5">
      <c r="A724" s="29"/>
    </row>
    <row r="725" spans="1:1" ht="12.5">
      <c r="A725" s="29"/>
    </row>
    <row r="726" spans="1:1" ht="12.5">
      <c r="A726" s="29"/>
    </row>
    <row r="727" spans="1:1" ht="12.5">
      <c r="A727" s="29"/>
    </row>
    <row r="728" spans="1:1" ht="12.5">
      <c r="A728" s="29"/>
    </row>
    <row r="729" spans="1:1" ht="12.5">
      <c r="A729" s="29"/>
    </row>
    <row r="730" spans="1:1" ht="12.5">
      <c r="A730" s="29"/>
    </row>
    <row r="731" spans="1:1" ht="12.5">
      <c r="A731" s="29"/>
    </row>
    <row r="732" spans="1:1" ht="12.5">
      <c r="A732" s="29"/>
    </row>
    <row r="733" spans="1:1" ht="12.5">
      <c r="A733" s="29"/>
    </row>
    <row r="734" spans="1:1" ht="12.5">
      <c r="A734" s="29"/>
    </row>
    <row r="735" spans="1:1" ht="12.5">
      <c r="A735" s="29"/>
    </row>
    <row r="736" spans="1:1" ht="12.5">
      <c r="A736" s="29"/>
    </row>
    <row r="737" spans="1:1" ht="12.5">
      <c r="A737" s="29"/>
    </row>
    <row r="738" spans="1:1" ht="12.5">
      <c r="A738" s="29"/>
    </row>
    <row r="739" spans="1:1" ht="12.5">
      <c r="A739" s="29"/>
    </row>
    <row r="740" spans="1:1" ht="12.5">
      <c r="A740" s="29"/>
    </row>
    <row r="741" spans="1:1" ht="12.5">
      <c r="A741" s="29"/>
    </row>
    <row r="742" spans="1:1" ht="12.5">
      <c r="A742" s="29"/>
    </row>
    <row r="743" spans="1:1" ht="12.5">
      <c r="A743" s="29"/>
    </row>
    <row r="744" spans="1:1" ht="12.5">
      <c r="A744" s="29"/>
    </row>
    <row r="745" spans="1:1" ht="12.5">
      <c r="A745" s="29"/>
    </row>
    <row r="746" spans="1:1" ht="12.5">
      <c r="A746" s="29"/>
    </row>
    <row r="747" spans="1:1" ht="12.5">
      <c r="A747" s="29"/>
    </row>
    <row r="748" spans="1:1" ht="12.5">
      <c r="A748" s="29"/>
    </row>
    <row r="749" spans="1:1" ht="12.5">
      <c r="A749" s="29"/>
    </row>
    <row r="750" spans="1:1" ht="12.5">
      <c r="A750" s="29"/>
    </row>
    <row r="751" spans="1:1" ht="12.5">
      <c r="A751" s="29"/>
    </row>
    <row r="752" spans="1:1" ht="12.5">
      <c r="A752" s="29"/>
    </row>
    <row r="753" spans="1:1" ht="12.5">
      <c r="A753" s="29"/>
    </row>
    <row r="754" spans="1:1" ht="12.5">
      <c r="A754" s="29"/>
    </row>
    <row r="755" spans="1:1" ht="12.5">
      <c r="A755" s="29"/>
    </row>
    <row r="756" spans="1:1" ht="12.5">
      <c r="A756" s="29"/>
    </row>
    <row r="757" spans="1:1" ht="12.5">
      <c r="A757" s="29"/>
    </row>
    <row r="758" spans="1:1" ht="12.5">
      <c r="A758" s="29"/>
    </row>
    <row r="759" spans="1:1" ht="12.5">
      <c r="A759" s="29"/>
    </row>
    <row r="760" spans="1:1" ht="12.5">
      <c r="A760" s="29"/>
    </row>
    <row r="761" spans="1:1" ht="12.5">
      <c r="A761" s="29"/>
    </row>
    <row r="762" spans="1:1" ht="12.5">
      <c r="A762" s="29"/>
    </row>
    <row r="763" spans="1:1" ht="12.5">
      <c r="A763" s="29"/>
    </row>
    <row r="764" spans="1:1" ht="12.5">
      <c r="A764" s="29"/>
    </row>
    <row r="765" spans="1:1" ht="12.5">
      <c r="A765" s="29"/>
    </row>
    <row r="766" spans="1:1" ht="12.5">
      <c r="A766" s="29"/>
    </row>
    <row r="767" spans="1:1" ht="12.5">
      <c r="A767" s="29"/>
    </row>
    <row r="768" spans="1:1" ht="12.5">
      <c r="A768" s="29"/>
    </row>
    <row r="769" spans="1:1" ht="12.5">
      <c r="A769" s="29"/>
    </row>
    <row r="770" spans="1:1" ht="12.5">
      <c r="A770" s="29"/>
    </row>
    <row r="771" spans="1:1" ht="12.5">
      <c r="A771" s="29"/>
    </row>
    <row r="772" spans="1:1" ht="12.5">
      <c r="A772" s="29"/>
    </row>
    <row r="773" spans="1:1" ht="12.5">
      <c r="A773" s="29"/>
    </row>
    <row r="774" spans="1:1" ht="12.5">
      <c r="A774" s="29"/>
    </row>
    <row r="775" spans="1:1" ht="12.5">
      <c r="A775" s="29"/>
    </row>
    <row r="776" spans="1:1" ht="12.5">
      <c r="A776" s="29"/>
    </row>
    <row r="777" spans="1:1" ht="12.5">
      <c r="A777" s="29"/>
    </row>
    <row r="778" spans="1:1" ht="12.5">
      <c r="A778" s="29"/>
    </row>
    <row r="779" spans="1:1" ht="12.5">
      <c r="A779" s="29"/>
    </row>
    <row r="780" spans="1:1" ht="12.5">
      <c r="A780" s="29"/>
    </row>
    <row r="781" spans="1:1" ht="12.5">
      <c r="A781" s="29"/>
    </row>
    <row r="782" spans="1:1" ht="12.5">
      <c r="A782" s="29"/>
    </row>
    <row r="783" spans="1:1" ht="12.5">
      <c r="A783" s="29"/>
    </row>
    <row r="784" spans="1:1" ht="12.5">
      <c r="A784" s="29"/>
    </row>
    <row r="785" spans="1:1" ht="12.5">
      <c r="A785" s="29"/>
    </row>
    <row r="786" spans="1:1" ht="12.5">
      <c r="A786" s="29"/>
    </row>
    <row r="787" spans="1:1" ht="12.5">
      <c r="A787" s="29"/>
    </row>
    <row r="788" spans="1:1" ht="12.5">
      <c r="A788" s="29"/>
    </row>
    <row r="789" spans="1:1" ht="12.5">
      <c r="A789" s="29"/>
    </row>
    <row r="790" spans="1:1" ht="12.5">
      <c r="A790" s="29"/>
    </row>
    <row r="791" spans="1:1" ht="12.5">
      <c r="A791" s="29"/>
    </row>
    <row r="792" spans="1:1" ht="12.5">
      <c r="A792" s="29"/>
    </row>
    <row r="793" spans="1:1" ht="12.5">
      <c r="A793" s="29"/>
    </row>
    <row r="794" spans="1:1" ht="12.5">
      <c r="A794" s="29"/>
    </row>
    <row r="795" spans="1:1" ht="12.5">
      <c r="A795" s="29"/>
    </row>
    <row r="796" spans="1:1" ht="12.5">
      <c r="A796" s="29"/>
    </row>
    <row r="797" spans="1:1" ht="12.5">
      <c r="A797" s="29"/>
    </row>
    <row r="798" spans="1:1" ht="12.5">
      <c r="A798" s="29"/>
    </row>
    <row r="799" spans="1:1" ht="12.5">
      <c r="A799" s="29"/>
    </row>
    <row r="800" spans="1:1" ht="12.5">
      <c r="A800" s="29"/>
    </row>
    <row r="801" spans="1:1" ht="12.5">
      <c r="A801" s="29"/>
    </row>
    <row r="802" spans="1:1" ht="12.5">
      <c r="A802" s="29"/>
    </row>
    <row r="803" spans="1:1" ht="12.5">
      <c r="A803" s="29"/>
    </row>
    <row r="804" spans="1:1" ht="12.5">
      <c r="A804" s="29"/>
    </row>
    <row r="805" spans="1:1" ht="12.5">
      <c r="A805" s="29"/>
    </row>
    <row r="806" spans="1:1" ht="12.5">
      <c r="A806" s="29"/>
    </row>
    <row r="807" spans="1:1" ht="12.5">
      <c r="A807" s="29"/>
    </row>
    <row r="808" spans="1:1" ht="12.5">
      <c r="A808" s="29"/>
    </row>
    <row r="809" spans="1:1" ht="12.5">
      <c r="A809" s="29"/>
    </row>
    <row r="810" spans="1:1" ht="12.5">
      <c r="A810" s="29"/>
    </row>
    <row r="811" spans="1:1" ht="12.5">
      <c r="A811" s="29"/>
    </row>
    <row r="812" spans="1:1" ht="12.5">
      <c r="A812" s="29"/>
    </row>
    <row r="813" spans="1:1" ht="12.5">
      <c r="A813" s="29"/>
    </row>
    <row r="814" spans="1:1" ht="12.5">
      <c r="A814" s="29"/>
    </row>
    <row r="815" spans="1:1" ht="12.5">
      <c r="A815" s="29"/>
    </row>
    <row r="816" spans="1:1" ht="12.5">
      <c r="A816" s="29"/>
    </row>
    <row r="817" spans="1:1" ht="12.5">
      <c r="A817" s="29"/>
    </row>
    <row r="818" spans="1:1" ht="12.5">
      <c r="A818" s="29"/>
    </row>
    <row r="819" spans="1:1" ht="12.5">
      <c r="A819" s="29"/>
    </row>
    <row r="820" spans="1:1" ht="12.5">
      <c r="A820" s="29"/>
    </row>
    <row r="821" spans="1:1" ht="12.5">
      <c r="A821" s="29"/>
    </row>
    <row r="822" spans="1:1" ht="12.5">
      <c r="A822" s="29"/>
    </row>
    <row r="823" spans="1:1" ht="12.5">
      <c r="A823" s="29"/>
    </row>
    <row r="824" spans="1:1" ht="12.5">
      <c r="A824" s="29"/>
    </row>
    <row r="825" spans="1:1" ht="12.5">
      <c r="A825" s="29"/>
    </row>
    <row r="826" spans="1:1" ht="12.5">
      <c r="A826" s="29"/>
    </row>
    <row r="827" spans="1:1" ht="12.5">
      <c r="A827" s="29"/>
    </row>
    <row r="828" spans="1:1" ht="12.5">
      <c r="A828" s="29"/>
    </row>
    <row r="829" spans="1:1" ht="12.5">
      <c r="A829" s="29"/>
    </row>
    <row r="830" spans="1:1" ht="12.5">
      <c r="A830" s="29"/>
    </row>
    <row r="831" spans="1:1" ht="12.5">
      <c r="A831" s="29"/>
    </row>
    <row r="832" spans="1:1" ht="12.5">
      <c r="A832" s="29"/>
    </row>
    <row r="833" spans="1:1" ht="12.5">
      <c r="A833" s="29"/>
    </row>
    <row r="834" spans="1:1" ht="12.5">
      <c r="A834" s="29"/>
    </row>
    <row r="835" spans="1:1" ht="12.5">
      <c r="A835" s="29"/>
    </row>
    <row r="836" spans="1:1" ht="12.5">
      <c r="A836" s="29"/>
    </row>
    <row r="837" spans="1:1" ht="12.5">
      <c r="A837" s="29"/>
    </row>
    <row r="838" spans="1:1" ht="12.5">
      <c r="A838" s="29"/>
    </row>
    <row r="839" spans="1:1" ht="12.5">
      <c r="A839" s="29"/>
    </row>
    <row r="840" spans="1:1" ht="12.5">
      <c r="A840" s="29"/>
    </row>
    <row r="841" spans="1:1" ht="12.5">
      <c r="A841" s="29"/>
    </row>
    <row r="842" spans="1:1" ht="12.5">
      <c r="A842" s="29"/>
    </row>
    <row r="843" spans="1:1" ht="12.5">
      <c r="A843" s="29"/>
    </row>
    <row r="844" spans="1:1" ht="12.5">
      <c r="A844" s="29"/>
    </row>
    <row r="845" spans="1:1" ht="12.5">
      <c r="A845" s="29"/>
    </row>
    <row r="846" spans="1:1" ht="12.5">
      <c r="A846" s="29"/>
    </row>
    <row r="847" spans="1:1" ht="12.5">
      <c r="A847" s="29"/>
    </row>
    <row r="848" spans="1:1" ht="12.5">
      <c r="A848" s="29"/>
    </row>
    <row r="849" spans="1:1" ht="12.5">
      <c r="A849" s="29"/>
    </row>
    <row r="850" spans="1:1" ht="12.5">
      <c r="A850" s="29"/>
    </row>
    <row r="851" spans="1:1" ht="12.5">
      <c r="A851" s="29"/>
    </row>
    <row r="852" spans="1:1" ht="12.5">
      <c r="A852" s="29"/>
    </row>
    <row r="853" spans="1:1" ht="12.5">
      <c r="A853" s="29"/>
    </row>
    <row r="854" spans="1:1" ht="12.5">
      <c r="A854" s="29"/>
    </row>
    <row r="855" spans="1:1" ht="12.5">
      <c r="A855" s="29"/>
    </row>
    <row r="856" spans="1:1" ht="12.5">
      <c r="A856" s="29"/>
    </row>
    <row r="857" spans="1:1" ht="12.5">
      <c r="A857" s="29"/>
    </row>
    <row r="858" spans="1:1" ht="12.5">
      <c r="A858" s="29"/>
    </row>
    <row r="859" spans="1:1" ht="12.5">
      <c r="A859" s="29"/>
    </row>
    <row r="860" spans="1:1" ht="12.5">
      <c r="A860" s="29"/>
    </row>
    <row r="861" spans="1:1" ht="12.5">
      <c r="A861" s="29"/>
    </row>
    <row r="862" spans="1:1" ht="12.5">
      <c r="A862" s="29"/>
    </row>
    <row r="863" spans="1:1" ht="12.5">
      <c r="A863" s="29"/>
    </row>
    <row r="864" spans="1:1" ht="12.5">
      <c r="A864" s="29"/>
    </row>
    <row r="865" spans="1:1" ht="12.5">
      <c r="A865" s="29"/>
    </row>
    <row r="866" spans="1:1" ht="12.5">
      <c r="A866" s="29"/>
    </row>
    <row r="867" spans="1:1" ht="12.5">
      <c r="A867" s="29"/>
    </row>
    <row r="868" spans="1:1" ht="12.5">
      <c r="A868" s="29"/>
    </row>
    <row r="869" spans="1:1" ht="12.5">
      <c r="A869" s="29"/>
    </row>
    <row r="870" spans="1:1" ht="12.5">
      <c r="A870" s="29"/>
    </row>
    <row r="871" spans="1:1" ht="12.5">
      <c r="A871" s="29"/>
    </row>
    <row r="872" spans="1:1" ht="12.5">
      <c r="A872" s="29"/>
    </row>
    <row r="873" spans="1:1" ht="12.5">
      <c r="A873" s="29"/>
    </row>
    <row r="874" spans="1:1" ht="12.5">
      <c r="A874" s="29"/>
    </row>
    <row r="875" spans="1:1" ht="12.5">
      <c r="A875" s="29"/>
    </row>
    <row r="876" spans="1:1" ht="12.5">
      <c r="A876" s="29"/>
    </row>
    <row r="877" spans="1:1" ht="12.5">
      <c r="A877" s="29"/>
    </row>
    <row r="878" spans="1:1" ht="12.5">
      <c r="A878" s="29"/>
    </row>
    <row r="879" spans="1:1" ht="12.5">
      <c r="A879" s="29"/>
    </row>
    <row r="880" spans="1:1" ht="12.5">
      <c r="A880" s="29"/>
    </row>
    <row r="881" spans="1:1" ht="12.5">
      <c r="A881" s="29"/>
    </row>
    <row r="882" spans="1:1" ht="12.5">
      <c r="A882" s="29"/>
    </row>
    <row r="883" spans="1:1" ht="12.5">
      <c r="A883" s="29"/>
    </row>
    <row r="884" spans="1:1" ht="12.5">
      <c r="A884" s="29"/>
    </row>
    <row r="885" spans="1:1" ht="12.5">
      <c r="A885" s="29"/>
    </row>
    <row r="886" spans="1:1" ht="12.5">
      <c r="A886" s="29"/>
    </row>
    <row r="887" spans="1:1" ht="12.5">
      <c r="A887" s="29"/>
    </row>
    <row r="888" spans="1:1" ht="12.5">
      <c r="A888" s="29"/>
    </row>
    <row r="889" spans="1:1" ht="12.5">
      <c r="A889" s="29"/>
    </row>
    <row r="890" spans="1:1" ht="12.5">
      <c r="A890" s="29"/>
    </row>
    <row r="891" spans="1:1" ht="12.5">
      <c r="A891" s="29"/>
    </row>
    <row r="892" spans="1:1" ht="12.5">
      <c r="A892" s="29"/>
    </row>
    <row r="893" spans="1:1" ht="12.5">
      <c r="A893" s="29"/>
    </row>
    <row r="894" spans="1:1" ht="12.5">
      <c r="A894" s="29"/>
    </row>
    <row r="895" spans="1:1" ht="12.5">
      <c r="A895" s="29"/>
    </row>
    <row r="896" spans="1:1" ht="12.5">
      <c r="A896" s="29"/>
    </row>
    <row r="897" spans="1:1" ht="12.5">
      <c r="A897" s="29"/>
    </row>
    <row r="898" spans="1:1" ht="12.5">
      <c r="A898" s="29"/>
    </row>
    <row r="899" spans="1:1" ht="12.5">
      <c r="A899" s="29"/>
    </row>
    <row r="900" spans="1:1" ht="12.5">
      <c r="A900" s="29"/>
    </row>
    <row r="901" spans="1:1" ht="12.5">
      <c r="A901" s="29"/>
    </row>
    <row r="902" spans="1:1" ht="12.5">
      <c r="A902" s="29"/>
    </row>
    <row r="903" spans="1:1" ht="12.5">
      <c r="A903" s="29"/>
    </row>
    <row r="904" spans="1:1" ht="12.5">
      <c r="A904" s="29"/>
    </row>
    <row r="905" spans="1:1" ht="12.5">
      <c r="A905" s="29"/>
    </row>
    <row r="906" spans="1:1" ht="12.5">
      <c r="A906" s="29"/>
    </row>
    <row r="907" spans="1:1" ht="12.5">
      <c r="A907" s="29"/>
    </row>
    <row r="908" spans="1:1" ht="12.5">
      <c r="A908" s="29"/>
    </row>
    <row r="909" spans="1:1" ht="12.5">
      <c r="A909" s="29"/>
    </row>
    <row r="910" spans="1:1" ht="12.5">
      <c r="A910" s="29"/>
    </row>
    <row r="911" spans="1:1" ht="12.5">
      <c r="A911" s="29"/>
    </row>
    <row r="912" spans="1:1" ht="12.5">
      <c r="A912" s="29"/>
    </row>
    <row r="913" spans="1:1" ht="12.5">
      <c r="A913" s="29"/>
    </row>
    <row r="914" spans="1:1" ht="12.5">
      <c r="A914" s="29"/>
    </row>
    <row r="915" spans="1:1" ht="12.5">
      <c r="A915" s="29"/>
    </row>
    <row r="916" spans="1:1" ht="12.5">
      <c r="A916" s="29"/>
    </row>
    <row r="917" spans="1:1" ht="12.5">
      <c r="A917" s="29"/>
    </row>
    <row r="918" spans="1:1" ht="12.5">
      <c r="A918" s="29"/>
    </row>
    <row r="919" spans="1:1" ht="12.5">
      <c r="A919" s="29"/>
    </row>
    <row r="920" spans="1:1" ht="12.5">
      <c r="A920" s="29"/>
    </row>
    <row r="921" spans="1:1" ht="12.5">
      <c r="A921" s="29"/>
    </row>
    <row r="922" spans="1:1" ht="12.5">
      <c r="A922" s="29"/>
    </row>
    <row r="923" spans="1:1" ht="12.5">
      <c r="A923" s="29"/>
    </row>
    <row r="924" spans="1:1" ht="12.5">
      <c r="A924" s="29"/>
    </row>
    <row r="925" spans="1:1" ht="12.5">
      <c r="A925" s="29"/>
    </row>
    <row r="926" spans="1:1" ht="12.5">
      <c r="A926" s="29"/>
    </row>
    <row r="927" spans="1:1" ht="12.5">
      <c r="A927" s="29"/>
    </row>
    <row r="928" spans="1:1" ht="12.5">
      <c r="A928" s="29"/>
    </row>
    <row r="929" spans="1:1" ht="12.5">
      <c r="A929" s="29"/>
    </row>
    <row r="930" spans="1:1" ht="12.5">
      <c r="A930" s="29"/>
    </row>
    <row r="931" spans="1:1" ht="12.5">
      <c r="A931" s="29"/>
    </row>
    <row r="932" spans="1:1" ht="12.5">
      <c r="A932" s="29"/>
    </row>
    <row r="933" spans="1:1" ht="12.5">
      <c r="A933" s="29"/>
    </row>
    <row r="934" spans="1:1" ht="12.5">
      <c r="A934" s="29"/>
    </row>
    <row r="935" spans="1:1" ht="12.5">
      <c r="A935" s="29"/>
    </row>
    <row r="936" spans="1:1" ht="12.5">
      <c r="A936" s="29"/>
    </row>
    <row r="937" spans="1:1" ht="12.5">
      <c r="A937" s="29"/>
    </row>
    <row r="938" spans="1:1" ht="12.5">
      <c r="A938" s="29"/>
    </row>
    <row r="939" spans="1:1" ht="12.5">
      <c r="A939" s="29"/>
    </row>
    <row r="940" spans="1:1" ht="12.5">
      <c r="A940" s="29"/>
    </row>
    <row r="941" spans="1:1" ht="12.5">
      <c r="A941" s="29"/>
    </row>
    <row r="942" spans="1:1" ht="12.5">
      <c r="A942" s="29"/>
    </row>
    <row r="943" spans="1:1" ht="12.5">
      <c r="A943" s="29"/>
    </row>
    <row r="944" spans="1:1" ht="12.5">
      <c r="A944" s="29"/>
    </row>
    <row r="945" spans="1:1" ht="12.5">
      <c r="A945" s="29"/>
    </row>
    <row r="946" spans="1:1" ht="12.5">
      <c r="A946" s="29"/>
    </row>
    <row r="947" spans="1:1" ht="12.5">
      <c r="A947" s="29"/>
    </row>
    <row r="948" spans="1:1" ht="12.5">
      <c r="A948" s="29"/>
    </row>
    <row r="949" spans="1:1" ht="12.5">
      <c r="A949" s="29"/>
    </row>
    <row r="950" spans="1:1" ht="12.5">
      <c r="A950" s="29"/>
    </row>
    <row r="951" spans="1:1" ht="12.5">
      <c r="A951" s="29"/>
    </row>
    <row r="952" spans="1:1" ht="12.5">
      <c r="A952" s="29"/>
    </row>
    <row r="953" spans="1:1" ht="12.5">
      <c r="A953" s="29"/>
    </row>
    <row r="954" spans="1:1" ht="12.5">
      <c r="A954" s="29"/>
    </row>
    <row r="955" spans="1:1" ht="12.5">
      <c r="A955" s="29"/>
    </row>
    <row r="956" spans="1:1" ht="12.5">
      <c r="A956" s="29"/>
    </row>
    <row r="957" spans="1:1" ht="12.5">
      <c r="A957" s="29"/>
    </row>
    <row r="958" spans="1:1" ht="12.5">
      <c r="A958" s="29"/>
    </row>
    <row r="959" spans="1:1" ht="12.5">
      <c r="A959" s="29"/>
    </row>
    <row r="960" spans="1:1" ht="12.5">
      <c r="A960" s="29"/>
    </row>
    <row r="961" spans="1:1" ht="12.5">
      <c r="A961" s="29"/>
    </row>
    <row r="962" spans="1:1" ht="12.5">
      <c r="A962" s="29"/>
    </row>
    <row r="963" spans="1:1" ht="12.5">
      <c r="A963" s="29"/>
    </row>
    <row r="964" spans="1:1" ht="12.5">
      <c r="A964" s="29"/>
    </row>
    <row r="965" spans="1:1" ht="12.5">
      <c r="A965" s="29"/>
    </row>
    <row r="966" spans="1:1" ht="12.5">
      <c r="A966" s="29"/>
    </row>
    <row r="967" spans="1:1" ht="12.5">
      <c r="A967" s="29"/>
    </row>
    <row r="968" spans="1:1" ht="12.5">
      <c r="A968" s="29"/>
    </row>
    <row r="969" spans="1:1" ht="12.5">
      <c r="A969" s="29"/>
    </row>
    <row r="970" spans="1:1" ht="12.5">
      <c r="A970" s="29"/>
    </row>
    <row r="971" spans="1:1" ht="12.5">
      <c r="A971" s="29"/>
    </row>
    <row r="972" spans="1:1" ht="12.5">
      <c r="A972" s="29"/>
    </row>
    <row r="973" spans="1:1" ht="12.5">
      <c r="A973" s="29"/>
    </row>
    <row r="974" spans="1:1" ht="12.5">
      <c r="A974" s="29"/>
    </row>
    <row r="975" spans="1:1" ht="12.5">
      <c r="A975" s="29"/>
    </row>
    <row r="976" spans="1:1" ht="12.5">
      <c r="A976" s="29"/>
    </row>
    <row r="977" spans="1:1" ht="12.5">
      <c r="A977" s="29"/>
    </row>
    <row r="978" spans="1:1" ht="12.5">
      <c r="A978" s="29"/>
    </row>
    <row r="979" spans="1:1" ht="12.5">
      <c r="A979" s="29"/>
    </row>
    <row r="980" spans="1:1" ht="12.5">
      <c r="A980" s="29"/>
    </row>
    <row r="981" spans="1:1" ht="12.5">
      <c r="A981" s="29"/>
    </row>
  </sheetData>
  <hyperlinks>
    <hyperlink ref="A30" r:id="rId1" xr:uid="{00000000-0004-0000-0000-000000000000}"/>
    <hyperlink ref="A31" r:id="rId2" xr:uid="{00000000-0004-0000-0000-000001000000}"/>
    <hyperlink ref="A32" r:id="rId3" xr:uid="{00000000-0004-0000-0000-000002000000}"/>
    <hyperlink ref="A33" r:id="rId4" xr:uid="{00000000-0004-0000-0000-000003000000}"/>
    <hyperlink ref="A34" r:id="rId5" xr:uid="{00000000-0004-0000-0000-000004000000}"/>
    <hyperlink ref="A35" r:id="rId6" xr:uid="{00000000-0004-0000-0000-000005000000}"/>
    <hyperlink ref="A36" r:id="rId7" xr:uid="{00000000-0004-0000-0000-000006000000}"/>
    <hyperlink ref="A37" r:id="rId8" xr:uid="{00000000-0004-0000-0000-000007000000}"/>
    <hyperlink ref="A38" r:id="rId9" xr:uid="{00000000-0004-0000-0000-000008000000}"/>
    <hyperlink ref="A39" r:id="rId10" xr:uid="{00000000-0004-0000-0000-000009000000}"/>
    <hyperlink ref="A40" r:id="rId11" xr:uid="{00000000-0004-0000-0000-00000A000000}"/>
    <hyperlink ref="A41" r:id="rId12" xr:uid="{00000000-0004-0000-0000-00000B000000}"/>
    <hyperlink ref="A42" r:id="rId13" xr:uid="{00000000-0004-0000-0000-00000C000000}"/>
    <hyperlink ref="A43" r:id="rId14" xr:uid="{00000000-0004-0000-0000-00000D000000}"/>
    <hyperlink ref="A44" r:id="rId15" xr:uid="{00000000-0004-0000-0000-00000E000000}"/>
    <hyperlink ref="A45" r:id="rId16" xr:uid="{00000000-0004-0000-0000-00000F000000}"/>
    <hyperlink ref="A7" r:id="rId17" xr:uid="{00000000-0004-0000-0000-000010000000}"/>
    <hyperlink ref="A8" r:id="rId18" xr:uid="{00000000-0004-0000-0000-000011000000}"/>
    <hyperlink ref="A9" r:id="rId19" xr:uid="{00000000-0004-0000-0000-000012000000}"/>
    <hyperlink ref="A10" r:id="rId20" xr:uid="{00000000-0004-0000-0000-000013000000}"/>
    <hyperlink ref="A13" r:id="rId21" xr:uid="{00000000-0004-0000-0000-000014000000}"/>
    <hyperlink ref="A14" r:id="rId22" xr:uid="{00000000-0004-0000-0000-000015000000}"/>
    <hyperlink ref="A15" r:id="rId23" xr:uid="{00000000-0004-0000-0000-000016000000}"/>
    <hyperlink ref="A16" r:id="rId24" xr:uid="{00000000-0004-0000-0000-000017000000}"/>
    <hyperlink ref="A26" r:id="rId25" xr:uid="{00000000-0004-0000-0000-000018000000}"/>
    <hyperlink ref="A53" r:id="rId26" xr:uid="{00000000-0004-0000-0000-000033000000}"/>
    <hyperlink ref="A54" r:id="rId27" xr:uid="{00000000-0004-0000-0000-000034000000}"/>
    <hyperlink ref="A55" r:id="rId28" xr:uid="{00000000-0004-0000-0000-000035000000}"/>
    <hyperlink ref="A56" r:id="rId29" xr:uid="{00000000-0004-0000-0000-000036000000}"/>
    <hyperlink ref="A73" r:id="rId30" xr:uid="{00000000-0004-0000-0000-000037000000}"/>
    <hyperlink ref="A74" r:id="rId31" xr:uid="{00000000-0004-0000-0000-000038000000}"/>
    <hyperlink ref="A75" r:id="rId32" xr:uid="{00000000-0004-0000-0000-000039000000}"/>
    <hyperlink ref="A76" r:id="rId33" xr:uid="{00000000-0004-0000-0000-00003A000000}"/>
    <hyperlink ref="A77" r:id="rId34" xr:uid="{00000000-0004-0000-0000-00003B000000}"/>
    <hyperlink ref="A78" r:id="rId35" xr:uid="{00000000-0004-0000-0000-00003C000000}"/>
    <hyperlink ref="A79" r:id="rId36" xr:uid="{00000000-0004-0000-0000-00003D000000}"/>
    <hyperlink ref="A80" r:id="rId37" xr:uid="{00000000-0004-0000-0000-00003E000000}"/>
    <hyperlink ref="A81" r:id="rId38" xr:uid="{00000000-0004-0000-0000-00003F000000}"/>
    <hyperlink ref="A82" r:id="rId39" xr:uid="{00000000-0004-0000-0000-000040000000}"/>
    <hyperlink ref="A86" r:id="rId40" xr:uid="{00000000-0004-0000-0000-000041000000}"/>
    <hyperlink ref="A87" r:id="rId41" xr:uid="{00000000-0004-0000-0000-000042000000}"/>
    <hyperlink ref="A88" r:id="rId42" xr:uid="{00000000-0004-0000-0000-000043000000}"/>
    <hyperlink ref="A89" r:id="rId43" xr:uid="{00000000-0004-0000-0000-000044000000}"/>
    <hyperlink ref="A90" r:id="rId44" xr:uid="{00000000-0004-0000-0000-000045000000}"/>
    <hyperlink ref="A94" r:id="rId45" xr:uid="{00000000-0004-0000-0000-000046000000}"/>
    <hyperlink ref="A95" r:id="rId46" xr:uid="{00000000-0004-0000-0000-000047000000}"/>
    <hyperlink ref="A96" r:id="rId47" xr:uid="{00000000-0004-0000-0000-000048000000}"/>
    <hyperlink ref="A97" r:id="rId48" xr:uid="{00000000-0004-0000-0000-000049000000}"/>
    <hyperlink ref="A98" r:id="rId49" xr:uid="{00000000-0004-0000-0000-00004A000000}"/>
    <hyperlink ref="A99" r:id="rId50" xr:uid="{00000000-0004-0000-0000-00004B000000}"/>
    <hyperlink ref="A100" r:id="rId51" xr:uid="{00000000-0004-0000-0000-00004C000000}"/>
    <hyperlink ref="A108" r:id="rId52" xr:uid="{00000000-0004-0000-0000-00004D000000}"/>
    <hyperlink ref="A109" r:id="rId53" xr:uid="{00000000-0004-0000-0000-00004E000000}"/>
    <hyperlink ref="A110" r:id="rId54" xr:uid="{00000000-0004-0000-0000-00004F000000}"/>
    <hyperlink ref="A116" r:id="rId55" xr:uid="{00000000-0004-0000-0000-000050000000}"/>
    <hyperlink ref="A117" r:id="rId56" xr:uid="{00000000-0004-0000-0000-000051000000}"/>
    <hyperlink ref="A118" r:id="rId57" xr:uid="{00000000-0004-0000-0000-000052000000}"/>
    <hyperlink ref="A119" r:id="rId58" xr:uid="{00000000-0004-0000-0000-000053000000}"/>
    <hyperlink ref="A125" r:id="rId59" xr:uid="{00000000-0004-0000-0000-000054000000}"/>
    <hyperlink ref="A126" r:id="rId60" xr:uid="{00000000-0004-0000-0000-000055000000}"/>
    <hyperlink ref="A127" r:id="rId61" xr:uid="{00000000-0004-0000-0000-000056000000}"/>
    <hyperlink ref="A128" r:id="rId62" xr:uid="{00000000-0004-0000-0000-000057000000}"/>
    <hyperlink ref="A129" r:id="rId63" xr:uid="{00000000-0004-0000-0000-000058000000}"/>
    <hyperlink ref="A130" r:id="rId64" xr:uid="{00000000-0004-0000-0000-000059000000}"/>
    <hyperlink ref="A131" r:id="rId65" xr:uid="{00000000-0004-0000-0000-00005A000000}"/>
    <hyperlink ref="A132" r:id="rId66" xr:uid="{00000000-0004-0000-0000-00005B000000}"/>
    <hyperlink ref="A136" r:id="rId67" xr:uid="{00000000-0004-0000-0000-00005C000000}"/>
    <hyperlink ref="A137" r:id="rId68" xr:uid="{00000000-0004-0000-0000-00005D000000}"/>
    <hyperlink ref="A138" r:id="rId69" xr:uid="{00000000-0004-0000-0000-00005E000000}"/>
    <hyperlink ref="A139" r:id="rId70" xr:uid="{00000000-0004-0000-0000-00005F000000}"/>
    <hyperlink ref="A140" r:id="rId71" xr:uid="{00000000-0004-0000-0000-000060000000}"/>
    <hyperlink ref="A141" r:id="rId72" xr:uid="{00000000-0004-0000-0000-000061000000}"/>
    <hyperlink ref="A142" r:id="rId73" xr:uid="{00000000-0004-0000-0000-000062000000}"/>
    <hyperlink ref="A143" r:id="rId74" xr:uid="{00000000-0004-0000-0000-000063000000}"/>
    <hyperlink ref="A144" r:id="rId75" xr:uid="{00000000-0004-0000-0000-000064000000}"/>
    <hyperlink ref="A148" r:id="rId76" xr:uid="{00000000-0004-0000-0000-000065000000}"/>
    <hyperlink ref="A149" r:id="rId77" xr:uid="{00000000-0004-0000-0000-000066000000}"/>
    <hyperlink ref="A154" r:id="rId78" xr:uid="{00000000-0004-0000-0000-000067000000}"/>
    <hyperlink ref="A155" r:id="rId79" xr:uid="{00000000-0004-0000-0000-000068000000}"/>
    <hyperlink ref="A156" r:id="rId80" xr:uid="{00000000-0004-0000-0000-000069000000}"/>
    <hyperlink ref="A162" r:id="rId81" xr:uid="{00000000-0004-0000-0000-00006A000000}"/>
    <hyperlink ref="A163" r:id="rId82" xr:uid="{00000000-0004-0000-0000-00006B000000}"/>
    <hyperlink ref="A164" r:id="rId83" xr:uid="{00000000-0004-0000-0000-00006C000000}"/>
    <hyperlink ref="A165" r:id="rId84" xr:uid="{00000000-0004-0000-0000-00006D000000}"/>
    <hyperlink ref="A166" r:id="rId85" xr:uid="{00000000-0004-0000-0000-00006E000000}"/>
    <hyperlink ref="A167" r:id="rId86" xr:uid="{00000000-0004-0000-0000-00006F000000}"/>
    <hyperlink ref="A168" r:id="rId87" xr:uid="{00000000-0004-0000-0000-000070000000}"/>
  </hyperlinks>
  <printOptions horizontalCentered="1" gridLines="1"/>
  <pageMargins left="0.7" right="0.7" top="0.75" bottom="0.75" header="0" footer="0"/>
  <pageSetup fitToHeight="0" pageOrder="overThenDown" orientation="portrait" cellComments="atEnd"/>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52373-F18E-4CB0-9DEF-9C67386B6B58}">
  <dimension ref="A3:A46"/>
  <sheetViews>
    <sheetView topLeftCell="A28" workbookViewId="0">
      <selection activeCell="A15" sqref="A15"/>
    </sheetView>
  </sheetViews>
  <sheetFormatPr defaultRowHeight="12.5"/>
  <cols>
    <col min="1" max="1" width="106.54296875" customWidth="1"/>
  </cols>
  <sheetData>
    <row r="3" spans="1:1">
      <c r="A3" s="40" t="s">
        <v>237</v>
      </c>
    </row>
    <row r="4" spans="1:1">
      <c r="A4" s="41" t="s">
        <v>238</v>
      </c>
    </row>
    <row r="5" spans="1:1">
      <c r="A5" s="42" t="s">
        <v>239</v>
      </c>
    </row>
    <row r="6" spans="1:1">
      <c r="A6" s="42" t="s">
        <v>240</v>
      </c>
    </row>
    <row r="7" spans="1:1">
      <c r="A7" s="42" t="s">
        <v>241</v>
      </c>
    </row>
    <row r="8" spans="1:1">
      <c r="A8" s="42" t="s">
        <v>242</v>
      </c>
    </row>
    <row r="9" spans="1:1">
      <c r="A9" s="42" t="s">
        <v>243</v>
      </c>
    </row>
    <row r="10" spans="1:1">
      <c r="A10" s="42" t="s">
        <v>244</v>
      </c>
    </row>
    <row r="11" spans="1:1">
      <c r="A11" s="42" t="s">
        <v>245</v>
      </c>
    </row>
    <row r="14" spans="1:1">
      <c r="A14" s="40" t="s">
        <v>246</v>
      </c>
    </row>
    <row r="15" spans="1:1">
      <c r="A15" s="41" t="s">
        <v>247</v>
      </c>
    </row>
    <row r="16" spans="1:1">
      <c r="A16" s="42" t="s">
        <v>248</v>
      </c>
    </row>
    <row r="17" spans="1:1">
      <c r="A17" s="42" t="s">
        <v>249</v>
      </c>
    </row>
    <row r="18" spans="1:1">
      <c r="A18" s="42" t="s">
        <v>250</v>
      </c>
    </row>
    <row r="19" spans="1:1">
      <c r="A19" s="42" t="s">
        <v>251</v>
      </c>
    </row>
    <row r="20" spans="1:1">
      <c r="A20" s="42" t="s">
        <v>252</v>
      </c>
    </row>
    <row r="21" spans="1:1">
      <c r="A21" s="42" t="s">
        <v>253</v>
      </c>
    </row>
    <row r="22" spans="1:1">
      <c r="A22" s="42" t="s">
        <v>254</v>
      </c>
    </row>
    <row r="23" spans="1:1">
      <c r="A23" s="42" t="s">
        <v>255</v>
      </c>
    </row>
    <row r="24" spans="1:1">
      <c r="A24" s="42" t="s">
        <v>256</v>
      </c>
    </row>
    <row r="25" spans="1:1">
      <c r="A25" s="42" t="s">
        <v>257</v>
      </c>
    </row>
    <row r="26" spans="1:1">
      <c r="A26" s="42" t="s">
        <v>258</v>
      </c>
    </row>
    <row r="27" spans="1:1">
      <c r="A27" s="42" t="s">
        <v>259</v>
      </c>
    </row>
    <row r="28" spans="1:1">
      <c r="A28" s="42" t="s">
        <v>260</v>
      </c>
    </row>
    <row r="29" spans="1:1">
      <c r="A29" s="42" t="s">
        <v>261</v>
      </c>
    </row>
    <row r="30" spans="1:1">
      <c r="A30" s="42" t="s">
        <v>262</v>
      </c>
    </row>
    <row r="31" spans="1:1">
      <c r="A31" s="42" t="s">
        <v>263</v>
      </c>
    </row>
    <row r="34" spans="1:1">
      <c r="A34" s="40" t="s">
        <v>264</v>
      </c>
    </row>
    <row r="35" spans="1:1">
      <c r="A35" s="41" t="s">
        <v>265</v>
      </c>
    </row>
    <row r="36" spans="1:1">
      <c r="A36" s="42" t="s">
        <v>266</v>
      </c>
    </row>
    <row r="37" spans="1:1">
      <c r="A37" s="42" t="s">
        <v>267</v>
      </c>
    </row>
    <row r="38" spans="1:1">
      <c r="A38" s="42" t="s">
        <v>268</v>
      </c>
    </row>
    <row r="39" spans="1:1">
      <c r="A39" s="42" t="s">
        <v>269</v>
      </c>
    </row>
    <row r="40" spans="1:1">
      <c r="A40" s="42" t="s">
        <v>270</v>
      </c>
    </row>
    <row r="41" spans="1:1">
      <c r="A41" s="42" t="s">
        <v>271</v>
      </c>
    </row>
    <row r="42" spans="1:1">
      <c r="A42" s="42" t="s">
        <v>272</v>
      </c>
    </row>
    <row r="43" spans="1:1">
      <c r="A43" s="42" t="s">
        <v>273</v>
      </c>
    </row>
    <row r="44" spans="1:1">
      <c r="A44" s="42" t="s">
        <v>274</v>
      </c>
    </row>
    <row r="45" spans="1:1">
      <c r="A45" s="42" t="s">
        <v>275</v>
      </c>
    </row>
    <row r="46" spans="1:1">
      <c r="A46" s="42" t="s">
        <v>276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D492C-B69C-4CCF-B3F4-ED9EFB90DF1A}">
  <dimension ref="A2:A17"/>
  <sheetViews>
    <sheetView workbookViewId="0">
      <selection activeCell="D8" sqref="D8"/>
    </sheetView>
  </sheetViews>
  <sheetFormatPr defaultRowHeight="12.5"/>
  <cols>
    <col min="1" max="1" width="91.81640625" customWidth="1"/>
  </cols>
  <sheetData>
    <row r="2" spans="1:1">
      <c r="A2" s="40" t="s">
        <v>277</v>
      </c>
    </row>
    <row r="3" spans="1:1">
      <c r="A3" s="41" t="s">
        <v>278</v>
      </c>
    </row>
    <row r="4" spans="1:1">
      <c r="A4" s="42" t="s">
        <v>279</v>
      </c>
    </row>
    <row r="5" spans="1:1">
      <c r="A5" s="42" t="s">
        <v>280</v>
      </c>
    </row>
    <row r="6" spans="1:1">
      <c r="A6" s="42" t="s">
        <v>281</v>
      </c>
    </row>
    <row r="7" spans="1:1">
      <c r="A7" s="42" t="s">
        <v>282</v>
      </c>
    </row>
    <row r="8" spans="1:1">
      <c r="A8" s="42" t="s">
        <v>283</v>
      </c>
    </row>
    <row r="9" spans="1:1">
      <c r="A9" s="42" t="s">
        <v>284</v>
      </c>
    </row>
    <row r="10" spans="1:1">
      <c r="A10" s="42" t="s">
        <v>285</v>
      </c>
    </row>
    <row r="11" spans="1:1">
      <c r="A11" s="42" t="s">
        <v>286</v>
      </c>
    </row>
    <row r="12" spans="1:1" ht="20">
      <c r="A12" s="42" t="s">
        <v>287</v>
      </c>
    </row>
    <row r="13" spans="1:1">
      <c r="A13" s="42" t="s">
        <v>288</v>
      </c>
    </row>
    <row r="14" spans="1:1">
      <c r="A14" s="42" t="s">
        <v>289</v>
      </c>
    </row>
    <row r="15" spans="1:1">
      <c r="A15" s="42" t="s">
        <v>290</v>
      </c>
    </row>
    <row r="16" spans="1:1">
      <c r="A16" s="42" t="s">
        <v>291</v>
      </c>
    </row>
    <row r="17" spans="1:1">
      <c r="A17" s="42" t="s">
        <v>292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7960F-C5E7-4F8D-A4C6-2D0DF92906A5}">
  <dimension ref="A1:C31"/>
  <sheetViews>
    <sheetView topLeftCell="A21" workbookViewId="0">
      <selection activeCell="B39" sqref="B39"/>
    </sheetView>
  </sheetViews>
  <sheetFormatPr defaultRowHeight="12.5"/>
  <cols>
    <col min="2" max="3" width="79.453125" bestFit="1" customWidth="1"/>
  </cols>
  <sheetData>
    <row r="1" spans="1:3" ht="13">
      <c r="A1" s="50" t="s">
        <v>359</v>
      </c>
      <c r="B1" s="50" t="s">
        <v>41</v>
      </c>
      <c r="C1" s="51" t="s">
        <v>41</v>
      </c>
    </row>
    <row r="2" spans="1:3">
      <c r="A2">
        <v>1</v>
      </c>
      <c r="B2" t="s">
        <v>42</v>
      </c>
      <c r="C2" s="19" t="s">
        <v>42</v>
      </c>
    </row>
    <row r="3" spans="1:3">
      <c r="A3">
        <v>2</v>
      </c>
      <c r="B3" t="s">
        <v>43</v>
      </c>
      <c r="C3" s="19" t="s">
        <v>43</v>
      </c>
    </row>
    <row r="4" spans="1:3">
      <c r="A4">
        <v>3</v>
      </c>
      <c r="B4" t="s">
        <v>44</v>
      </c>
      <c r="C4" s="19" t="s">
        <v>44</v>
      </c>
    </row>
    <row r="5" spans="1:3">
      <c r="A5">
        <v>4</v>
      </c>
      <c r="B5" t="s">
        <v>45</v>
      </c>
      <c r="C5" s="19" t="s">
        <v>45</v>
      </c>
    </row>
    <row r="6" spans="1:3">
      <c r="A6">
        <v>5</v>
      </c>
      <c r="B6" s="31" t="s">
        <v>46</v>
      </c>
      <c r="C6" s="19" t="s">
        <v>46</v>
      </c>
    </row>
    <row r="7" spans="1:3">
      <c r="A7">
        <v>6</v>
      </c>
      <c r="B7" t="s">
        <v>47</v>
      </c>
      <c r="C7" s="19" t="s">
        <v>47</v>
      </c>
    </row>
    <row r="8" spans="1:3">
      <c r="A8">
        <v>7</v>
      </c>
      <c r="B8" t="s">
        <v>48</v>
      </c>
      <c r="C8" s="19" t="s">
        <v>48</v>
      </c>
    </row>
    <row r="9" spans="1:3">
      <c r="A9">
        <v>8</v>
      </c>
      <c r="B9" t="s">
        <v>49</v>
      </c>
      <c r="C9" s="19" t="s">
        <v>49</v>
      </c>
    </row>
    <row r="10" spans="1:3">
      <c r="A10">
        <v>9</v>
      </c>
      <c r="B10" t="s">
        <v>50</v>
      </c>
      <c r="C10" s="19" t="s">
        <v>50</v>
      </c>
    </row>
    <row r="11" spans="1:3">
      <c r="A11">
        <v>10</v>
      </c>
      <c r="B11" t="s">
        <v>51</v>
      </c>
      <c r="C11" s="19" t="s">
        <v>51</v>
      </c>
    </row>
    <row r="12" spans="1:3">
      <c r="A12">
        <v>11</v>
      </c>
      <c r="B12" t="s">
        <v>52</v>
      </c>
      <c r="C12" s="19" t="s">
        <v>52</v>
      </c>
    </row>
    <row r="13" spans="1:3">
      <c r="A13">
        <v>12</v>
      </c>
      <c r="B13" t="s">
        <v>53</v>
      </c>
      <c r="C13" s="19" t="s">
        <v>53</v>
      </c>
    </row>
    <row r="14" spans="1:3">
      <c r="A14">
        <v>13</v>
      </c>
      <c r="B14" s="31" t="s">
        <v>54</v>
      </c>
      <c r="C14" s="19" t="s">
        <v>54</v>
      </c>
    </row>
    <row r="15" spans="1:3">
      <c r="A15">
        <v>14</v>
      </c>
      <c r="B15" t="s">
        <v>55</v>
      </c>
      <c r="C15" s="19" t="s">
        <v>55</v>
      </c>
    </row>
    <row r="16" spans="1:3">
      <c r="A16">
        <v>15</v>
      </c>
      <c r="B16" s="31" t="s">
        <v>56</v>
      </c>
      <c r="C16" s="19" t="s">
        <v>56</v>
      </c>
    </row>
    <row r="17" spans="1:3">
      <c r="A17">
        <v>16</v>
      </c>
      <c r="B17" s="31" t="s">
        <v>57</v>
      </c>
      <c r="C17" s="19" t="s">
        <v>57</v>
      </c>
    </row>
    <row r="18" spans="1:3">
      <c r="A18">
        <v>17</v>
      </c>
      <c r="B18" s="31" t="s">
        <v>58</v>
      </c>
      <c r="C18" s="19" t="s">
        <v>58</v>
      </c>
    </row>
    <row r="19" spans="1:3">
      <c r="A19">
        <v>18</v>
      </c>
      <c r="B19" s="31" t="s">
        <v>59</v>
      </c>
      <c r="C19" s="19" t="s">
        <v>59</v>
      </c>
    </row>
    <row r="20" spans="1:3">
      <c r="A20">
        <v>19</v>
      </c>
      <c r="B20" s="31" t="s">
        <v>60</v>
      </c>
      <c r="C20" s="19" t="s">
        <v>60</v>
      </c>
    </row>
    <row r="21" spans="1:3">
      <c r="A21">
        <v>20</v>
      </c>
      <c r="B21" t="s">
        <v>61</v>
      </c>
      <c r="C21" s="19" t="s">
        <v>61</v>
      </c>
    </row>
    <row r="22" spans="1:3">
      <c r="A22">
        <v>21</v>
      </c>
      <c r="B22" t="s">
        <v>62</v>
      </c>
      <c r="C22" s="19" t="s">
        <v>62</v>
      </c>
    </row>
    <row r="23" spans="1:3">
      <c r="A23">
        <v>22</v>
      </c>
      <c r="B23" s="31" t="s">
        <v>63</v>
      </c>
      <c r="C23" s="19" t="s">
        <v>63</v>
      </c>
    </row>
    <row r="24" spans="1:3">
      <c r="A24">
        <v>23</v>
      </c>
      <c r="B24" s="31" t="s">
        <v>64</v>
      </c>
      <c r="C24" s="19" t="s">
        <v>64</v>
      </c>
    </row>
    <row r="25" spans="1:3">
      <c r="A25">
        <v>24</v>
      </c>
      <c r="B25" s="31" t="s">
        <v>65</v>
      </c>
      <c r="C25" s="19" t="s">
        <v>65</v>
      </c>
    </row>
    <row r="26" spans="1:3">
      <c r="A26">
        <v>25</v>
      </c>
      <c r="B26" t="s">
        <v>66</v>
      </c>
      <c r="C26" s="19" t="s">
        <v>66</v>
      </c>
    </row>
    <row r="27" spans="1:3">
      <c r="C27" s="13"/>
    </row>
    <row r="28" spans="1:3" ht="13">
      <c r="B28" t="s">
        <v>67</v>
      </c>
      <c r="C28" s="18" t="s">
        <v>67</v>
      </c>
    </row>
    <row r="29" spans="1:3">
      <c r="C29" s="13"/>
    </row>
    <row r="30" spans="1:3">
      <c r="B30" s="50" t="s">
        <v>68</v>
      </c>
      <c r="C30" s="19" t="s">
        <v>68</v>
      </c>
    </row>
    <row r="31" spans="1:3">
      <c r="B31" s="61" t="s">
        <v>364</v>
      </c>
      <c r="C31" s="35" t="s">
        <v>363</v>
      </c>
    </row>
  </sheetData>
  <hyperlinks>
    <hyperlink ref="C2" r:id="rId1" xr:uid="{00000000-0004-0000-0000-000019000000}"/>
    <hyperlink ref="C3" r:id="rId2" xr:uid="{00000000-0004-0000-0000-00001A000000}"/>
    <hyperlink ref="C4" r:id="rId3" xr:uid="{00000000-0004-0000-0000-00001B000000}"/>
    <hyperlink ref="C5" r:id="rId4" xr:uid="{00000000-0004-0000-0000-00001C000000}"/>
    <hyperlink ref="C6" r:id="rId5" xr:uid="{00000000-0004-0000-0000-00001D000000}"/>
    <hyperlink ref="C7" r:id="rId6" xr:uid="{00000000-0004-0000-0000-00001E000000}"/>
    <hyperlink ref="C8" r:id="rId7" xr:uid="{00000000-0004-0000-0000-00001F000000}"/>
    <hyperlink ref="C9" r:id="rId8" xr:uid="{00000000-0004-0000-0000-000020000000}"/>
    <hyperlink ref="C10" r:id="rId9" xr:uid="{00000000-0004-0000-0000-000021000000}"/>
    <hyperlink ref="C11" r:id="rId10" xr:uid="{00000000-0004-0000-0000-000022000000}"/>
    <hyperlink ref="C12" r:id="rId11" xr:uid="{00000000-0004-0000-0000-000023000000}"/>
    <hyperlink ref="C13" r:id="rId12" xr:uid="{00000000-0004-0000-0000-000024000000}"/>
    <hyperlink ref="C14" r:id="rId13" xr:uid="{00000000-0004-0000-0000-000025000000}"/>
    <hyperlink ref="C15" r:id="rId14" xr:uid="{00000000-0004-0000-0000-000026000000}"/>
    <hyperlink ref="C16" r:id="rId15" xr:uid="{00000000-0004-0000-0000-000027000000}"/>
    <hyperlink ref="C17" r:id="rId16" xr:uid="{00000000-0004-0000-0000-000028000000}"/>
    <hyperlink ref="C18" r:id="rId17" xr:uid="{00000000-0004-0000-0000-000029000000}"/>
    <hyperlink ref="C19" r:id="rId18" xr:uid="{00000000-0004-0000-0000-00002A000000}"/>
    <hyperlink ref="C20" r:id="rId19" xr:uid="{00000000-0004-0000-0000-00002B000000}"/>
    <hyperlink ref="C21" r:id="rId20" xr:uid="{00000000-0004-0000-0000-00002C000000}"/>
    <hyperlink ref="C22" r:id="rId21" xr:uid="{00000000-0004-0000-0000-00002D000000}"/>
    <hyperlink ref="C23" r:id="rId22" xr:uid="{00000000-0004-0000-0000-00002E000000}"/>
    <hyperlink ref="C24" r:id="rId23" xr:uid="{00000000-0004-0000-0000-00002F000000}"/>
    <hyperlink ref="C25" r:id="rId24" xr:uid="{00000000-0004-0000-0000-000030000000}"/>
    <hyperlink ref="C26" r:id="rId25" xr:uid="{00000000-0004-0000-0000-000031000000}"/>
    <hyperlink ref="C30" r:id="rId26" xr:uid="{00000000-0004-0000-0000-000032000000}"/>
    <hyperlink ref="C31" r:id="rId27" xr:uid="{9EB3AADF-03BA-4482-8B5A-405EBCFEECF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BA1F2-BC6B-49C5-BD1F-FF30A2525E8C}">
  <dimension ref="A2:D44"/>
  <sheetViews>
    <sheetView topLeftCell="A24" zoomScale="70" zoomScaleNormal="70" workbookViewId="0">
      <selection activeCell="B39" sqref="B39"/>
    </sheetView>
  </sheetViews>
  <sheetFormatPr defaultRowHeight="12.5"/>
  <cols>
    <col min="1" max="1" width="10.08984375" style="37" bestFit="1" customWidth="1"/>
    <col min="2" max="2" width="44.1796875" style="37" bestFit="1" customWidth="1"/>
    <col min="3" max="3" width="108.08984375" style="37" customWidth="1"/>
    <col min="4" max="4" width="56.08984375" style="37" customWidth="1"/>
    <col min="5" max="16384" width="8.7265625" style="37"/>
  </cols>
  <sheetData>
    <row r="2" spans="1:4">
      <c r="B2" s="37" t="s">
        <v>42</v>
      </c>
      <c r="C2" s="44" t="s">
        <v>204</v>
      </c>
    </row>
    <row r="3" spans="1:4" ht="87.5">
      <c r="B3" s="34" t="s">
        <v>179</v>
      </c>
      <c r="C3" s="34" t="s">
        <v>187</v>
      </c>
    </row>
    <row r="4" spans="1:4" ht="25">
      <c r="B4" s="34" t="s">
        <v>195</v>
      </c>
      <c r="C4" s="34" t="s">
        <v>194</v>
      </c>
      <c r="D4" s="43" t="s">
        <v>193</v>
      </c>
    </row>
    <row r="5" spans="1:4" ht="25">
      <c r="B5" s="37" t="s">
        <v>188</v>
      </c>
      <c r="C5" s="34" t="s">
        <v>197</v>
      </c>
      <c r="D5" s="44" t="s">
        <v>196</v>
      </c>
    </row>
    <row r="6" spans="1:4">
      <c r="B6" s="37" t="s">
        <v>190</v>
      </c>
      <c r="C6" s="43" t="s">
        <v>203</v>
      </c>
    </row>
    <row r="7" spans="1:4" ht="37.5">
      <c r="B7" s="37" t="s">
        <v>189</v>
      </c>
      <c r="C7" s="43" t="s">
        <v>325</v>
      </c>
      <c r="D7" s="34" t="s">
        <v>202</v>
      </c>
    </row>
    <row r="8" spans="1:4">
      <c r="B8" s="34"/>
      <c r="C8" s="34"/>
    </row>
    <row r="9" spans="1:4">
      <c r="B9" s="34" t="s">
        <v>46</v>
      </c>
    </row>
    <row r="10" spans="1:4" s="34" customFormat="1" ht="37.5" customHeight="1">
      <c r="A10" s="55" t="s">
        <v>45</v>
      </c>
      <c r="B10" s="46" t="s">
        <v>323</v>
      </c>
      <c r="C10" s="46"/>
      <c r="D10" s="46"/>
    </row>
    <row r="11" spans="1:4" s="34" customFormat="1" ht="102.5">
      <c r="A11" s="56"/>
      <c r="B11" s="46" t="s">
        <v>324</v>
      </c>
      <c r="C11" s="46" t="s">
        <v>336</v>
      </c>
      <c r="D11" s="46"/>
    </row>
    <row r="12" spans="1:4" s="34" customFormat="1">
      <c r="A12" s="56"/>
      <c r="B12" s="46" t="s">
        <v>326</v>
      </c>
      <c r="C12" s="46"/>
      <c r="D12" s="46"/>
    </row>
    <row r="13" spans="1:4" s="34" customFormat="1" ht="39">
      <c r="A13" s="56"/>
      <c r="B13" s="46" t="s">
        <v>328</v>
      </c>
      <c r="C13" s="46" t="s">
        <v>334</v>
      </c>
      <c r="D13" s="46"/>
    </row>
    <row r="14" spans="1:4" s="34" customFormat="1" ht="125.5">
      <c r="A14" s="56"/>
      <c r="B14" s="46" t="s">
        <v>330</v>
      </c>
      <c r="C14" s="46" t="s">
        <v>335</v>
      </c>
      <c r="D14" s="46"/>
    </row>
    <row r="15" spans="1:4" s="34" customFormat="1" ht="114.5">
      <c r="A15" s="56"/>
      <c r="B15" s="46" t="s">
        <v>329</v>
      </c>
      <c r="C15" s="46" t="s">
        <v>332</v>
      </c>
      <c r="D15" s="46"/>
    </row>
    <row r="16" spans="1:4" s="34" customFormat="1" ht="50">
      <c r="A16" s="57"/>
      <c r="B16" s="46" t="s">
        <v>331</v>
      </c>
      <c r="C16" s="46" t="s">
        <v>333</v>
      </c>
      <c r="D16" s="46"/>
    </row>
    <row r="17" spans="1:4">
      <c r="A17" s="58" t="s">
        <v>349</v>
      </c>
      <c r="B17" s="47" t="s">
        <v>351</v>
      </c>
      <c r="C17" s="48" t="s">
        <v>350</v>
      </c>
      <c r="D17" s="46"/>
    </row>
    <row r="18" spans="1:4" ht="50">
      <c r="A18" s="58"/>
      <c r="B18" s="46" t="s">
        <v>327</v>
      </c>
      <c r="C18" s="46" t="s">
        <v>199</v>
      </c>
      <c r="D18" s="47"/>
    </row>
    <row r="19" spans="1:4" ht="87.5" customHeight="1">
      <c r="A19" s="58"/>
      <c r="B19" s="46" t="s">
        <v>198</v>
      </c>
      <c r="C19" s="46" t="s">
        <v>353</v>
      </c>
      <c r="D19" s="59" t="s">
        <v>354</v>
      </c>
    </row>
    <row r="20" spans="1:4" ht="112.5">
      <c r="A20" s="58"/>
      <c r="B20" s="46" t="s">
        <v>348</v>
      </c>
      <c r="C20" s="46" t="s">
        <v>355</v>
      </c>
      <c r="D20" s="60"/>
    </row>
    <row r="21" spans="1:4" ht="50">
      <c r="A21" s="58"/>
      <c r="B21" s="46" t="s">
        <v>356</v>
      </c>
      <c r="C21" s="46" t="s">
        <v>357</v>
      </c>
      <c r="D21" s="49"/>
    </row>
    <row r="22" spans="1:4" ht="13">
      <c r="A22" s="58"/>
      <c r="B22" s="46" t="s">
        <v>352</v>
      </c>
      <c r="C22" s="47"/>
      <c r="D22" s="47"/>
    </row>
    <row r="23" spans="1:4">
      <c r="A23" s="58"/>
      <c r="B23" s="46" t="s">
        <v>47</v>
      </c>
      <c r="C23" s="47" t="s">
        <v>318</v>
      </c>
      <c r="D23" s="47"/>
    </row>
    <row r="24" spans="1:4" ht="25">
      <c r="A24" s="58"/>
      <c r="B24" s="46" t="s">
        <v>191</v>
      </c>
      <c r="C24" s="47" t="s">
        <v>347</v>
      </c>
      <c r="D24" s="47"/>
    </row>
    <row r="25" spans="1:4">
      <c r="A25" s="58"/>
      <c r="B25" s="46" t="s">
        <v>192</v>
      </c>
      <c r="C25" s="47"/>
      <c r="D25" s="47"/>
    </row>
    <row r="26" spans="1:4">
      <c r="A26" s="58"/>
      <c r="B26" s="46" t="s">
        <v>316</v>
      </c>
      <c r="C26" s="48" t="s">
        <v>317</v>
      </c>
      <c r="D26" s="47"/>
    </row>
    <row r="31" spans="1:4">
      <c r="B31" s="34" t="s">
        <v>226</v>
      </c>
    </row>
    <row r="32" spans="1:4">
      <c r="B32" s="34"/>
    </row>
    <row r="33" spans="2:3" ht="37.5">
      <c r="B33" s="34" t="s">
        <v>227</v>
      </c>
    </row>
    <row r="34" spans="2:3" ht="25">
      <c r="B34" s="34" t="s">
        <v>228</v>
      </c>
    </row>
    <row r="35" spans="2:3">
      <c r="B35" s="34" t="s">
        <v>229</v>
      </c>
    </row>
    <row r="36" spans="2:3" ht="37.5">
      <c r="B36" s="34" t="s">
        <v>230</v>
      </c>
    </row>
    <row r="37" spans="2:3">
      <c r="B37" s="34" t="s">
        <v>231</v>
      </c>
    </row>
    <row r="38" spans="2:3" ht="25">
      <c r="B38" s="34" t="s">
        <v>232</v>
      </c>
    </row>
    <row r="39" spans="2:3" ht="37.5">
      <c r="B39" s="45" t="s">
        <v>233</v>
      </c>
    </row>
    <row r="40" spans="2:3" ht="25">
      <c r="B40" s="34" t="s">
        <v>234</v>
      </c>
      <c r="C40" s="43" t="s">
        <v>302</v>
      </c>
    </row>
    <row r="41" spans="2:3" ht="25">
      <c r="B41" s="34" t="s">
        <v>235</v>
      </c>
    </row>
    <row r="42" spans="2:3" ht="25">
      <c r="B42" s="34" t="s">
        <v>236</v>
      </c>
    </row>
    <row r="43" spans="2:3">
      <c r="B43" s="34"/>
    </row>
    <row r="44" spans="2:3">
      <c r="B44" s="34"/>
    </row>
  </sheetData>
  <mergeCells count="3">
    <mergeCell ref="A10:A16"/>
    <mergeCell ref="A17:A26"/>
    <mergeCell ref="D19:D20"/>
  </mergeCells>
  <hyperlinks>
    <hyperlink ref="D4" r:id="rId1" display="https://www.youtube.com/watch?v=j__Kredt7vY&amp;list=PL1328115D3D8A2566&amp;index=14" xr:uid="{617B8767-06E4-441F-B85C-77352C4CE4A2}"/>
    <hyperlink ref="D5" r:id="rId2" display="https://www.youtube.com/watch?v=VpuN8vCQ--M&amp;list=PL1328115D3D8A2566&amp;index=18" xr:uid="{887EBC8F-1007-49EF-8C95-A0799FEDBEC2}"/>
    <hyperlink ref="C7" r:id="rId3" xr:uid="{6CADB9B2-9C5E-49EC-9496-E51618E69966}"/>
    <hyperlink ref="C6" r:id="rId4" xr:uid="{3C799D08-D9CB-4084-85DE-C72BF49F2E6C}"/>
    <hyperlink ref="C2" r:id="rId5" display="https://towardsdatascience.com/understanding-the-bias-variance-tradeoff-165e6942b229" xr:uid="{F81B1AE0-D352-4583-AE82-63DA84D955F5}"/>
    <hyperlink ref="C40" r:id="rId6" xr:uid="{C166E98A-D2B8-488F-8B26-540CE952D87A}"/>
    <hyperlink ref="C26" r:id="rId7" xr:uid="{D827A147-5632-4A27-9C38-0A0785FB5012}"/>
  </hyperlinks>
  <pageMargins left="0.7" right="0.7" top="0.75" bottom="0.75" header="0.3" footer="0.3"/>
  <pageSetup orientation="portrait" r:id="rId8"/>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20749-1C3F-4119-B8EB-11FCD3AEB3B2}">
  <dimension ref="A1:C11"/>
  <sheetViews>
    <sheetView tabSelected="1" topLeftCell="A7" zoomScale="92" zoomScaleNormal="92" workbookViewId="0">
      <selection activeCell="B8" sqref="B8"/>
    </sheetView>
  </sheetViews>
  <sheetFormatPr defaultRowHeight="12.5"/>
  <cols>
    <col min="1" max="1" width="41.7265625" style="66" customWidth="1"/>
    <col min="2" max="2" width="178.36328125" style="66" customWidth="1"/>
    <col min="3" max="3" width="8.7265625" style="66" customWidth="1"/>
    <col min="4" max="16384" width="8.7265625" style="66"/>
  </cols>
  <sheetData>
    <row r="1" spans="1:3">
      <c r="A1" s="64" t="s">
        <v>362</v>
      </c>
      <c r="B1" s="65" t="s">
        <v>361</v>
      </c>
    </row>
    <row r="3" spans="1:3" ht="252.5">
      <c r="A3" s="67" t="s">
        <v>320</v>
      </c>
      <c r="B3" s="63" t="s">
        <v>367</v>
      </c>
    </row>
    <row r="4" spans="1:3" ht="46.5" customHeight="1">
      <c r="A4" s="63" t="s">
        <v>346</v>
      </c>
      <c r="B4" s="63" t="s">
        <v>368</v>
      </c>
    </row>
    <row r="5" spans="1:3" ht="25">
      <c r="A5" s="70" t="s">
        <v>365</v>
      </c>
      <c r="B5" s="71" t="s">
        <v>369</v>
      </c>
    </row>
    <row r="6" spans="1:3" ht="74" customHeight="1">
      <c r="A6" s="62" t="s">
        <v>366</v>
      </c>
      <c r="B6" s="63" t="s">
        <v>370</v>
      </c>
      <c r="C6"/>
    </row>
    <row r="7" spans="1:3" ht="100">
      <c r="A7" s="72"/>
      <c r="B7" s="68" t="s">
        <v>371</v>
      </c>
    </row>
    <row r="8" spans="1:3" ht="409.6" customHeight="1">
      <c r="A8" s="63"/>
      <c r="B8" s="63" t="s">
        <v>372</v>
      </c>
    </row>
    <row r="9" spans="1:3">
      <c r="A9" s="63"/>
      <c r="B9" s="63"/>
    </row>
    <row r="10" spans="1:3">
      <c r="A10" s="63" t="s">
        <v>322</v>
      </c>
      <c r="B10" s="69" t="s">
        <v>321</v>
      </c>
    </row>
    <row r="11" spans="1:3" ht="99" customHeight="1">
      <c r="A11" s="66" t="s">
        <v>224</v>
      </c>
      <c r="B11" s="63" t="s">
        <v>345</v>
      </c>
    </row>
  </sheetData>
  <hyperlinks>
    <hyperlink ref="B1" r:id="rId1" xr:uid="{1F77F9E3-577D-458C-834B-96F032C2AB39}"/>
  </hyperlink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927FF-FD11-4C83-ABCC-B41940C6D5B7}">
  <dimension ref="A1:D25"/>
  <sheetViews>
    <sheetView topLeftCell="A13" workbookViewId="0">
      <selection activeCell="C5" sqref="C5"/>
    </sheetView>
  </sheetViews>
  <sheetFormatPr defaultRowHeight="12.5"/>
  <cols>
    <col min="1" max="1" width="8.7265625" style="53"/>
    <col min="2" max="2" width="13.1796875" style="53" bestFit="1" customWidth="1"/>
    <col min="3" max="16384" width="8.7265625" style="53"/>
  </cols>
  <sheetData>
    <row r="1" spans="1:1" s="52" customFormat="1">
      <c r="A1" s="52" t="s">
        <v>216</v>
      </c>
    </row>
    <row r="2" spans="1:1" s="52" customFormat="1">
      <c r="A2" s="52" t="s">
        <v>213</v>
      </c>
    </row>
    <row r="3" spans="1:1" s="52" customFormat="1">
      <c r="A3" s="52" t="s">
        <v>214</v>
      </c>
    </row>
    <row r="4" spans="1:1" s="52" customFormat="1">
      <c r="A4" s="52" t="s">
        <v>215</v>
      </c>
    </row>
    <row r="5" spans="1:1" s="52" customFormat="1"/>
    <row r="6" spans="1:1" s="52" customFormat="1">
      <c r="A6" s="52" t="s">
        <v>319</v>
      </c>
    </row>
    <row r="7" spans="1:1" s="52" customFormat="1">
      <c r="A7" s="52" t="s">
        <v>217</v>
      </c>
    </row>
    <row r="8" spans="1:1" s="52" customFormat="1">
      <c r="A8" s="52" t="s">
        <v>218</v>
      </c>
    </row>
    <row r="9" spans="1:1" s="52" customFormat="1">
      <c r="A9" s="52" t="s">
        <v>219</v>
      </c>
    </row>
    <row r="10" spans="1:1" s="52" customFormat="1">
      <c r="A10" s="52" t="s">
        <v>220</v>
      </c>
    </row>
    <row r="11" spans="1:1" s="52" customFormat="1">
      <c r="A11" s="52" t="s">
        <v>221</v>
      </c>
    </row>
    <row r="12" spans="1:1" s="52" customFormat="1">
      <c r="A12" s="52" t="s">
        <v>222</v>
      </c>
    </row>
    <row r="13" spans="1:1" s="52" customFormat="1">
      <c r="A13" s="52" t="s">
        <v>223</v>
      </c>
    </row>
    <row r="14" spans="1:1" s="52" customFormat="1">
      <c r="A14" s="52" t="s">
        <v>224</v>
      </c>
    </row>
    <row r="15" spans="1:1" s="52" customFormat="1">
      <c r="A15" s="52" t="s">
        <v>225</v>
      </c>
    </row>
    <row r="19" spans="1:4">
      <c r="A19" s="52" t="s">
        <v>224</v>
      </c>
    </row>
    <row r="20" spans="1:4">
      <c r="A20" s="52" t="s">
        <v>344</v>
      </c>
    </row>
    <row r="21" spans="1:4">
      <c r="A21" s="53" t="s">
        <v>337</v>
      </c>
      <c r="B21" s="53" t="s">
        <v>338</v>
      </c>
    </row>
    <row r="22" spans="1:4">
      <c r="B22" s="53" t="s">
        <v>339</v>
      </c>
      <c r="C22" s="53">
        <f>100*0.5</f>
        <v>50</v>
      </c>
    </row>
    <row r="23" spans="1:4" ht="13">
      <c r="B23" s="53" t="s">
        <v>360</v>
      </c>
      <c r="C23" s="53">
        <f>5</f>
        <v>5</v>
      </c>
    </row>
    <row r="24" spans="1:4">
      <c r="A24" s="53" t="s">
        <v>340</v>
      </c>
      <c r="B24" s="53" t="s">
        <v>341</v>
      </c>
      <c r="C24" s="53">
        <f>(60.5-50)/5</f>
        <v>2.1</v>
      </c>
      <c r="D24" s="53">
        <f>(43.5-50)/5</f>
        <v>-1.3</v>
      </c>
    </row>
    <row r="25" spans="1:4" ht="37.5">
      <c r="A25" s="54" t="s">
        <v>342</v>
      </c>
      <c r="C25" s="53" t="s">
        <v>343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45DB1-3E1A-47E7-8906-6307CE937D08}">
  <dimension ref="A2:B12"/>
  <sheetViews>
    <sheetView workbookViewId="0">
      <selection activeCell="F18" sqref="F18"/>
    </sheetView>
  </sheetViews>
  <sheetFormatPr defaultRowHeight="12.5"/>
  <sheetData>
    <row r="2" spans="1:2">
      <c r="A2" s="31" t="s">
        <v>300</v>
      </c>
      <c r="B2" s="31" t="s">
        <v>301</v>
      </c>
    </row>
    <row r="3" spans="1:2">
      <c r="B3" s="35"/>
    </row>
    <row r="4" spans="1:2">
      <c r="B4" s="35"/>
    </row>
    <row r="6" spans="1:2">
      <c r="A6" s="31" t="s">
        <v>311</v>
      </c>
      <c r="B6" t="s">
        <v>304</v>
      </c>
    </row>
    <row r="7" spans="1:2">
      <c r="A7" s="31" t="s">
        <v>305</v>
      </c>
      <c r="B7" t="s">
        <v>303</v>
      </c>
    </row>
    <row r="8" spans="1:2">
      <c r="A8" s="31" t="s">
        <v>306</v>
      </c>
      <c r="B8" t="s">
        <v>302</v>
      </c>
    </row>
    <row r="9" spans="1:2">
      <c r="A9" s="31" t="s">
        <v>307</v>
      </c>
      <c r="B9" t="s">
        <v>312</v>
      </c>
    </row>
    <row r="10" spans="1:2">
      <c r="A10" s="31" t="s">
        <v>308</v>
      </c>
      <c r="B10" t="s">
        <v>313</v>
      </c>
    </row>
    <row r="11" spans="1:2">
      <c r="A11" s="31" t="s">
        <v>309</v>
      </c>
      <c r="B11" t="s">
        <v>315</v>
      </c>
    </row>
    <row r="12" spans="1:2">
      <c r="A12" s="31" t="s">
        <v>310</v>
      </c>
      <c r="B12" t="s">
        <v>314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550BE-8789-49BE-B9AE-D93CA6CB082C}">
  <dimension ref="A2:C16"/>
  <sheetViews>
    <sheetView workbookViewId="0">
      <selection activeCell="A10" sqref="A10"/>
    </sheetView>
  </sheetViews>
  <sheetFormatPr defaultRowHeight="12.5"/>
  <cols>
    <col min="1" max="1" width="41.6328125" style="33" bestFit="1" customWidth="1"/>
    <col min="2" max="2" width="20.08984375" style="33" customWidth="1"/>
    <col min="3" max="3" width="48.1796875" style="33" customWidth="1"/>
    <col min="4" max="16384" width="8.7265625" style="33"/>
  </cols>
  <sheetData>
    <row r="2" spans="1:3" ht="14.5">
      <c r="A2" s="36" t="s">
        <v>180</v>
      </c>
    </row>
    <row r="3" spans="1:3" ht="14.5">
      <c r="A3" s="36" t="s">
        <v>181</v>
      </c>
    </row>
    <row r="4" spans="1:3" ht="14.5">
      <c r="A4" s="36" t="s">
        <v>182</v>
      </c>
    </row>
    <row r="5" spans="1:3" ht="14.5">
      <c r="A5" s="36" t="s">
        <v>183</v>
      </c>
    </row>
    <row r="6" spans="1:3" ht="14.5">
      <c r="A6" s="36" t="s">
        <v>184</v>
      </c>
    </row>
    <row r="7" spans="1:3" ht="14.5">
      <c r="A7" s="36" t="s">
        <v>185</v>
      </c>
    </row>
    <row r="8" spans="1:3" ht="14.5">
      <c r="A8" s="36" t="s">
        <v>358</v>
      </c>
    </row>
    <row r="9" spans="1:3" ht="14.5">
      <c r="A9" s="36" t="s">
        <v>186</v>
      </c>
    </row>
    <row r="10" spans="1:3" ht="50">
      <c r="A10" s="36" t="s">
        <v>200</v>
      </c>
      <c r="B10" s="37" t="s">
        <v>201</v>
      </c>
      <c r="C10" s="40" t="s">
        <v>293</v>
      </c>
    </row>
    <row r="11" spans="1:3" ht="20">
      <c r="C11" s="41" t="s">
        <v>294</v>
      </c>
    </row>
    <row r="12" spans="1:3" ht="20">
      <c r="C12" s="42" t="s">
        <v>295</v>
      </c>
    </row>
    <row r="13" spans="1:3" ht="20">
      <c r="C13" s="42" t="s">
        <v>296</v>
      </c>
    </row>
    <row r="14" spans="1:3">
      <c r="C14" s="42" t="s">
        <v>297</v>
      </c>
    </row>
    <row r="15" spans="1:3">
      <c r="C15" s="42" t="s">
        <v>298</v>
      </c>
    </row>
    <row r="16" spans="1:3">
      <c r="C16" s="42" t="s">
        <v>299</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E4E6A-B31A-4A8C-AA80-9400C5FF5878}">
  <dimension ref="B1:D9"/>
  <sheetViews>
    <sheetView topLeftCell="A2" workbookViewId="0">
      <selection activeCell="B8" sqref="B8"/>
    </sheetView>
  </sheetViews>
  <sheetFormatPr defaultRowHeight="12.5"/>
  <cols>
    <col min="2" max="2" width="31.1796875" customWidth="1"/>
    <col min="3" max="3" width="46.81640625" customWidth="1"/>
    <col min="4" max="4" width="36" style="32" customWidth="1"/>
  </cols>
  <sheetData>
    <row r="1" spans="2:4">
      <c r="B1" s="31" t="s">
        <v>161</v>
      </c>
    </row>
    <row r="2" spans="2:4" ht="87.5">
      <c r="B2" s="30" t="s">
        <v>159</v>
      </c>
      <c r="C2" s="30" t="s">
        <v>160</v>
      </c>
    </row>
    <row r="3" spans="2:4" ht="50">
      <c r="B3" s="31" t="s">
        <v>162</v>
      </c>
      <c r="C3" s="30" t="s">
        <v>163</v>
      </c>
    </row>
    <row r="4" spans="2:4" ht="50">
      <c r="B4" s="31" t="s">
        <v>164</v>
      </c>
      <c r="C4" s="30" t="s">
        <v>169</v>
      </c>
      <c r="D4" s="30" t="s">
        <v>165</v>
      </c>
    </row>
    <row r="5" spans="2:4" ht="37.5">
      <c r="B5" s="31" t="s">
        <v>166</v>
      </c>
      <c r="C5" s="30" t="s">
        <v>168</v>
      </c>
      <c r="D5" s="30" t="s">
        <v>167</v>
      </c>
    </row>
    <row r="6" spans="2:4" ht="50">
      <c r="B6" s="31" t="s">
        <v>170</v>
      </c>
      <c r="C6" s="30" t="s">
        <v>172</v>
      </c>
      <c r="D6" s="30" t="s">
        <v>171</v>
      </c>
    </row>
    <row r="7" spans="2:4" ht="50">
      <c r="B7" s="31" t="s">
        <v>173</v>
      </c>
      <c r="D7" s="30" t="s">
        <v>174</v>
      </c>
    </row>
    <row r="8" spans="2:4" ht="50">
      <c r="B8" s="31" t="s">
        <v>175</v>
      </c>
      <c r="D8" s="30" t="s">
        <v>176</v>
      </c>
    </row>
    <row r="9" spans="2:4" ht="62.5">
      <c r="B9" s="31" t="s">
        <v>177</v>
      </c>
      <c r="D9" s="30" t="s">
        <v>178</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FA2E25-C2CE-4729-BEE1-E95472D63137}">
  <dimension ref="A1:A8"/>
  <sheetViews>
    <sheetView workbookViewId="0">
      <selection activeCell="D11" sqref="D11"/>
    </sheetView>
  </sheetViews>
  <sheetFormatPr defaultRowHeight="12.5"/>
  <cols>
    <col min="1" max="1" width="63.81640625" customWidth="1"/>
  </cols>
  <sheetData>
    <row r="1" spans="1:1">
      <c r="A1" s="38" t="s">
        <v>205</v>
      </c>
    </row>
    <row r="2" spans="1:1" ht="20">
      <c r="A2" s="39" t="s">
        <v>206</v>
      </c>
    </row>
    <row r="3" spans="1:1" ht="20">
      <c r="A3" s="39" t="s">
        <v>207</v>
      </c>
    </row>
    <row r="4" spans="1:1">
      <c r="A4" s="39" t="s">
        <v>208</v>
      </c>
    </row>
    <row r="5" spans="1:1" ht="20">
      <c r="A5" s="39" t="s">
        <v>209</v>
      </c>
    </row>
    <row r="6" spans="1:1" ht="20">
      <c r="A6" s="39" t="s">
        <v>210</v>
      </c>
    </row>
    <row r="7" spans="1:1">
      <c r="A7" s="39" t="s">
        <v>211</v>
      </c>
    </row>
    <row r="8" spans="1:1" ht="20">
      <c r="A8" s="39" t="s">
        <v>212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 Science Interview Guide</vt:lpstr>
      <vt:lpstr>Statistics</vt:lpstr>
      <vt:lpstr>my stat list</vt:lpstr>
      <vt:lpstr>Probability</vt:lpstr>
      <vt:lpstr>List</vt:lpstr>
      <vt:lpstr>Case Studies</vt:lpstr>
      <vt:lpstr>my resume list</vt:lpstr>
      <vt:lpstr>SupplychainList</vt:lpstr>
      <vt:lpstr>SQL</vt:lpstr>
      <vt:lpstr>Supervised-Unsupervised Learnin</vt:lpstr>
      <vt:lpstr>Deep Learning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Kumkar, Rajashree</cp:lastModifiedBy>
  <cp:lastPrinted>2025-02-16T22:10:18Z</cp:lastPrinted>
  <dcterms:modified xsi:type="dcterms:W3CDTF">2025-02-17T04:03:42Z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31f0267-8575-4fc2-99cc-f6b7f9934be9_Enabled">
    <vt:lpwstr>true</vt:lpwstr>
  </property>
  <property fmtid="{D5CDD505-2E9C-101B-9397-08002B2CF9AE}" pid="3" name="MSIP_Label_831f0267-8575-4fc2-99cc-f6b7f9934be9_SetDate">
    <vt:lpwstr>2025-02-16T18:47:05Z</vt:lpwstr>
  </property>
  <property fmtid="{D5CDD505-2E9C-101B-9397-08002B2CF9AE}" pid="4" name="MSIP_Label_831f0267-8575-4fc2-99cc-f6b7f9934be9_Method">
    <vt:lpwstr>Standard</vt:lpwstr>
  </property>
  <property fmtid="{D5CDD505-2E9C-101B-9397-08002B2CF9AE}" pid="5" name="MSIP_Label_831f0267-8575-4fc2-99cc-f6b7f9934be9_Name">
    <vt:lpwstr>831f0267-8575-4fc2-99cc-f6b7f9934be9</vt:lpwstr>
  </property>
  <property fmtid="{D5CDD505-2E9C-101B-9397-08002B2CF9AE}" pid="6" name="MSIP_Label_831f0267-8575-4fc2-99cc-f6b7f9934be9_SiteId">
    <vt:lpwstr>8f3e36ea-8039-4b40-81a7-7dc0599e8645</vt:lpwstr>
  </property>
  <property fmtid="{D5CDD505-2E9C-101B-9397-08002B2CF9AE}" pid="7" name="MSIP_Label_831f0267-8575-4fc2-99cc-f6b7f9934be9_ActionId">
    <vt:lpwstr>dd456a28-ed4b-42fe-8c12-5bb04ddcae01</vt:lpwstr>
  </property>
  <property fmtid="{D5CDD505-2E9C-101B-9397-08002B2CF9AE}" pid="8" name="MSIP_Label_831f0267-8575-4fc2-99cc-f6b7f9934be9_ContentBits">
    <vt:lpwstr>0</vt:lpwstr>
  </property>
</Properties>
</file>