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jiv/Documents/BITS-GOA/Courses/Env-Dev-CC-C401/Sem1-2020-21/Mid_Sem_Grades/"/>
    </mc:Choice>
  </mc:AlternateContent>
  <bookViews>
    <workbookView xWindow="0" yWindow="760" windowWidth="27960" windowHeight="15800" tabRatio="500"/>
  </bookViews>
  <sheets>
    <sheet name="Sheet4" sheetId="4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5" i="4"/>
  <c r="L3" i="4"/>
  <c r="L7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5" i="4"/>
</calcChain>
</file>

<file path=xl/sharedStrings.xml><?xml version="1.0" encoding="utf-8"?>
<sst xmlns="http://schemas.openxmlformats.org/spreadsheetml/2006/main" count="281" uniqueCount="209">
  <si>
    <t>Name</t>
  </si>
  <si>
    <t>ID number</t>
  </si>
  <si>
    <t>AAKASH  JAIN</t>
  </si>
  <si>
    <t>2019A8PS1120G</t>
  </si>
  <si>
    <t>AANSH  AGARWAL</t>
  </si>
  <si>
    <t>2019B1PS1075G</t>
  </si>
  <si>
    <t>AAYUSH  KABRA</t>
  </si>
  <si>
    <t>2019AAPS0222G</t>
  </si>
  <si>
    <t>ABHAY KANT SHARMA</t>
  </si>
  <si>
    <t>2018A4PS0344G</t>
  </si>
  <si>
    <t>ABHINAV KRISHNA</t>
  </si>
  <si>
    <t>2018A4PS0560G</t>
  </si>
  <si>
    <t>ADITYA  SHARMA</t>
  </si>
  <si>
    <t>2019A7PS0176G</t>
  </si>
  <si>
    <t>ADWAIT KULKARNI</t>
  </si>
  <si>
    <t>2017A3PS0901G</t>
  </si>
  <si>
    <t>AGRAY CHETTIAR</t>
  </si>
  <si>
    <t>2019B1PS0980G</t>
  </si>
  <si>
    <t>AMAN BHARDWAJ</t>
  </si>
  <si>
    <t>2017B5A30850G</t>
  </si>
  <si>
    <t>ANANTH VISHNUBHOTLA</t>
  </si>
  <si>
    <t>2019A7PS1009G</t>
  </si>
  <si>
    <t>ANURAG  GOYAL</t>
  </si>
  <si>
    <t>2019A4PS0475G</t>
  </si>
  <si>
    <t>ARNAV  JAIN</t>
  </si>
  <si>
    <t>2019A7PS0158G</t>
  </si>
  <si>
    <t>ARVIND RAMAN</t>
  </si>
  <si>
    <t>2017A1PS0839G</t>
  </si>
  <si>
    <t>ARYA AGARWAL</t>
  </si>
  <si>
    <t>2017B1A10831G</t>
  </si>
  <si>
    <t>ASEEM JUNEJA</t>
  </si>
  <si>
    <t>2018A7PS0726G</t>
  </si>
  <si>
    <t>ASTITVA PATEL</t>
  </si>
  <si>
    <t>2018A4PS0840G</t>
  </si>
  <si>
    <t>BANDE CHINMAY PARAG</t>
  </si>
  <si>
    <t>2019AAPS0202G</t>
  </si>
  <si>
    <t>C ASHWIN</t>
  </si>
  <si>
    <t>2019A4PS0650G</t>
  </si>
  <si>
    <t>CHAITANYA  MATHUR</t>
  </si>
  <si>
    <t>2019A8PS0512G</t>
  </si>
  <si>
    <t>CHINMAY CHOUKSE</t>
  </si>
  <si>
    <t>2017A8PS1925G</t>
  </si>
  <si>
    <t>CHIPLUNKAR CHINMAY VIDYADHAR</t>
  </si>
  <si>
    <t>2017A7PS0097G</t>
  </si>
  <si>
    <t>DEEKSHA  AGGARWAL</t>
  </si>
  <si>
    <t>2019A3PS0249G</t>
  </si>
  <si>
    <t>DEEPANJALI  CHATURVEDI</t>
  </si>
  <si>
    <t>2019A7PS0146G</t>
  </si>
  <si>
    <t>DEV RUPESH MEHTA</t>
  </si>
  <si>
    <t>2019B1PS1084G</t>
  </si>
  <si>
    <t>DEVANSH  DROLIA</t>
  </si>
  <si>
    <t>2019A1PS1066G</t>
  </si>
  <si>
    <t>DEVMAN  VASHISHT</t>
  </si>
  <si>
    <t>2019A1PS1045G</t>
  </si>
  <si>
    <t>DHEEMAN  KUANER</t>
  </si>
  <si>
    <t>2017A7PS0127G</t>
  </si>
  <si>
    <t>DONTHIRAJU SAI NIKITH SHANDILYA</t>
  </si>
  <si>
    <t>2019A7PS0182G</t>
  </si>
  <si>
    <t>ESHANT  MAHALE</t>
  </si>
  <si>
    <t>2019A4PS0729G</t>
  </si>
  <si>
    <t>GANDHI SIDDHARTH MANDAR</t>
  </si>
  <si>
    <t>2019A8PS0448G</t>
  </si>
  <si>
    <t>HARSH  GARG</t>
  </si>
  <si>
    <t>2019B1PS1118G</t>
  </si>
  <si>
    <t>HARSH RAWAT</t>
  </si>
  <si>
    <t>2017AAPS0219G</t>
  </si>
  <si>
    <t>HARSHIT JAITLY</t>
  </si>
  <si>
    <t>2017A8PS0692G</t>
  </si>
  <si>
    <t>HRISHIK SAGAR</t>
  </si>
  <si>
    <t>2018AAPS0340G</t>
  </si>
  <si>
    <t>K BADARI VISHAL</t>
  </si>
  <si>
    <t>2018A4PS0807G</t>
  </si>
  <si>
    <t>KALANTRY SHUBHAM SHRIKANT</t>
  </si>
  <si>
    <t>2019A7PS0141G</t>
  </si>
  <si>
    <t>KANISHK KUMAR SINGH</t>
  </si>
  <si>
    <t>2017A7PS0033G</t>
  </si>
  <si>
    <t>KASAT CHIRAG DEEPAK</t>
  </si>
  <si>
    <t>2019A7PS0028G</t>
  </si>
  <si>
    <t>KAVISH PRAKASH SANGANERIA</t>
  </si>
  <si>
    <t>2019B5PS0786G</t>
  </si>
  <si>
    <t>KEVIN PAUL SAMUVAL</t>
  </si>
  <si>
    <t>2017A8PS0568G</t>
  </si>
  <si>
    <t>KOLLI AKASH</t>
  </si>
  <si>
    <t>2019B3PS0426G</t>
  </si>
  <si>
    <t>KUMAR SATYAM</t>
  </si>
  <si>
    <t>2019A1PS0875G</t>
  </si>
  <si>
    <t>KUNAL  CHOUDHARY</t>
  </si>
  <si>
    <t>2019A7PS0058G</t>
  </si>
  <si>
    <t>MADHAV  JINDAL</t>
  </si>
  <si>
    <t>2019A1PS1132G</t>
  </si>
  <si>
    <t>MANNEPALLI VYSHNAVI SWETHA</t>
  </si>
  <si>
    <t>2019AAPS0284G</t>
  </si>
  <si>
    <t>MUSKAN GOEL</t>
  </si>
  <si>
    <t>2017B2A80687G</t>
  </si>
  <si>
    <t>N KARTHIKEYA KOUSHIK</t>
  </si>
  <si>
    <t>2019B5PS0617G</t>
  </si>
  <si>
    <t>NACHIKETA  SOURABH</t>
  </si>
  <si>
    <t>2019A1PS1046G</t>
  </si>
  <si>
    <t>NAMAN GARG</t>
  </si>
  <si>
    <t>2018A8PS0626G</t>
  </si>
  <si>
    <t>NAYAK ANIRUDDHA PAVANRAMA</t>
  </si>
  <si>
    <t>2018A4PS0850G</t>
  </si>
  <si>
    <t>NIKHIL PRATAP SINGH BISHT</t>
  </si>
  <si>
    <t>2017B5A70610G</t>
  </si>
  <si>
    <t>PAI AMOL VIJAYANAND</t>
  </si>
  <si>
    <t>2017A7PS0038G</t>
  </si>
  <si>
    <t>PARTH RAJNISHKUMAR BHAVSAR</t>
  </si>
  <si>
    <t>2017A1PS0764G</t>
  </si>
  <si>
    <t>PATADE ADVAIT SUDHIR</t>
  </si>
  <si>
    <t>2018A7PS0176G</t>
  </si>
  <si>
    <t>PRIYANSHU CHOUDHARY</t>
  </si>
  <si>
    <t>2017A8PS0975G</t>
  </si>
  <si>
    <t>R B DANUSH SAI</t>
  </si>
  <si>
    <t>2019A1PS0876G</t>
  </si>
  <si>
    <t>RAHUL PANDEY</t>
  </si>
  <si>
    <t>2019A1PS0947G</t>
  </si>
  <si>
    <t>RAHUL SAXENA</t>
  </si>
  <si>
    <t>2017B5A71032G</t>
  </si>
  <si>
    <t>RAJATH  V</t>
  </si>
  <si>
    <t>2019A7PS0122G</t>
  </si>
  <si>
    <t>RATHI PARAG  SHYAMSUNDAR</t>
  </si>
  <si>
    <t>2018A7PS0231G</t>
  </si>
  <si>
    <t>RATNAM DIPAKKUMAR PATEL</t>
  </si>
  <si>
    <t>2019A4PS0416G</t>
  </si>
  <si>
    <t>RISHABH  SINGH</t>
  </si>
  <si>
    <t>2019B2PS1056G</t>
  </si>
  <si>
    <t>RISHABH GOYAL</t>
  </si>
  <si>
    <t>2017A4PS0909G</t>
  </si>
  <si>
    <t>RISHABH VAIDYA</t>
  </si>
  <si>
    <t>2018AAPS0328G</t>
  </si>
  <si>
    <t>RISHEE  RAMESH</t>
  </si>
  <si>
    <t>2018A8PS1026G</t>
  </si>
  <si>
    <t>ROHAN PRABHU KUNJIBETTU</t>
  </si>
  <si>
    <t>2017A7PS0118G</t>
  </si>
  <si>
    <t>RUSHIKESH KAILASH NIKAM</t>
  </si>
  <si>
    <t>2019A8PS0607G</t>
  </si>
  <si>
    <t>S HARIHARAN</t>
  </si>
  <si>
    <t>2019AAPS0211G</t>
  </si>
  <si>
    <t>SAJAL  SAMAR</t>
  </si>
  <si>
    <t>2019A4PS0779G</t>
  </si>
  <si>
    <t>SAKETH SAI MALLEPADDI</t>
  </si>
  <si>
    <t>2018A8PS1027G</t>
  </si>
  <si>
    <t>SARVEJEET SINGH</t>
  </si>
  <si>
    <t>2018A4PS0494G</t>
  </si>
  <si>
    <t>SAUMYA  AVASTHI</t>
  </si>
  <si>
    <t>2019B3PS0592G</t>
  </si>
  <si>
    <t>SHREYANS  SINGH</t>
  </si>
  <si>
    <t>2019A7PS0078G</t>
  </si>
  <si>
    <t>SIDHARTHA ASHOK JAIN</t>
  </si>
  <si>
    <t>2018AAPS0335G</t>
  </si>
  <si>
    <t>SINGAM VENKATA RAMANA SRI CHARAN</t>
  </si>
  <si>
    <t>2015A8PS0359G</t>
  </si>
  <si>
    <t>SNEHASISH KUMAR SHARMAH THAKUR</t>
  </si>
  <si>
    <t>2019B5PS0411G</t>
  </si>
  <si>
    <t>SOMASEKHARA AKASH VEMALI</t>
  </si>
  <si>
    <t>2019B3PS0557G</t>
  </si>
  <si>
    <t>SUBHASH KUMAR CHAUDHARY</t>
  </si>
  <si>
    <t>2019A7PS0110G</t>
  </si>
  <si>
    <t>SWAPNIL  JHA</t>
  </si>
  <si>
    <t>2019A1PS0833G</t>
  </si>
  <si>
    <t>TALREJA DAKSH DILIP</t>
  </si>
  <si>
    <t>2019A7PS0014G</t>
  </si>
  <si>
    <t>TEJASWINI JUPUDI</t>
  </si>
  <si>
    <t>2017AAPS0418G</t>
  </si>
  <si>
    <t>TUSHAR  GUPTA</t>
  </si>
  <si>
    <t>2019A4PS0046G</t>
  </si>
  <si>
    <t>UTKARSH TEWARI</t>
  </si>
  <si>
    <t>2017B2A30671G</t>
  </si>
  <si>
    <t>VAIBHAV  RANA</t>
  </si>
  <si>
    <t>2019A1PS1113G</t>
  </si>
  <si>
    <t>VAIBHAV  VARSHNEY</t>
  </si>
  <si>
    <t>2019A7PS0173G</t>
  </si>
  <si>
    <t>VAIBHAV KAMATKAR ROUDURI</t>
  </si>
  <si>
    <t>2018A7PS1020G</t>
  </si>
  <si>
    <t>VEDANT RAKESH ABROL</t>
  </si>
  <si>
    <t>2019A8PS0659G</t>
  </si>
  <si>
    <t>YADAV SOHAM BALASAHEB</t>
  </si>
  <si>
    <t>2019A3PS0139G</t>
  </si>
  <si>
    <t>YASH JAIN</t>
  </si>
  <si>
    <t>2017AAPS0985G</t>
  </si>
  <si>
    <t>10</t>
  </si>
  <si>
    <t>14.5</t>
  </si>
  <si>
    <t>8.5</t>
  </si>
  <si>
    <t>9</t>
  </si>
  <si>
    <t>12</t>
  </si>
  <si>
    <t>11.5</t>
  </si>
  <si>
    <t>10.5</t>
  </si>
  <si>
    <t>11</t>
  </si>
  <si>
    <t>13</t>
  </si>
  <si>
    <t>12.5</t>
  </si>
  <si>
    <t>14</t>
  </si>
  <si>
    <t>13.5</t>
  </si>
  <si>
    <t>9.5</t>
  </si>
  <si>
    <t>15</t>
  </si>
  <si>
    <t>5</t>
  </si>
  <si>
    <t>6</t>
  </si>
  <si>
    <t>8</t>
  </si>
  <si>
    <t>T2</t>
  </si>
  <si>
    <t>T1</t>
  </si>
  <si>
    <t>Akshay VR</t>
  </si>
  <si>
    <t>xxx</t>
  </si>
  <si>
    <t>T3</t>
  </si>
  <si>
    <t>Presentation</t>
  </si>
  <si>
    <t>Max Marks</t>
  </si>
  <si>
    <t>Presentation (Scaled up)</t>
  </si>
  <si>
    <t>Class Participation (Raw Calculated from Randomly picked 8 dates)</t>
  </si>
  <si>
    <t>Downsizing the weightage</t>
  </si>
  <si>
    <t>Final Attendance and Class Participation marks</t>
  </si>
  <si>
    <t>Pre-Compre (Total, out of 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</si>
</sst>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4"/>
  <sheetViews>
    <sheetView tabSelected="1" workbookViewId="0">
      <selection activeCell="C7" sqref="C7"/>
    </sheetView>
  </sheetViews>
  <sheetFormatPr baseColWidth="10" defaultRowHeight="16" x14ac:dyDescent="0.2"/>
  <cols>
    <col min="2" max="2" width="22.33203125" customWidth="1"/>
    <col min="3" max="3" width="14.6640625" bestFit="1" customWidth="1"/>
    <col min="7" max="7" width="11.5" customWidth="1"/>
  </cols>
  <sheetData>
    <row r="3" spans="2:13" x14ac:dyDescent="0.2">
      <c r="B3" s="2" t="s">
        <v>203</v>
      </c>
      <c r="C3" s="2"/>
      <c r="D3" s="2">
        <v>15</v>
      </c>
      <c r="E3" s="2">
        <v>15</v>
      </c>
      <c r="F3" s="2">
        <v>15</v>
      </c>
      <c r="G3" s="3">
        <v>10</v>
      </c>
      <c r="H3" s="2">
        <v>17</v>
      </c>
      <c r="I3" s="2">
        <v>8</v>
      </c>
      <c r="J3" s="4"/>
      <c r="K3" s="4"/>
      <c r="L3" s="4">
        <f>D3+E3+F3+H3+I3</f>
        <v>70</v>
      </c>
    </row>
    <row r="4" spans="2:13" ht="128" x14ac:dyDescent="0.2">
      <c r="B4" s="5" t="s">
        <v>0</v>
      </c>
      <c r="C4" s="5" t="s">
        <v>1</v>
      </c>
      <c r="D4" s="5" t="s">
        <v>198</v>
      </c>
      <c r="E4" s="5" t="s">
        <v>197</v>
      </c>
      <c r="F4" s="5" t="s">
        <v>201</v>
      </c>
      <c r="G4" s="5" t="s">
        <v>202</v>
      </c>
      <c r="H4" s="5" t="s">
        <v>204</v>
      </c>
      <c r="I4" s="5" t="s">
        <v>205</v>
      </c>
      <c r="J4" s="5" t="s">
        <v>206</v>
      </c>
      <c r="K4" s="5" t="s">
        <v>207</v>
      </c>
      <c r="L4" s="5" t="s">
        <v>208</v>
      </c>
      <c r="M4" s="1"/>
    </row>
    <row r="5" spans="2:13" x14ac:dyDescent="0.2">
      <c r="B5" s="4" t="s">
        <v>2</v>
      </c>
      <c r="C5" s="4" t="s">
        <v>3</v>
      </c>
      <c r="D5" s="4">
        <v>13</v>
      </c>
      <c r="E5" s="6" t="s">
        <v>180</v>
      </c>
      <c r="F5" s="4">
        <v>11</v>
      </c>
      <c r="G5" s="4">
        <v>9</v>
      </c>
      <c r="H5" s="4">
        <v>15.299999999999999</v>
      </c>
      <c r="I5" s="4">
        <v>7</v>
      </c>
      <c r="J5" s="4">
        <v>3.5</v>
      </c>
      <c r="K5" s="4">
        <f>J5+3</f>
        <v>6.5</v>
      </c>
      <c r="L5" s="4">
        <f>D5+E5+F5+H5+K5</f>
        <v>55.8</v>
      </c>
    </row>
    <row r="6" spans="2:13" x14ac:dyDescent="0.2">
      <c r="B6" s="4" t="s">
        <v>4</v>
      </c>
      <c r="C6" s="4" t="s">
        <v>5</v>
      </c>
      <c r="D6" s="4">
        <v>14</v>
      </c>
      <c r="E6" s="6" t="s">
        <v>181</v>
      </c>
      <c r="F6" s="4">
        <v>12</v>
      </c>
      <c r="G6" s="4">
        <v>9</v>
      </c>
      <c r="H6" s="4">
        <v>15.299999999999999</v>
      </c>
      <c r="I6" s="4">
        <v>5</v>
      </c>
      <c r="J6" s="4">
        <v>2.5</v>
      </c>
      <c r="K6" s="4">
        <f t="shared" ref="K6:K69" si="0">J6+3</f>
        <v>5.5</v>
      </c>
      <c r="L6" s="4">
        <f t="shared" ref="L6:L69" si="1">D6+E6+F6+H6+K6</f>
        <v>61.3</v>
      </c>
    </row>
    <row r="7" spans="2:13" x14ac:dyDescent="0.2">
      <c r="B7" s="4" t="s">
        <v>6</v>
      </c>
      <c r="C7" s="4" t="s">
        <v>7</v>
      </c>
      <c r="D7" s="4">
        <v>12</v>
      </c>
      <c r="E7" s="6" t="s">
        <v>182</v>
      </c>
      <c r="F7" s="4">
        <v>5</v>
      </c>
      <c r="G7" s="4">
        <v>9</v>
      </c>
      <c r="H7" s="4">
        <v>15.299999999999999</v>
      </c>
      <c r="I7" s="4">
        <v>8</v>
      </c>
      <c r="J7" s="4">
        <v>4</v>
      </c>
      <c r="K7" s="4">
        <f t="shared" si="0"/>
        <v>7</v>
      </c>
      <c r="L7" s="4">
        <f t="shared" si="1"/>
        <v>47.8</v>
      </c>
    </row>
    <row r="8" spans="2:13" x14ac:dyDescent="0.2">
      <c r="B8" s="4" t="s">
        <v>8</v>
      </c>
      <c r="C8" s="4" t="s">
        <v>9</v>
      </c>
      <c r="D8" s="4">
        <v>14</v>
      </c>
      <c r="E8" s="6" t="s">
        <v>180</v>
      </c>
      <c r="F8" s="4">
        <v>4.5</v>
      </c>
      <c r="G8" s="4">
        <v>7.5</v>
      </c>
      <c r="H8" s="4">
        <v>12.75</v>
      </c>
      <c r="I8" s="4">
        <v>2</v>
      </c>
      <c r="J8" s="4">
        <v>1</v>
      </c>
      <c r="K8" s="4">
        <f t="shared" si="0"/>
        <v>4</v>
      </c>
      <c r="L8" s="4">
        <f t="shared" si="1"/>
        <v>45.25</v>
      </c>
    </row>
    <row r="9" spans="2:13" x14ac:dyDescent="0.2">
      <c r="B9" s="4" t="s">
        <v>10</v>
      </c>
      <c r="C9" s="4" t="s">
        <v>11</v>
      </c>
      <c r="D9" s="4">
        <v>13</v>
      </c>
      <c r="E9" s="6" t="s">
        <v>183</v>
      </c>
      <c r="F9" s="4">
        <v>4.5</v>
      </c>
      <c r="G9" s="4">
        <v>7.5</v>
      </c>
      <c r="H9" s="4">
        <v>12.75</v>
      </c>
      <c r="I9" s="4">
        <v>3</v>
      </c>
      <c r="J9" s="4">
        <v>1.5</v>
      </c>
      <c r="K9" s="4">
        <f t="shared" si="0"/>
        <v>4.5</v>
      </c>
      <c r="L9" s="4">
        <f t="shared" si="1"/>
        <v>43.75</v>
      </c>
    </row>
    <row r="10" spans="2:13" x14ac:dyDescent="0.2">
      <c r="B10" s="4" t="s">
        <v>12</v>
      </c>
      <c r="C10" s="4" t="s">
        <v>13</v>
      </c>
      <c r="D10" s="4">
        <v>13</v>
      </c>
      <c r="E10" s="6" t="s">
        <v>184</v>
      </c>
      <c r="F10" s="4">
        <v>9</v>
      </c>
      <c r="G10" s="4">
        <v>7</v>
      </c>
      <c r="H10" s="4">
        <v>11.9</v>
      </c>
      <c r="I10" s="4">
        <v>7</v>
      </c>
      <c r="J10" s="4">
        <v>3.5</v>
      </c>
      <c r="K10" s="4">
        <f t="shared" si="0"/>
        <v>6.5</v>
      </c>
      <c r="L10" s="4">
        <f t="shared" si="1"/>
        <v>52.4</v>
      </c>
    </row>
    <row r="11" spans="2:13" x14ac:dyDescent="0.2">
      <c r="B11" s="4" t="s">
        <v>14</v>
      </c>
      <c r="C11" s="4" t="s">
        <v>15</v>
      </c>
      <c r="D11" s="4">
        <v>14</v>
      </c>
      <c r="E11" s="6" t="s">
        <v>185</v>
      </c>
      <c r="F11" s="4">
        <v>8.5</v>
      </c>
      <c r="G11" s="4">
        <v>7</v>
      </c>
      <c r="H11" s="4">
        <v>11.9</v>
      </c>
      <c r="I11" s="4">
        <v>3</v>
      </c>
      <c r="J11" s="4">
        <v>1.5</v>
      </c>
      <c r="K11" s="4">
        <f t="shared" si="0"/>
        <v>4.5</v>
      </c>
      <c r="L11" s="4">
        <f t="shared" si="1"/>
        <v>50.4</v>
      </c>
    </row>
    <row r="12" spans="2:13" x14ac:dyDescent="0.2">
      <c r="B12" s="4" t="s">
        <v>16</v>
      </c>
      <c r="C12" s="4" t="s">
        <v>17</v>
      </c>
      <c r="D12" s="4">
        <v>12</v>
      </c>
      <c r="E12" s="7" t="s">
        <v>189</v>
      </c>
      <c r="F12" s="4">
        <v>7</v>
      </c>
      <c r="G12" s="4">
        <v>8.5</v>
      </c>
      <c r="H12" s="4">
        <v>14.45</v>
      </c>
      <c r="I12" s="4">
        <v>6</v>
      </c>
      <c r="J12" s="4">
        <v>3</v>
      </c>
      <c r="K12" s="4">
        <f t="shared" si="0"/>
        <v>6</v>
      </c>
      <c r="L12" s="4">
        <f t="shared" si="1"/>
        <v>51.95</v>
      </c>
    </row>
    <row r="13" spans="2:13" x14ac:dyDescent="0.2">
      <c r="B13" s="4" t="s">
        <v>18</v>
      </c>
      <c r="C13" s="4" t="s">
        <v>19</v>
      </c>
      <c r="D13" s="4">
        <v>14</v>
      </c>
      <c r="E13" s="6" t="s">
        <v>186</v>
      </c>
      <c r="F13" s="4">
        <v>3.5</v>
      </c>
      <c r="G13" s="4">
        <v>8.5</v>
      </c>
      <c r="H13" s="4">
        <v>14.45</v>
      </c>
      <c r="I13" s="4">
        <v>7</v>
      </c>
      <c r="J13" s="4">
        <v>3.5</v>
      </c>
      <c r="K13" s="4">
        <f t="shared" si="0"/>
        <v>6.5</v>
      </c>
      <c r="L13" s="4">
        <f t="shared" si="1"/>
        <v>48.95</v>
      </c>
    </row>
    <row r="14" spans="2:13" x14ac:dyDescent="0.2">
      <c r="B14" s="4" t="s">
        <v>20</v>
      </c>
      <c r="C14" s="4" t="s">
        <v>21</v>
      </c>
      <c r="D14" s="4">
        <v>11</v>
      </c>
      <c r="E14" s="6" t="s">
        <v>187</v>
      </c>
      <c r="F14" s="4">
        <v>7</v>
      </c>
      <c r="G14" s="4">
        <v>8</v>
      </c>
      <c r="H14" s="4">
        <v>13.6</v>
      </c>
      <c r="I14" s="4">
        <v>7</v>
      </c>
      <c r="J14" s="4">
        <v>3.5</v>
      </c>
      <c r="K14" s="4">
        <f t="shared" si="0"/>
        <v>6.5</v>
      </c>
      <c r="L14" s="4">
        <f t="shared" si="1"/>
        <v>49.1</v>
      </c>
    </row>
    <row r="15" spans="2:13" x14ac:dyDescent="0.2">
      <c r="B15" s="4" t="s">
        <v>22</v>
      </c>
      <c r="C15" s="4" t="s">
        <v>23</v>
      </c>
      <c r="D15" s="4">
        <v>13</v>
      </c>
      <c r="E15" s="6" t="s">
        <v>188</v>
      </c>
      <c r="F15" s="4">
        <v>5</v>
      </c>
      <c r="G15" s="4">
        <v>8.5</v>
      </c>
      <c r="H15" s="4">
        <v>14.45</v>
      </c>
      <c r="I15" s="4">
        <v>1</v>
      </c>
      <c r="J15" s="4">
        <v>0.5</v>
      </c>
      <c r="K15" s="4">
        <f t="shared" si="0"/>
        <v>3.5</v>
      </c>
      <c r="L15" s="4">
        <f t="shared" si="1"/>
        <v>48.95</v>
      </c>
    </row>
    <row r="16" spans="2:13" x14ac:dyDescent="0.2">
      <c r="B16" s="4" t="s">
        <v>24</v>
      </c>
      <c r="C16" s="4" t="s">
        <v>25</v>
      </c>
      <c r="D16" s="4">
        <v>14</v>
      </c>
      <c r="E16" s="6" t="s">
        <v>189</v>
      </c>
      <c r="F16" s="4">
        <v>11</v>
      </c>
      <c r="G16" s="4">
        <v>7</v>
      </c>
      <c r="H16" s="4">
        <v>11.9</v>
      </c>
      <c r="I16" s="4">
        <v>2</v>
      </c>
      <c r="J16" s="4">
        <v>1</v>
      </c>
      <c r="K16" s="4">
        <f t="shared" si="0"/>
        <v>4</v>
      </c>
      <c r="L16" s="4">
        <f t="shared" si="1"/>
        <v>53.4</v>
      </c>
    </row>
    <row r="17" spans="2:12" x14ac:dyDescent="0.2">
      <c r="B17" s="4" t="s">
        <v>26</v>
      </c>
      <c r="C17" s="4" t="s">
        <v>27</v>
      </c>
      <c r="D17" s="4">
        <v>12</v>
      </c>
      <c r="E17" s="6" t="s">
        <v>185</v>
      </c>
      <c r="F17" s="4">
        <v>7</v>
      </c>
      <c r="G17" s="4">
        <v>8</v>
      </c>
      <c r="H17" s="4">
        <v>13.6</v>
      </c>
      <c r="I17" s="4">
        <v>2</v>
      </c>
      <c r="J17" s="4">
        <v>1</v>
      </c>
      <c r="K17" s="4">
        <f t="shared" si="0"/>
        <v>4</v>
      </c>
      <c r="L17" s="4">
        <f t="shared" si="1"/>
        <v>48.1</v>
      </c>
    </row>
    <row r="18" spans="2:12" x14ac:dyDescent="0.2">
      <c r="B18" s="4" t="s">
        <v>28</v>
      </c>
      <c r="C18" s="4" t="s">
        <v>29</v>
      </c>
      <c r="D18" s="4">
        <v>14</v>
      </c>
      <c r="E18" s="6" t="s">
        <v>190</v>
      </c>
      <c r="F18" s="4">
        <v>6</v>
      </c>
      <c r="G18" s="4">
        <v>8.5</v>
      </c>
      <c r="H18" s="4">
        <v>14.45</v>
      </c>
      <c r="I18" s="4">
        <v>6</v>
      </c>
      <c r="J18" s="4">
        <v>3</v>
      </c>
      <c r="K18" s="4">
        <f t="shared" si="0"/>
        <v>6</v>
      </c>
      <c r="L18" s="4">
        <f t="shared" si="1"/>
        <v>54.45</v>
      </c>
    </row>
    <row r="19" spans="2:12" x14ac:dyDescent="0.2">
      <c r="B19" s="4" t="s">
        <v>30</v>
      </c>
      <c r="C19" s="4" t="s">
        <v>31</v>
      </c>
      <c r="D19" s="4">
        <v>13</v>
      </c>
      <c r="E19" s="6" t="s">
        <v>191</v>
      </c>
      <c r="F19" s="4">
        <v>8.5</v>
      </c>
      <c r="G19" s="4">
        <v>9</v>
      </c>
      <c r="H19" s="4">
        <v>15.299999999999999</v>
      </c>
      <c r="I19" s="4">
        <v>3</v>
      </c>
      <c r="J19" s="4">
        <v>1.5</v>
      </c>
      <c r="K19" s="4">
        <f t="shared" si="0"/>
        <v>4.5</v>
      </c>
      <c r="L19" s="4">
        <f t="shared" si="1"/>
        <v>54.8</v>
      </c>
    </row>
    <row r="20" spans="2:12" x14ac:dyDescent="0.2">
      <c r="B20" s="4" t="s">
        <v>32</v>
      </c>
      <c r="C20" s="4" t="s">
        <v>33</v>
      </c>
      <c r="D20" s="8" t="s">
        <v>194</v>
      </c>
      <c r="E20" s="6" t="s">
        <v>192</v>
      </c>
      <c r="F20" s="4">
        <v>0</v>
      </c>
      <c r="G20" s="4">
        <v>0</v>
      </c>
      <c r="H20" s="4">
        <v>0</v>
      </c>
      <c r="I20" s="4">
        <v>1</v>
      </c>
      <c r="J20" s="4">
        <v>0.5</v>
      </c>
      <c r="K20" s="4">
        <f t="shared" si="0"/>
        <v>3.5</v>
      </c>
      <c r="L20" s="4">
        <f t="shared" si="1"/>
        <v>18</v>
      </c>
    </row>
    <row r="21" spans="2:12" x14ac:dyDescent="0.2">
      <c r="B21" s="4" t="s">
        <v>34</v>
      </c>
      <c r="C21" s="4" t="s">
        <v>35</v>
      </c>
      <c r="D21" s="4">
        <v>12</v>
      </c>
      <c r="E21" s="6" t="s">
        <v>187</v>
      </c>
      <c r="F21" s="4">
        <v>7.5</v>
      </c>
      <c r="G21" s="4">
        <v>8</v>
      </c>
      <c r="H21" s="4">
        <v>13.6</v>
      </c>
      <c r="I21" s="4">
        <v>2</v>
      </c>
      <c r="J21" s="4">
        <v>1</v>
      </c>
      <c r="K21" s="4">
        <f t="shared" si="0"/>
        <v>4</v>
      </c>
      <c r="L21" s="4">
        <f t="shared" si="1"/>
        <v>48.1</v>
      </c>
    </row>
    <row r="22" spans="2:12" x14ac:dyDescent="0.2">
      <c r="B22" s="4" t="s">
        <v>36</v>
      </c>
      <c r="C22" s="4" t="s">
        <v>37</v>
      </c>
      <c r="D22" s="4">
        <v>12</v>
      </c>
      <c r="E22" s="6" t="s">
        <v>184</v>
      </c>
      <c r="F22" s="4">
        <v>4</v>
      </c>
      <c r="G22" s="4">
        <v>9</v>
      </c>
      <c r="H22" s="4">
        <v>15.299999999999999</v>
      </c>
      <c r="I22" s="4">
        <v>7</v>
      </c>
      <c r="J22" s="4">
        <v>3.5</v>
      </c>
      <c r="K22" s="4">
        <f t="shared" si="0"/>
        <v>6.5</v>
      </c>
      <c r="L22" s="4">
        <f t="shared" si="1"/>
        <v>49.8</v>
      </c>
    </row>
    <row r="23" spans="2:12" x14ac:dyDescent="0.2">
      <c r="B23" s="4" t="s">
        <v>38</v>
      </c>
      <c r="C23" s="4" t="s">
        <v>39</v>
      </c>
      <c r="D23" s="4">
        <v>14</v>
      </c>
      <c r="E23" s="6" t="s">
        <v>189</v>
      </c>
      <c r="F23" s="4">
        <v>8.5</v>
      </c>
      <c r="G23" s="4">
        <v>9</v>
      </c>
      <c r="H23" s="4">
        <v>15.299999999999999</v>
      </c>
      <c r="I23" s="4">
        <v>4</v>
      </c>
      <c r="J23" s="4">
        <v>2</v>
      </c>
      <c r="K23" s="4">
        <f t="shared" si="0"/>
        <v>5</v>
      </c>
      <c r="L23" s="4">
        <f t="shared" si="1"/>
        <v>55.3</v>
      </c>
    </row>
    <row r="24" spans="2:12" x14ac:dyDescent="0.2">
      <c r="B24" s="4" t="s">
        <v>40</v>
      </c>
      <c r="C24" s="4" t="s">
        <v>41</v>
      </c>
      <c r="D24" s="4">
        <v>12</v>
      </c>
      <c r="E24" s="6" t="s">
        <v>180</v>
      </c>
      <c r="F24" s="4">
        <v>0.5</v>
      </c>
      <c r="G24" s="4">
        <v>8.5</v>
      </c>
      <c r="H24" s="4">
        <v>14.45</v>
      </c>
      <c r="I24" s="4">
        <v>3</v>
      </c>
      <c r="J24" s="4">
        <v>1.5</v>
      </c>
      <c r="K24" s="4">
        <f t="shared" si="0"/>
        <v>4.5</v>
      </c>
      <c r="L24" s="4">
        <f t="shared" si="1"/>
        <v>41.45</v>
      </c>
    </row>
    <row r="25" spans="2:12" x14ac:dyDescent="0.2">
      <c r="B25" s="4" t="s">
        <v>42</v>
      </c>
      <c r="C25" s="4" t="s">
        <v>43</v>
      </c>
      <c r="D25" s="4">
        <v>12</v>
      </c>
      <c r="E25" s="6" t="s">
        <v>193</v>
      </c>
      <c r="F25" s="4">
        <v>11</v>
      </c>
      <c r="G25" s="4">
        <v>8.5</v>
      </c>
      <c r="H25" s="4">
        <v>14.45</v>
      </c>
      <c r="I25" s="4">
        <v>8</v>
      </c>
      <c r="J25" s="4">
        <v>4</v>
      </c>
      <c r="K25" s="4">
        <f t="shared" si="0"/>
        <v>7</v>
      </c>
      <c r="L25" s="4">
        <f t="shared" si="1"/>
        <v>59.45</v>
      </c>
    </row>
    <row r="26" spans="2:12" x14ac:dyDescent="0.2">
      <c r="B26" s="4" t="s">
        <v>44</v>
      </c>
      <c r="C26" s="4" t="s">
        <v>45</v>
      </c>
      <c r="D26" s="4">
        <v>13</v>
      </c>
      <c r="E26" s="6" t="s">
        <v>186</v>
      </c>
      <c r="F26" s="4">
        <v>9.5</v>
      </c>
      <c r="G26" s="4">
        <v>8</v>
      </c>
      <c r="H26" s="4">
        <v>13.6</v>
      </c>
      <c r="I26" s="4">
        <v>4</v>
      </c>
      <c r="J26" s="4">
        <v>2</v>
      </c>
      <c r="K26" s="4">
        <f t="shared" si="0"/>
        <v>5</v>
      </c>
      <c r="L26" s="4">
        <f t="shared" si="1"/>
        <v>51.6</v>
      </c>
    </row>
    <row r="27" spans="2:12" x14ac:dyDescent="0.2">
      <c r="B27" s="4" t="s">
        <v>46</v>
      </c>
      <c r="C27" s="4" t="s">
        <v>47</v>
      </c>
      <c r="D27" s="4">
        <v>9</v>
      </c>
      <c r="E27" s="6" t="s">
        <v>184</v>
      </c>
      <c r="F27" s="4">
        <v>4</v>
      </c>
      <c r="G27" s="4">
        <v>7</v>
      </c>
      <c r="H27" s="4">
        <v>11.9</v>
      </c>
      <c r="I27" s="4">
        <v>5</v>
      </c>
      <c r="J27" s="4">
        <v>2.5</v>
      </c>
      <c r="K27" s="4">
        <f t="shared" si="0"/>
        <v>5.5</v>
      </c>
      <c r="L27" s="4">
        <f t="shared" si="1"/>
        <v>42.4</v>
      </c>
    </row>
    <row r="28" spans="2:12" x14ac:dyDescent="0.2">
      <c r="B28" s="4" t="s">
        <v>48</v>
      </c>
      <c r="C28" s="4" t="s">
        <v>49</v>
      </c>
      <c r="D28" s="4">
        <v>13</v>
      </c>
      <c r="E28" s="6" t="s">
        <v>184</v>
      </c>
      <c r="F28" s="4">
        <v>8.5</v>
      </c>
      <c r="G28" s="4">
        <v>8</v>
      </c>
      <c r="H28" s="4">
        <v>13.6</v>
      </c>
      <c r="I28" s="4">
        <v>8</v>
      </c>
      <c r="J28" s="4">
        <v>4</v>
      </c>
      <c r="K28" s="4">
        <f t="shared" si="0"/>
        <v>7</v>
      </c>
      <c r="L28" s="4">
        <f t="shared" si="1"/>
        <v>54.1</v>
      </c>
    </row>
    <row r="29" spans="2:12" x14ac:dyDescent="0.2">
      <c r="B29" s="4" t="s">
        <v>50</v>
      </c>
      <c r="C29" s="4" t="s">
        <v>51</v>
      </c>
      <c r="D29" s="4">
        <v>12</v>
      </c>
      <c r="E29" s="6" t="s">
        <v>187</v>
      </c>
      <c r="F29" s="4">
        <v>11</v>
      </c>
      <c r="G29" s="4">
        <v>9</v>
      </c>
      <c r="H29" s="4">
        <v>15.299999999999999</v>
      </c>
      <c r="I29" s="4">
        <v>6</v>
      </c>
      <c r="J29" s="4">
        <v>3</v>
      </c>
      <c r="K29" s="4">
        <f t="shared" si="0"/>
        <v>6</v>
      </c>
      <c r="L29" s="4">
        <f t="shared" si="1"/>
        <v>55.3</v>
      </c>
    </row>
    <row r="30" spans="2:12" x14ac:dyDescent="0.2">
      <c r="B30" s="4" t="s">
        <v>52</v>
      </c>
      <c r="C30" s="4" t="s">
        <v>53</v>
      </c>
      <c r="D30" s="4">
        <v>9</v>
      </c>
      <c r="E30" s="6" t="s">
        <v>185</v>
      </c>
      <c r="F30" s="4">
        <v>9</v>
      </c>
      <c r="G30" s="4">
        <v>9</v>
      </c>
      <c r="H30" s="4">
        <v>15.299999999999999</v>
      </c>
      <c r="I30" s="4">
        <v>3</v>
      </c>
      <c r="J30" s="4">
        <v>1.5</v>
      </c>
      <c r="K30" s="4">
        <f t="shared" si="0"/>
        <v>4.5</v>
      </c>
      <c r="L30" s="4">
        <f t="shared" si="1"/>
        <v>49.3</v>
      </c>
    </row>
    <row r="31" spans="2:12" x14ac:dyDescent="0.2">
      <c r="B31" s="4" t="s">
        <v>54</v>
      </c>
      <c r="C31" s="4" t="s">
        <v>55</v>
      </c>
      <c r="D31" s="4">
        <v>10</v>
      </c>
      <c r="E31" s="6" t="s">
        <v>187</v>
      </c>
      <c r="F31" s="4">
        <v>5.5</v>
      </c>
      <c r="G31" s="4">
        <v>8</v>
      </c>
      <c r="H31" s="4">
        <v>13.6</v>
      </c>
      <c r="I31" s="4">
        <v>6</v>
      </c>
      <c r="J31" s="4">
        <v>3</v>
      </c>
      <c r="K31" s="4">
        <f t="shared" si="0"/>
        <v>6</v>
      </c>
      <c r="L31" s="4">
        <f t="shared" si="1"/>
        <v>46.1</v>
      </c>
    </row>
    <row r="32" spans="2:12" x14ac:dyDescent="0.2">
      <c r="B32" s="4" t="s">
        <v>56</v>
      </c>
      <c r="C32" s="4" t="s">
        <v>57</v>
      </c>
      <c r="D32" s="4">
        <v>11</v>
      </c>
      <c r="E32" s="6" t="s">
        <v>183</v>
      </c>
      <c r="F32" s="4">
        <v>8</v>
      </c>
      <c r="G32" s="4">
        <v>8.5</v>
      </c>
      <c r="H32" s="4">
        <v>14.45</v>
      </c>
      <c r="I32" s="4">
        <v>8</v>
      </c>
      <c r="J32" s="4">
        <v>4</v>
      </c>
      <c r="K32" s="4">
        <f t="shared" si="0"/>
        <v>7</v>
      </c>
      <c r="L32" s="4">
        <f t="shared" si="1"/>
        <v>49.45</v>
      </c>
    </row>
    <row r="33" spans="2:12" x14ac:dyDescent="0.2">
      <c r="B33" s="4" t="s">
        <v>58</v>
      </c>
      <c r="C33" s="4" t="s">
        <v>59</v>
      </c>
      <c r="D33" s="4">
        <v>13</v>
      </c>
      <c r="E33" s="6" t="s">
        <v>183</v>
      </c>
      <c r="F33" s="4">
        <v>7.5</v>
      </c>
      <c r="G33" s="4">
        <v>7.5</v>
      </c>
      <c r="H33" s="4">
        <v>12.75</v>
      </c>
      <c r="I33" s="4">
        <v>2</v>
      </c>
      <c r="J33" s="4">
        <v>1</v>
      </c>
      <c r="K33" s="4">
        <f t="shared" si="0"/>
        <v>4</v>
      </c>
      <c r="L33" s="4">
        <f t="shared" si="1"/>
        <v>46.25</v>
      </c>
    </row>
    <row r="34" spans="2:12" x14ac:dyDescent="0.2">
      <c r="B34" s="4" t="s">
        <v>60</v>
      </c>
      <c r="C34" s="4" t="s">
        <v>61</v>
      </c>
      <c r="D34" s="4">
        <v>10</v>
      </c>
      <c r="E34" s="6" t="s">
        <v>192</v>
      </c>
      <c r="F34" s="4">
        <v>4</v>
      </c>
      <c r="G34" s="4">
        <v>8.5</v>
      </c>
      <c r="H34" s="4">
        <v>14.45</v>
      </c>
      <c r="I34" s="4">
        <v>4</v>
      </c>
      <c r="J34" s="4">
        <v>2</v>
      </c>
      <c r="K34" s="4">
        <f t="shared" si="0"/>
        <v>5</v>
      </c>
      <c r="L34" s="4">
        <f t="shared" si="1"/>
        <v>42.95</v>
      </c>
    </row>
    <row r="35" spans="2:12" x14ac:dyDescent="0.2">
      <c r="B35" s="4" t="s">
        <v>62</v>
      </c>
      <c r="C35" s="4" t="s">
        <v>63</v>
      </c>
      <c r="D35" s="4">
        <v>9</v>
      </c>
      <c r="E35" s="8" t="s">
        <v>195</v>
      </c>
      <c r="F35" s="4">
        <v>1.5</v>
      </c>
      <c r="G35" s="4">
        <v>8</v>
      </c>
      <c r="H35" s="4">
        <v>13.6</v>
      </c>
      <c r="I35" s="4">
        <v>7</v>
      </c>
      <c r="J35" s="4">
        <v>3.5</v>
      </c>
      <c r="K35" s="4">
        <f t="shared" si="0"/>
        <v>6.5</v>
      </c>
      <c r="L35" s="4">
        <f t="shared" si="1"/>
        <v>36.6</v>
      </c>
    </row>
    <row r="36" spans="2:12" x14ac:dyDescent="0.2">
      <c r="B36" s="4" t="s">
        <v>64</v>
      </c>
      <c r="C36" s="4" t="s">
        <v>65</v>
      </c>
      <c r="D36" s="4">
        <v>13</v>
      </c>
      <c r="E36" s="6" t="s">
        <v>191</v>
      </c>
      <c r="F36" s="4">
        <v>5</v>
      </c>
      <c r="G36" s="4">
        <v>8.5</v>
      </c>
      <c r="H36" s="4">
        <v>14.45</v>
      </c>
      <c r="I36" s="4">
        <v>8</v>
      </c>
      <c r="J36" s="4">
        <v>4</v>
      </c>
      <c r="K36" s="4">
        <f t="shared" si="0"/>
        <v>7</v>
      </c>
      <c r="L36" s="4">
        <f t="shared" si="1"/>
        <v>52.95</v>
      </c>
    </row>
    <row r="37" spans="2:12" x14ac:dyDescent="0.2">
      <c r="B37" s="4" t="s">
        <v>66</v>
      </c>
      <c r="C37" s="4" t="s">
        <v>67</v>
      </c>
      <c r="D37" s="4">
        <v>10</v>
      </c>
      <c r="E37" s="6" t="s">
        <v>185</v>
      </c>
      <c r="F37" s="4">
        <v>5</v>
      </c>
      <c r="G37" s="4">
        <v>7.5</v>
      </c>
      <c r="H37" s="4">
        <v>12.75</v>
      </c>
      <c r="I37" s="4">
        <v>4</v>
      </c>
      <c r="J37" s="4">
        <v>2</v>
      </c>
      <c r="K37" s="4">
        <f t="shared" si="0"/>
        <v>5</v>
      </c>
      <c r="L37" s="4">
        <f t="shared" si="1"/>
        <v>44.25</v>
      </c>
    </row>
    <row r="38" spans="2:12" x14ac:dyDescent="0.2">
      <c r="B38" s="4" t="s">
        <v>68</v>
      </c>
      <c r="C38" s="4" t="s">
        <v>69</v>
      </c>
      <c r="D38" s="4">
        <v>14</v>
      </c>
      <c r="E38" s="6" t="s">
        <v>189</v>
      </c>
      <c r="F38" s="4">
        <v>7</v>
      </c>
      <c r="G38" s="4">
        <v>8.5</v>
      </c>
      <c r="H38" s="4">
        <v>14.45</v>
      </c>
      <c r="I38" s="4">
        <v>5</v>
      </c>
      <c r="J38" s="4">
        <v>2.5</v>
      </c>
      <c r="K38" s="4">
        <f t="shared" si="0"/>
        <v>5.5</v>
      </c>
      <c r="L38" s="4">
        <f t="shared" si="1"/>
        <v>53.45</v>
      </c>
    </row>
    <row r="39" spans="2:12" x14ac:dyDescent="0.2">
      <c r="B39" s="4" t="s">
        <v>70</v>
      </c>
      <c r="C39" s="4" t="s">
        <v>71</v>
      </c>
      <c r="D39" s="4">
        <v>12</v>
      </c>
      <c r="E39" s="6" t="s">
        <v>188</v>
      </c>
      <c r="F39" s="4">
        <v>8</v>
      </c>
      <c r="G39" s="4">
        <v>7.5</v>
      </c>
      <c r="H39" s="4">
        <v>12.75</v>
      </c>
      <c r="I39" s="4">
        <v>7</v>
      </c>
      <c r="J39" s="4">
        <v>3.5</v>
      </c>
      <c r="K39" s="4">
        <f t="shared" si="0"/>
        <v>6.5</v>
      </c>
      <c r="L39" s="4">
        <f t="shared" si="1"/>
        <v>52.25</v>
      </c>
    </row>
    <row r="40" spans="2:12" x14ac:dyDescent="0.2">
      <c r="B40" s="4" t="s">
        <v>72</v>
      </c>
      <c r="C40" s="4" t="s">
        <v>73</v>
      </c>
      <c r="D40" s="4">
        <v>12</v>
      </c>
      <c r="E40" s="6" t="s">
        <v>192</v>
      </c>
      <c r="F40" s="4">
        <v>10</v>
      </c>
      <c r="G40" s="4">
        <v>7</v>
      </c>
      <c r="H40" s="4">
        <v>11.9</v>
      </c>
      <c r="I40" s="4">
        <v>8</v>
      </c>
      <c r="J40" s="4">
        <v>4</v>
      </c>
      <c r="K40" s="4">
        <f t="shared" si="0"/>
        <v>7</v>
      </c>
      <c r="L40" s="4">
        <f t="shared" si="1"/>
        <v>50.4</v>
      </c>
    </row>
    <row r="41" spans="2:12" x14ac:dyDescent="0.2">
      <c r="B41" s="4" t="s">
        <v>74</v>
      </c>
      <c r="C41" s="4" t="s">
        <v>75</v>
      </c>
      <c r="D41" s="4">
        <v>12</v>
      </c>
      <c r="E41" s="6" t="s">
        <v>190</v>
      </c>
      <c r="F41" s="4">
        <v>8</v>
      </c>
      <c r="G41" s="4">
        <v>8</v>
      </c>
      <c r="H41" s="4">
        <v>13.6</v>
      </c>
      <c r="I41" s="4">
        <v>1</v>
      </c>
      <c r="J41" s="4">
        <v>0.5</v>
      </c>
      <c r="K41" s="4">
        <f t="shared" si="0"/>
        <v>3.5</v>
      </c>
      <c r="L41" s="4">
        <f t="shared" si="1"/>
        <v>51.1</v>
      </c>
    </row>
    <row r="42" spans="2:12" x14ac:dyDescent="0.2">
      <c r="B42" s="4" t="s">
        <v>76</v>
      </c>
      <c r="C42" s="4" t="s">
        <v>77</v>
      </c>
      <c r="D42" s="4">
        <v>12</v>
      </c>
      <c r="E42" s="6" t="s">
        <v>183</v>
      </c>
      <c r="F42" s="4">
        <v>5</v>
      </c>
      <c r="G42" s="4">
        <v>9</v>
      </c>
      <c r="H42" s="4">
        <v>15.299999999999999</v>
      </c>
      <c r="I42" s="4">
        <v>5</v>
      </c>
      <c r="J42" s="4">
        <v>2.5</v>
      </c>
      <c r="K42" s="4">
        <f t="shared" si="0"/>
        <v>5.5</v>
      </c>
      <c r="L42" s="4">
        <f t="shared" si="1"/>
        <v>46.8</v>
      </c>
    </row>
    <row r="43" spans="2:12" x14ac:dyDescent="0.2">
      <c r="B43" s="4" t="s">
        <v>78</v>
      </c>
      <c r="C43" s="4" t="s">
        <v>79</v>
      </c>
      <c r="D43" s="4">
        <v>14</v>
      </c>
      <c r="E43" s="6" t="s">
        <v>193</v>
      </c>
      <c r="F43" s="4">
        <v>8.5</v>
      </c>
      <c r="G43" s="4">
        <v>8.5</v>
      </c>
      <c r="H43" s="4">
        <v>14.45</v>
      </c>
      <c r="I43" s="4">
        <v>1</v>
      </c>
      <c r="J43" s="4">
        <v>0.5</v>
      </c>
      <c r="K43" s="4">
        <f t="shared" si="0"/>
        <v>3.5</v>
      </c>
      <c r="L43" s="4">
        <f t="shared" si="1"/>
        <v>55.45</v>
      </c>
    </row>
    <row r="44" spans="2:12" x14ac:dyDescent="0.2">
      <c r="B44" s="4" t="s">
        <v>80</v>
      </c>
      <c r="C44" s="4" t="s">
        <v>81</v>
      </c>
      <c r="D44" s="4">
        <v>12</v>
      </c>
      <c r="E44" s="6" t="s">
        <v>184</v>
      </c>
      <c r="F44" s="4">
        <v>7</v>
      </c>
      <c r="G44" s="4">
        <v>8.5</v>
      </c>
      <c r="H44" s="4">
        <v>14.45</v>
      </c>
      <c r="I44" s="4">
        <v>5</v>
      </c>
      <c r="J44" s="4">
        <v>2.5</v>
      </c>
      <c r="K44" s="4">
        <f t="shared" si="0"/>
        <v>5.5</v>
      </c>
      <c r="L44" s="4">
        <f t="shared" si="1"/>
        <v>50.95</v>
      </c>
    </row>
    <row r="45" spans="2:12" x14ac:dyDescent="0.2">
      <c r="B45" s="4" t="s">
        <v>82</v>
      </c>
      <c r="C45" s="4" t="s">
        <v>83</v>
      </c>
      <c r="D45" s="4">
        <v>14</v>
      </c>
      <c r="E45" s="6" t="s">
        <v>185</v>
      </c>
      <c r="F45" s="4">
        <v>10</v>
      </c>
      <c r="G45" s="4">
        <v>7.5</v>
      </c>
      <c r="H45" s="4">
        <v>12.75</v>
      </c>
      <c r="I45" s="4">
        <v>7</v>
      </c>
      <c r="J45" s="4">
        <v>3.5</v>
      </c>
      <c r="K45" s="4">
        <f t="shared" si="0"/>
        <v>6.5</v>
      </c>
      <c r="L45" s="4">
        <f t="shared" si="1"/>
        <v>54.75</v>
      </c>
    </row>
    <row r="46" spans="2:12" x14ac:dyDescent="0.2">
      <c r="B46" s="4" t="s">
        <v>84</v>
      </c>
      <c r="C46" s="4" t="s">
        <v>85</v>
      </c>
      <c r="D46" s="4">
        <v>11</v>
      </c>
      <c r="E46" s="6" t="s">
        <v>184</v>
      </c>
      <c r="F46" s="4">
        <v>6.5</v>
      </c>
      <c r="G46" s="4">
        <v>8.5</v>
      </c>
      <c r="H46" s="4">
        <v>14.45</v>
      </c>
      <c r="I46" s="4">
        <v>4</v>
      </c>
      <c r="J46" s="4">
        <v>2</v>
      </c>
      <c r="K46" s="4">
        <f t="shared" si="0"/>
        <v>5</v>
      </c>
      <c r="L46" s="4">
        <f t="shared" si="1"/>
        <v>48.95</v>
      </c>
    </row>
    <row r="47" spans="2:12" x14ac:dyDescent="0.2">
      <c r="B47" s="4" t="s">
        <v>86</v>
      </c>
      <c r="C47" s="4" t="s">
        <v>87</v>
      </c>
      <c r="D47" s="4">
        <v>9</v>
      </c>
      <c r="E47" s="6" t="s">
        <v>183</v>
      </c>
      <c r="F47" s="4">
        <v>3</v>
      </c>
      <c r="G47" s="4">
        <v>8</v>
      </c>
      <c r="H47" s="4">
        <v>13.6</v>
      </c>
      <c r="I47" s="4">
        <v>7</v>
      </c>
      <c r="J47" s="4">
        <v>3.5</v>
      </c>
      <c r="K47" s="4">
        <f t="shared" si="0"/>
        <v>6.5</v>
      </c>
      <c r="L47" s="4">
        <f t="shared" si="1"/>
        <v>41.1</v>
      </c>
    </row>
    <row r="48" spans="2:12" x14ac:dyDescent="0.2">
      <c r="B48" s="4" t="s">
        <v>88</v>
      </c>
      <c r="C48" s="4" t="s">
        <v>89</v>
      </c>
      <c r="D48" s="4">
        <v>14</v>
      </c>
      <c r="E48" s="6" t="s">
        <v>187</v>
      </c>
      <c r="F48" s="4">
        <v>12.5</v>
      </c>
      <c r="G48" s="4">
        <v>7</v>
      </c>
      <c r="H48" s="4">
        <v>11.9</v>
      </c>
      <c r="I48" s="4">
        <v>4</v>
      </c>
      <c r="J48" s="4">
        <v>2</v>
      </c>
      <c r="K48" s="4">
        <f t="shared" si="0"/>
        <v>5</v>
      </c>
      <c r="L48" s="4">
        <f t="shared" si="1"/>
        <v>54.4</v>
      </c>
    </row>
    <row r="49" spans="2:12" x14ac:dyDescent="0.2">
      <c r="B49" s="4" t="s">
        <v>90</v>
      </c>
      <c r="C49" s="4" t="s">
        <v>91</v>
      </c>
      <c r="D49" s="4">
        <v>12</v>
      </c>
      <c r="E49" s="6" t="s">
        <v>183</v>
      </c>
      <c r="F49" s="4">
        <v>5.5</v>
      </c>
      <c r="G49" s="4">
        <v>8.5</v>
      </c>
      <c r="H49" s="4">
        <v>14.45</v>
      </c>
      <c r="I49" s="4">
        <v>6</v>
      </c>
      <c r="J49" s="4">
        <v>3</v>
      </c>
      <c r="K49" s="4">
        <f t="shared" si="0"/>
        <v>6</v>
      </c>
      <c r="L49" s="4">
        <f t="shared" si="1"/>
        <v>46.95</v>
      </c>
    </row>
    <row r="50" spans="2:12" x14ac:dyDescent="0.2">
      <c r="B50" s="4" t="s">
        <v>92</v>
      </c>
      <c r="C50" s="4" t="s">
        <v>93</v>
      </c>
      <c r="D50" s="4">
        <v>15</v>
      </c>
      <c r="E50" s="6" t="s">
        <v>186</v>
      </c>
      <c r="F50" s="4">
        <v>5.5</v>
      </c>
      <c r="G50" s="4">
        <v>8.5</v>
      </c>
      <c r="H50" s="4">
        <v>14.45</v>
      </c>
      <c r="I50" s="4">
        <v>7</v>
      </c>
      <c r="J50" s="4">
        <v>3.5</v>
      </c>
      <c r="K50" s="4">
        <f t="shared" si="0"/>
        <v>6.5</v>
      </c>
      <c r="L50" s="4">
        <f t="shared" si="1"/>
        <v>51.95</v>
      </c>
    </row>
    <row r="51" spans="2:12" x14ac:dyDescent="0.2">
      <c r="B51" s="4" t="s">
        <v>94</v>
      </c>
      <c r="C51" s="4" t="s">
        <v>95</v>
      </c>
      <c r="D51" s="4">
        <v>12</v>
      </c>
      <c r="E51" s="6" t="s">
        <v>186</v>
      </c>
      <c r="F51" s="4">
        <v>8.5</v>
      </c>
      <c r="G51" s="4">
        <v>8.5</v>
      </c>
      <c r="H51" s="4">
        <v>14.45</v>
      </c>
      <c r="I51" s="4">
        <v>6</v>
      </c>
      <c r="J51" s="4">
        <v>3</v>
      </c>
      <c r="K51" s="4">
        <f t="shared" si="0"/>
        <v>6</v>
      </c>
      <c r="L51" s="4">
        <f t="shared" si="1"/>
        <v>51.45</v>
      </c>
    </row>
    <row r="52" spans="2:12" x14ac:dyDescent="0.2">
      <c r="B52" s="4" t="s">
        <v>96</v>
      </c>
      <c r="C52" s="4" t="s">
        <v>97</v>
      </c>
      <c r="D52" s="4">
        <v>11</v>
      </c>
      <c r="E52" s="6" t="s">
        <v>188</v>
      </c>
      <c r="F52" s="4">
        <v>8</v>
      </c>
      <c r="G52" s="4">
        <v>9</v>
      </c>
      <c r="H52" s="4">
        <v>15.299999999999999</v>
      </c>
      <c r="I52" s="4">
        <v>2</v>
      </c>
      <c r="J52" s="4">
        <v>1</v>
      </c>
      <c r="K52" s="4">
        <f t="shared" si="0"/>
        <v>4</v>
      </c>
      <c r="L52" s="4">
        <f t="shared" si="1"/>
        <v>51.3</v>
      </c>
    </row>
    <row r="53" spans="2:12" x14ac:dyDescent="0.2">
      <c r="B53" s="4" t="s">
        <v>98</v>
      </c>
      <c r="C53" s="4" t="s">
        <v>99</v>
      </c>
      <c r="D53" s="4">
        <v>14</v>
      </c>
      <c r="E53" s="6" t="s">
        <v>186</v>
      </c>
      <c r="F53" s="4">
        <v>5</v>
      </c>
      <c r="G53" s="4">
        <v>7.5</v>
      </c>
      <c r="H53" s="4">
        <v>12.75</v>
      </c>
      <c r="I53" s="4">
        <v>3</v>
      </c>
      <c r="J53" s="4">
        <v>1.5</v>
      </c>
      <c r="K53" s="4">
        <f t="shared" si="0"/>
        <v>4.5</v>
      </c>
      <c r="L53" s="4">
        <f t="shared" si="1"/>
        <v>46.75</v>
      </c>
    </row>
    <row r="54" spans="2:12" x14ac:dyDescent="0.2">
      <c r="B54" s="4" t="s">
        <v>100</v>
      </c>
      <c r="C54" s="4" t="s">
        <v>101</v>
      </c>
      <c r="D54" s="4">
        <v>11</v>
      </c>
      <c r="E54" s="6" t="s">
        <v>191</v>
      </c>
      <c r="F54" s="4">
        <v>11.5</v>
      </c>
      <c r="G54" s="4">
        <v>7.5</v>
      </c>
      <c r="H54" s="4">
        <v>12.75</v>
      </c>
      <c r="I54" s="4">
        <v>6</v>
      </c>
      <c r="J54" s="4">
        <v>3</v>
      </c>
      <c r="K54" s="4">
        <f t="shared" si="0"/>
        <v>6</v>
      </c>
      <c r="L54" s="4">
        <f t="shared" si="1"/>
        <v>54.75</v>
      </c>
    </row>
    <row r="55" spans="2:12" x14ac:dyDescent="0.2">
      <c r="B55" s="4" t="s">
        <v>102</v>
      </c>
      <c r="C55" s="4" t="s">
        <v>103</v>
      </c>
      <c r="D55" s="4">
        <v>12</v>
      </c>
      <c r="E55" s="6" t="s">
        <v>186</v>
      </c>
      <c r="F55" s="4">
        <v>6</v>
      </c>
      <c r="G55" s="4">
        <v>8.5</v>
      </c>
      <c r="H55" s="4">
        <v>14.45</v>
      </c>
      <c r="I55" s="4">
        <v>4</v>
      </c>
      <c r="J55" s="4">
        <v>2</v>
      </c>
      <c r="K55" s="4">
        <f t="shared" si="0"/>
        <v>5</v>
      </c>
      <c r="L55" s="4">
        <f t="shared" si="1"/>
        <v>47.95</v>
      </c>
    </row>
    <row r="56" spans="2:12" x14ac:dyDescent="0.2">
      <c r="B56" s="4" t="s">
        <v>104</v>
      </c>
      <c r="C56" s="4" t="s">
        <v>105</v>
      </c>
      <c r="D56" s="4">
        <v>12</v>
      </c>
      <c r="E56" s="6" t="s">
        <v>188</v>
      </c>
      <c r="F56" s="9">
        <v>11</v>
      </c>
      <c r="G56" s="4">
        <v>7.5</v>
      </c>
      <c r="H56" s="4">
        <v>12.75</v>
      </c>
      <c r="I56" s="4">
        <v>8</v>
      </c>
      <c r="J56" s="4">
        <v>4</v>
      </c>
      <c r="K56" s="4">
        <f t="shared" si="0"/>
        <v>7</v>
      </c>
      <c r="L56" s="4">
        <f t="shared" si="1"/>
        <v>55.75</v>
      </c>
    </row>
    <row r="57" spans="2:12" x14ac:dyDescent="0.2">
      <c r="B57" s="4" t="s">
        <v>106</v>
      </c>
      <c r="C57" s="4" t="s">
        <v>107</v>
      </c>
      <c r="D57" s="4">
        <v>14</v>
      </c>
      <c r="E57" s="6" t="s">
        <v>185</v>
      </c>
      <c r="F57" s="4">
        <v>1.5</v>
      </c>
      <c r="G57" s="4"/>
      <c r="H57" s="4">
        <v>0</v>
      </c>
      <c r="I57" s="4">
        <v>4</v>
      </c>
      <c r="J57" s="4">
        <v>2</v>
      </c>
      <c r="K57" s="4">
        <f t="shared" si="0"/>
        <v>5</v>
      </c>
      <c r="L57" s="4">
        <f t="shared" si="1"/>
        <v>32</v>
      </c>
    </row>
    <row r="58" spans="2:12" x14ac:dyDescent="0.2">
      <c r="B58" s="4" t="s">
        <v>108</v>
      </c>
      <c r="C58" s="4" t="s">
        <v>109</v>
      </c>
      <c r="D58" s="4">
        <v>13</v>
      </c>
      <c r="E58" s="6" t="s">
        <v>180</v>
      </c>
      <c r="F58" s="4">
        <v>8.5</v>
      </c>
      <c r="G58" s="4">
        <v>8.5</v>
      </c>
      <c r="H58" s="4">
        <v>14.45</v>
      </c>
      <c r="I58" s="4">
        <v>4</v>
      </c>
      <c r="J58" s="4">
        <v>2</v>
      </c>
      <c r="K58" s="4">
        <f t="shared" si="0"/>
        <v>5</v>
      </c>
      <c r="L58" s="4">
        <f t="shared" si="1"/>
        <v>50.95</v>
      </c>
    </row>
    <row r="59" spans="2:12" x14ac:dyDescent="0.2">
      <c r="B59" s="4" t="s">
        <v>110</v>
      </c>
      <c r="C59" s="4" t="s">
        <v>111</v>
      </c>
      <c r="D59" s="4">
        <v>14</v>
      </c>
      <c r="E59" s="6" t="s">
        <v>191</v>
      </c>
      <c r="F59" s="4">
        <v>6</v>
      </c>
      <c r="G59" s="4">
        <v>8.5</v>
      </c>
      <c r="H59" s="4">
        <v>14.45</v>
      </c>
      <c r="I59" s="4">
        <v>0</v>
      </c>
      <c r="J59" s="4">
        <v>0</v>
      </c>
      <c r="K59" s="4">
        <f t="shared" si="0"/>
        <v>3</v>
      </c>
      <c r="L59" s="4">
        <f t="shared" si="1"/>
        <v>50.95</v>
      </c>
    </row>
    <row r="60" spans="2:12" x14ac:dyDescent="0.2">
      <c r="B60" s="4" t="s">
        <v>112</v>
      </c>
      <c r="C60" s="4" t="s">
        <v>113</v>
      </c>
      <c r="D60" s="4">
        <v>14</v>
      </c>
      <c r="E60" s="6" t="s">
        <v>188</v>
      </c>
      <c r="F60" s="4">
        <v>8.5</v>
      </c>
      <c r="G60" s="4">
        <v>9</v>
      </c>
      <c r="H60" s="4">
        <v>15.299999999999999</v>
      </c>
      <c r="I60" s="4">
        <v>8</v>
      </c>
      <c r="J60" s="4">
        <v>4</v>
      </c>
      <c r="K60" s="4">
        <f t="shared" si="0"/>
        <v>7</v>
      </c>
      <c r="L60" s="4">
        <f t="shared" si="1"/>
        <v>57.8</v>
      </c>
    </row>
    <row r="61" spans="2:12" x14ac:dyDescent="0.2">
      <c r="B61" s="4" t="s">
        <v>114</v>
      </c>
      <c r="C61" s="4" t="s">
        <v>115</v>
      </c>
      <c r="D61" s="4">
        <v>14</v>
      </c>
      <c r="E61" s="6" t="s">
        <v>191</v>
      </c>
      <c r="F61" s="9">
        <v>8.5</v>
      </c>
      <c r="G61" s="4">
        <v>9</v>
      </c>
      <c r="H61" s="4">
        <v>15.299999999999999</v>
      </c>
      <c r="I61" s="4">
        <v>4</v>
      </c>
      <c r="J61" s="4">
        <v>2</v>
      </c>
      <c r="K61" s="4">
        <f t="shared" si="0"/>
        <v>5</v>
      </c>
      <c r="L61" s="4">
        <f t="shared" si="1"/>
        <v>56.3</v>
      </c>
    </row>
    <row r="62" spans="2:12" x14ac:dyDescent="0.2">
      <c r="B62" s="4" t="s">
        <v>116</v>
      </c>
      <c r="C62" s="4" t="s">
        <v>117</v>
      </c>
      <c r="D62" s="4">
        <v>10</v>
      </c>
      <c r="E62" s="6" t="s">
        <v>194</v>
      </c>
      <c r="F62" s="4">
        <v>6.5</v>
      </c>
      <c r="G62" s="4">
        <v>6</v>
      </c>
      <c r="H62" s="4">
        <v>10.199999999999999</v>
      </c>
      <c r="I62" s="4">
        <v>5</v>
      </c>
      <c r="J62" s="4">
        <v>2.5</v>
      </c>
      <c r="K62" s="4">
        <f t="shared" si="0"/>
        <v>5.5</v>
      </c>
      <c r="L62" s="4">
        <f t="shared" si="1"/>
        <v>37.200000000000003</v>
      </c>
    </row>
    <row r="63" spans="2:12" x14ac:dyDescent="0.2">
      <c r="B63" s="4" t="s">
        <v>118</v>
      </c>
      <c r="C63" s="4" t="s">
        <v>119</v>
      </c>
      <c r="D63" s="4">
        <v>10</v>
      </c>
      <c r="E63" s="6" t="s">
        <v>185</v>
      </c>
      <c r="F63" s="4">
        <v>6.5</v>
      </c>
      <c r="G63" s="4">
        <v>8.5</v>
      </c>
      <c r="H63" s="4">
        <v>14.45</v>
      </c>
      <c r="I63" s="4">
        <v>7</v>
      </c>
      <c r="J63" s="4">
        <v>3.5</v>
      </c>
      <c r="K63" s="4">
        <f t="shared" si="0"/>
        <v>6.5</v>
      </c>
      <c r="L63" s="4">
        <f t="shared" si="1"/>
        <v>48.95</v>
      </c>
    </row>
    <row r="64" spans="2:12" x14ac:dyDescent="0.2">
      <c r="B64" s="4" t="s">
        <v>120</v>
      </c>
      <c r="C64" s="4" t="s">
        <v>121</v>
      </c>
      <c r="D64" s="4">
        <v>10</v>
      </c>
      <c r="E64" s="7" t="s">
        <v>187</v>
      </c>
      <c r="F64" s="4">
        <v>8</v>
      </c>
      <c r="G64" s="4">
        <v>9</v>
      </c>
      <c r="H64" s="4">
        <v>15.299999999999999</v>
      </c>
      <c r="I64" s="4">
        <v>7</v>
      </c>
      <c r="J64" s="4">
        <v>3.5</v>
      </c>
      <c r="K64" s="4">
        <f t="shared" si="0"/>
        <v>6.5</v>
      </c>
      <c r="L64" s="4">
        <f t="shared" si="1"/>
        <v>50.8</v>
      </c>
    </row>
    <row r="65" spans="2:12" x14ac:dyDescent="0.2">
      <c r="B65" s="4" t="s">
        <v>122</v>
      </c>
      <c r="C65" s="4" t="s">
        <v>123</v>
      </c>
      <c r="D65" s="4">
        <v>13</v>
      </c>
      <c r="E65" s="6" t="s">
        <v>183</v>
      </c>
      <c r="F65" s="4">
        <v>5</v>
      </c>
      <c r="G65" s="4">
        <v>7.5</v>
      </c>
      <c r="H65" s="4">
        <v>12.75</v>
      </c>
      <c r="I65" s="4">
        <v>7</v>
      </c>
      <c r="J65" s="4">
        <v>3.5</v>
      </c>
      <c r="K65" s="4">
        <f t="shared" si="0"/>
        <v>6.5</v>
      </c>
      <c r="L65" s="4">
        <f t="shared" si="1"/>
        <v>46.25</v>
      </c>
    </row>
    <row r="66" spans="2:12" x14ac:dyDescent="0.2">
      <c r="B66" s="4" t="s">
        <v>124</v>
      </c>
      <c r="C66" s="4" t="s">
        <v>125</v>
      </c>
      <c r="D66" s="4">
        <v>10</v>
      </c>
      <c r="E66" s="6" t="s">
        <v>184</v>
      </c>
      <c r="F66" s="9">
        <v>9.5</v>
      </c>
      <c r="G66" s="4">
        <v>9</v>
      </c>
      <c r="H66" s="4">
        <v>15.299999999999999</v>
      </c>
      <c r="I66" s="4">
        <v>6</v>
      </c>
      <c r="J66" s="4">
        <v>3</v>
      </c>
      <c r="K66" s="4">
        <f t="shared" si="0"/>
        <v>6</v>
      </c>
      <c r="L66" s="4">
        <f t="shared" si="1"/>
        <v>52.8</v>
      </c>
    </row>
    <row r="67" spans="2:12" x14ac:dyDescent="0.2">
      <c r="B67" s="4" t="s">
        <v>126</v>
      </c>
      <c r="C67" s="4" t="s">
        <v>127</v>
      </c>
      <c r="D67" s="4">
        <v>10</v>
      </c>
      <c r="E67" s="6" t="s">
        <v>195</v>
      </c>
      <c r="F67" s="4">
        <v>6</v>
      </c>
      <c r="G67" s="4">
        <v>8.5</v>
      </c>
      <c r="H67" s="4">
        <v>14.45</v>
      </c>
      <c r="I67" s="4">
        <v>0</v>
      </c>
      <c r="J67" s="4">
        <v>0</v>
      </c>
      <c r="K67" s="4">
        <f t="shared" si="0"/>
        <v>3</v>
      </c>
      <c r="L67" s="4">
        <f t="shared" si="1"/>
        <v>39.450000000000003</v>
      </c>
    </row>
    <row r="68" spans="2:12" x14ac:dyDescent="0.2">
      <c r="B68" s="4" t="s">
        <v>128</v>
      </c>
      <c r="C68" s="4" t="s">
        <v>129</v>
      </c>
      <c r="D68" s="4">
        <v>10</v>
      </c>
      <c r="E68" s="6" t="s">
        <v>188</v>
      </c>
      <c r="F68" s="4">
        <v>7</v>
      </c>
      <c r="G68" s="4">
        <v>7.5</v>
      </c>
      <c r="H68" s="4">
        <v>12.75</v>
      </c>
      <c r="I68" s="4">
        <v>1</v>
      </c>
      <c r="J68" s="4">
        <v>0.5</v>
      </c>
      <c r="K68" s="4">
        <f t="shared" si="0"/>
        <v>3.5</v>
      </c>
      <c r="L68" s="4">
        <f t="shared" si="1"/>
        <v>46.25</v>
      </c>
    </row>
    <row r="69" spans="2:12" x14ac:dyDescent="0.2">
      <c r="B69" s="4" t="s">
        <v>130</v>
      </c>
      <c r="C69" s="4" t="s">
        <v>131</v>
      </c>
      <c r="D69" s="4">
        <v>12</v>
      </c>
      <c r="E69" s="6" t="s">
        <v>183</v>
      </c>
      <c r="F69" s="4">
        <v>7</v>
      </c>
      <c r="G69" s="4">
        <v>7.5</v>
      </c>
      <c r="H69" s="4">
        <v>12.75</v>
      </c>
      <c r="I69" s="4">
        <v>4</v>
      </c>
      <c r="J69" s="4">
        <v>2</v>
      </c>
      <c r="K69" s="4">
        <f t="shared" si="0"/>
        <v>5</v>
      </c>
      <c r="L69" s="4">
        <f t="shared" si="1"/>
        <v>45.75</v>
      </c>
    </row>
    <row r="70" spans="2:12" x14ac:dyDescent="0.2">
      <c r="B70" s="4" t="s">
        <v>132</v>
      </c>
      <c r="C70" s="4" t="s">
        <v>133</v>
      </c>
      <c r="D70" s="4">
        <v>11</v>
      </c>
      <c r="E70" s="6" t="s">
        <v>185</v>
      </c>
      <c r="F70" s="4">
        <v>6.5</v>
      </c>
      <c r="G70" s="4">
        <v>8</v>
      </c>
      <c r="H70" s="4">
        <v>13.6</v>
      </c>
      <c r="I70" s="4">
        <v>4</v>
      </c>
      <c r="J70" s="4">
        <v>2</v>
      </c>
      <c r="K70" s="4">
        <f t="shared" ref="K70:K94" si="2">J70+3</f>
        <v>5</v>
      </c>
      <c r="L70" s="4">
        <f t="shared" ref="L70:L94" si="3">D70+E70+F70+H70+K70</f>
        <v>47.6</v>
      </c>
    </row>
    <row r="71" spans="2:12" x14ac:dyDescent="0.2">
      <c r="B71" s="4" t="s">
        <v>134</v>
      </c>
      <c r="C71" s="4" t="s">
        <v>135</v>
      </c>
      <c r="D71" s="4">
        <v>13</v>
      </c>
      <c r="E71" s="6" t="s">
        <v>186</v>
      </c>
      <c r="F71" s="4">
        <v>8</v>
      </c>
      <c r="G71" s="4">
        <v>7.5</v>
      </c>
      <c r="H71" s="4">
        <v>12.75</v>
      </c>
      <c r="I71" s="4">
        <v>8</v>
      </c>
      <c r="J71" s="4">
        <v>4</v>
      </c>
      <c r="K71" s="4">
        <f t="shared" si="2"/>
        <v>7</v>
      </c>
      <c r="L71" s="4">
        <f t="shared" si="3"/>
        <v>51.25</v>
      </c>
    </row>
    <row r="72" spans="2:12" x14ac:dyDescent="0.2">
      <c r="B72" s="4" t="s">
        <v>136</v>
      </c>
      <c r="C72" s="4" t="s">
        <v>137</v>
      </c>
      <c r="D72" s="4">
        <v>10</v>
      </c>
      <c r="E72" s="6" t="s">
        <v>187</v>
      </c>
      <c r="F72" s="4">
        <v>5</v>
      </c>
      <c r="G72" s="4">
        <v>9</v>
      </c>
      <c r="H72" s="4">
        <v>15.299999999999999</v>
      </c>
      <c r="I72" s="4">
        <v>8</v>
      </c>
      <c r="J72" s="4">
        <v>4</v>
      </c>
      <c r="K72" s="4">
        <f t="shared" si="2"/>
        <v>7</v>
      </c>
      <c r="L72" s="4">
        <f t="shared" si="3"/>
        <v>48.3</v>
      </c>
    </row>
    <row r="73" spans="2:12" x14ac:dyDescent="0.2">
      <c r="B73" s="4" t="s">
        <v>138</v>
      </c>
      <c r="C73" s="4" t="s">
        <v>139</v>
      </c>
      <c r="D73" s="4">
        <v>12</v>
      </c>
      <c r="E73" s="6" t="s">
        <v>196</v>
      </c>
      <c r="F73" s="4">
        <v>6.5</v>
      </c>
      <c r="G73" s="4">
        <v>7.5</v>
      </c>
      <c r="H73" s="4">
        <v>12.75</v>
      </c>
      <c r="I73" s="4">
        <v>3</v>
      </c>
      <c r="J73" s="4">
        <v>1.5</v>
      </c>
      <c r="K73" s="4">
        <f t="shared" si="2"/>
        <v>4.5</v>
      </c>
      <c r="L73" s="4">
        <f t="shared" si="3"/>
        <v>43.75</v>
      </c>
    </row>
    <row r="74" spans="2:12" x14ac:dyDescent="0.2">
      <c r="B74" s="4" t="s">
        <v>140</v>
      </c>
      <c r="C74" s="4" t="s">
        <v>141</v>
      </c>
      <c r="D74" s="4">
        <v>14</v>
      </c>
      <c r="E74" s="6" t="s">
        <v>192</v>
      </c>
      <c r="F74" s="4">
        <v>8</v>
      </c>
      <c r="G74" s="4">
        <v>7.5</v>
      </c>
      <c r="H74" s="4">
        <v>12.75</v>
      </c>
      <c r="I74" s="4">
        <v>1</v>
      </c>
      <c r="J74" s="4">
        <v>0.5</v>
      </c>
      <c r="K74" s="4">
        <f t="shared" si="2"/>
        <v>3.5</v>
      </c>
      <c r="L74" s="4">
        <f t="shared" si="3"/>
        <v>47.75</v>
      </c>
    </row>
    <row r="75" spans="2:12" x14ac:dyDescent="0.2">
      <c r="B75" s="4" t="s">
        <v>142</v>
      </c>
      <c r="C75" s="4" t="s">
        <v>143</v>
      </c>
      <c r="D75" s="4">
        <v>14</v>
      </c>
      <c r="E75" s="7">
        <v>12.5</v>
      </c>
      <c r="F75" s="4">
        <v>8.5</v>
      </c>
      <c r="G75" s="4">
        <v>7.5</v>
      </c>
      <c r="H75" s="4">
        <v>12.75</v>
      </c>
      <c r="I75" s="4">
        <v>8</v>
      </c>
      <c r="J75" s="4">
        <v>4</v>
      </c>
      <c r="K75" s="4">
        <f t="shared" si="2"/>
        <v>7</v>
      </c>
      <c r="L75" s="4">
        <f>D75+E75+F75+H75+K75</f>
        <v>54.75</v>
      </c>
    </row>
    <row r="76" spans="2:12" x14ac:dyDescent="0.2">
      <c r="B76" s="4" t="s">
        <v>144</v>
      </c>
      <c r="C76" s="4" t="s">
        <v>145</v>
      </c>
      <c r="D76" s="4">
        <v>14</v>
      </c>
      <c r="E76" s="6" t="s">
        <v>192</v>
      </c>
      <c r="F76" s="4">
        <v>9</v>
      </c>
      <c r="G76" s="4">
        <v>8.5</v>
      </c>
      <c r="H76" s="4">
        <v>14.45</v>
      </c>
      <c r="I76" s="4">
        <v>2</v>
      </c>
      <c r="J76" s="4">
        <v>1</v>
      </c>
      <c r="K76" s="4">
        <f t="shared" si="2"/>
        <v>4</v>
      </c>
      <c r="L76" s="4">
        <f t="shared" si="3"/>
        <v>50.95</v>
      </c>
    </row>
    <row r="77" spans="2:12" x14ac:dyDescent="0.2">
      <c r="B77" s="4" t="s">
        <v>146</v>
      </c>
      <c r="C77" s="4" t="s">
        <v>147</v>
      </c>
      <c r="D77" s="4">
        <v>12</v>
      </c>
      <c r="E77" s="6" t="s">
        <v>195</v>
      </c>
      <c r="F77" s="4">
        <v>9.5</v>
      </c>
      <c r="G77" s="4">
        <v>7</v>
      </c>
      <c r="H77" s="4">
        <v>11.9</v>
      </c>
      <c r="I77" s="4">
        <v>8</v>
      </c>
      <c r="J77" s="4">
        <v>4</v>
      </c>
      <c r="K77" s="4">
        <f t="shared" si="2"/>
        <v>7</v>
      </c>
      <c r="L77" s="4">
        <f t="shared" si="3"/>
        <v>46.4</v>
      </c>
    </row>
    <row r="78" spans="2:12" x14ac:dyDescent="0.2">
      <c r="B78" s="4" t="s">
        <v>148</v>
      </c>
      <c r="C78" s="4" t="s">
        <v>149</v>
      </c>
      <c r="D78" s="4">
        <v>11</v>
      </c>
      <c r="E78" s="6" t="s">
        <v>183</v>
      </c>
      <c r="F78" s="4">
        <v>8</v>
      </c>
      <c r="G78" s="4">
        <v>7.5</v>
      </c>
      <c r="H78" s="4">
        <v>12.75</v>
      </c>
      <c r="I78" s="4">
        <v>2</v>
      </c>
      <c r="J78" s="4">
        <v>1</v>
      </c>
      <c r="K78" s="4">
        <f t="shared" si="2"/>
        <v>4</v>
      </c>
      <c r="L78" s="4">
        <f t="shared" si="3"/>
        <v>44.75</v>
      </c>
    </row>
    <row r="79" spans="2:12" x14ac:dyDescent="0.2">
      <c r="B79" s="4" t="s">
        <v>150</v>
      </c>
      <c r="C79" s="4" t="s">
        <v>151</v>
      </c>
      <c r="D79" s="4">
        <v>9</v>
      </c>
      <c r="E79" s="6" t="s">
        <v>182</v>
      </c>
      <c r="F79" s="4">
        <v>9.5</v>
      </c>
      <c r="G79" s="4">
        <v>5.5</v>
      </c>
      <c r="H79" s="4">
        <v>9.35</v>
      </c>
      <c r="I79" s="4">
        <v>5</v>
      </c>
      <c r="J79" s="4">
        <v>2.5</v>
      </c>
      <c r="K79" s="4">
        <f t="shared" si="2"/>
        <v>5.5</v>
      </c>
      <c r="L79" s="4">
        <f t="shared" si="3"/>
        <v>41.85</v>
      </c>
    </row>
    <row r="80" spans="2:12" x14ac:dyDescent="0.2">
      <c r="B80" s="4" t="s">
        <v>152</v>
      </c>
      <c r="C80" s="4" t="s">
        <v>153</v>
      </c>
      <c r="D80" s="4">
        <v>14</v>
      </c>
      <c r="E80" s="6" t="s">
        <v>191</v>
      </c>
      <c r="F80" s="4">
        <v>8.5</v>
      </c>
      <c r="G80" s="4">
        <v>7</v>
      </c>
      <c r="H80" s="4">
        <v>11.9</v>
      </c>
      <c r="I80" s="4">
        <v>7</v>
      </c>
      <c r="J80" s="4">
        <v>3.5</v>
      </c>
      <c r="K80" s="4">
        <f t="shared" si="2"/>
        <v>6.5</v>
      </c>
      <c r="L80" s="4">
        <f t="shared" si="3"/>
        <v>54.4</v>
      </c>
    </row>
    <row r="81" spans="2:12" x14ac:dyDescent="0.2">
      <c r="B81" s="4" t="s">
        <v>154</v>
      </c>
      <c r="C81" s="4" t="s">
        <v>155</v>
      </c>
      <c r="D81" s="4">
        <v>12</v>
      </c>
      <c r="E81" s="6" t="s">
        <v>184</v>
      </c>
      <c r="F81" s="4">
        <v>9</v>
      </c>
      <c r="G81" s="4">
        <v>8</v>
      </c>
      <c r="H81" s="4">
        <v>13.6</v>
      </c>
      <c r="I81" s="4">
        <v>7</v>
      </c>
      <c r="J81" s="4">
        <v>3.5</v>
      </c>
      <c r="K81" s="4">
        <f t="shared" si="2"/>
        <v>6.5</v>
      </c>
      <c r="L81" s="4">
        <f t="shared" si="3"/>
        <v>53.1</v>
      </c>
    </row>
    <row r="82" spans="2:12" x14ac:dyDescent="0.2">
      <c r="B82" s="4" t="s">
        <v>156</v>
      </c>
      <c r="C82" s="4" t="s">
        <v>157</v>
      </c>
      <c r="D82" s="4">
        <v>12</v>
      </c>
      <c r="E82" s="6" t="s">
        <v>187</v>
      </c>
      <c r="F82" s="9">
        <v>5</v>
      </c>
      <c r="G82" s="4">
        <v>8</v>
      </c>
      <c r="H82" s="4">
        <v>13.6</v>
      </c>
      <c r="I82" s="4">
        <v>6</v>
      </c>
      <c r="J82" s="4">
        <v>3</v>
      </c>
      <c r="K82" s="4">
        <f t="shared" si="2"/>
        <v>6</v>
      </c>
      <c r="L82" s="4">
        <f t="shared" si="3"/>
        <v>47.6</v>
      </c>
    </row>
    <row r="83" spans="2:12" x14ac:dyDescent="0.2">
      <c r="B83" s="4" t="s">
        <v>158</v>
      </c>
      <c r="C83" s="4" t="s">
        <v>159</v>
      </c>
      <c r="D83" s="4">
        <v>13</v>
      </c>
      <c r="E83" s="6" t="s">
        <v>186</v>
      </c>
      <c r="F83" s="4">
        <v>6</v>
      </c>
      <c r="G83" s="9">
        <v>8.5</v>
      </c>
      <c r="H83" s="9">
        <v>14.45</v>
      </c>
      <c r="I83" s="4">
        <v>8</v>
      </c>
      <c r="J83" s="4">
        <v>4</v>
      </c>
      <c r="K83" s="4">
        <f t="shared" si="2"/>
        <v>7</v>
      </c>
      <c r="L83" s="4">
        <f t="shared" si="3"/>
        <v>50.95</v>
      </c>
    </row>
    <row r="84" spans="2:12" x14ac:dyDescent="0.2">
      <c r="B84" s="4" t="s">
        <v>160</v>
      </c>
      <c r="C84" s="4" t="s">
        <v>161</v>
      </c>
      <c r="D84" s="4">
        <v>11</v>
      </c>
      <c r="E84" s="6" t="s">
        <v>182</v>
      </c>
      <c r="F84" s="4">
        <v>9.5</v>
      </c>
      <c r="G84" s="4">
        <v>9</v>
      </c>
      <c r="H84" s="4">
        <v>15.299999999999999</v>
      </c>
      <c r="I84" s="4">
        <v>3</v>
      </c>
      <c r="J84" s="4">
        <v>1.5</v>
      </c>
      <c r="K84" s="4">
        <f t="shared" si="2"/>
        <v>4.5</v>
      </c>
      <c r="L84" s="4">
        <f t="shared" si="3"/>
        <v>48.8</v>
      </c>
    </row>
    <row r="85" spans="2:12" x14ac:dyDescent="0.2">
      <c r="B85" s="4" t="s">
        <v>162</v>
      </c>
      <c r="C85" s="4" t="s">
        <v>163</v>
      </c>
      <c r="D85" s="4">
        <v>13</v>
      </c>
      <c r="E85" s="6" t="s">
        <v>186</v>
      </c>
      <c r="F85" s="4">
        <v>12</v>
      </c>
      <c r="G85" s="4">
        <v>8.5</v>
      </c>
      <c r="H85" s="4">
        <v>14.45</v>
      </c>
      <c r="I85" s="4">
        <v>7</v>
      </c>
      <c r="J85" s="4">
        <v>3.5</v>
      </c>
      <c r="K85" s="4">
        <f t="shared" si="2"/>
        <v>6.5</v>
      </c>
      <c r="L85" s="4">
        <f t="shared" si="3"/>
        <v>56.45</v>
      </c>
    </row>
    <row r="86" spans="2:12" x14ac:dyDescent="0.2">
      <c r="B86" s="4" t="s">
        <v>164</v>
      </c>
      <c r="C86" s="4" t="s">
        <v>165</v>
      </c>
      <c r="D86" s="4">
        <v>11</v>
      </c>
      <c r="E86" s="8" t="s">
        <v>196</v>
      </c>
      <c r="F86" s="4">
        <v>6.5</v>
      </c>
      <c r="G86" s="4">
        <v>7.5</v>
      </c>
      <c r="H86" s="4">
        <v>12.75</v>
      </c>
      <c r="I86" s="4">
        <v>5</v>
      </c>
      <c r="J86" s="4">
        <v>2.5</v>
      </c>
      <c r="K86" s="4">
        <f t="shared" si="2"/>
        <v>5.5</v>
      </c>
      <c r="L86" s="4">
        <f t="shared" si="3"/>
        <v>43.75</v>
      </c>
    </row>
    <row r="87" spans="2:12" x14ac:dyDescent="0.2">
      <c r="B87" s="4" t="s">
        <v>166</v>
      </c>
      <c r="C87" s="4" t="s">
        <v>167</v>
      </c>
      <c r="D87" s="4">
        <v>12</v>
      </c>
      <c r="E87" s="6" t="s">
        <v>187</v>
      </c>
      <c r="F87" s="4">
        <v>9.5</v>
      </c>
      <c r="G87" s="4">
        <v>8.5</v>
      </c>
      <c r="H87" s="4">
        <v>14.45</v>
      </c>
      <c r="I87" s="4">
        <v>8</v>
      </c>
      <c r="J87" s="4">
        <v>4</v>
      </c>
      <c r="K87" s="4">
        <f t="shared" si="2"/>
        <v>7</v>
      </c>
      <c r="L87" s="4">
        <f t="shared" si="3"/>
        <v>53.95</v>
      </c>
    </row>
    <row r="88" spans="2:12" x14ac:dyDescent="0.2">
      <c r="B88" s="4" t="s">
        <v>168</v>
      </c>
      <c r="C88" s="4" t="s">
        <v>169</v>
      </c>
      <c r="D88" s="4">
        <v>10</v>
      </c>
      <c r="E88" s="6" t="s">
        <v>186</v>
      </c>
      <c r="F88" s="4">
        <v>6.5</v>
      </c>
      <c r="G88" s="4">
        <v>8</v>
      </c>
      <c r="H88" s="4">
        <v>13.6</v>
      </c>
      <c r="I88" s="4">
        <v>4</v>
      </c>
      <c r="J88" s="4">
        <v>2</v>
      </c>
      <c r="K88" s="4">
        <f t="shared" si="2"/>
        <v>5</v>
      </c>
      <c r="L88" s="4">
        <f t="shared" si="3"/>
        <v>45.6</v>
      </c>
    </row>
    <row r="89" spans="2:12" x14ac:dyDescent="0.2">
      <c r="B89" s="4" t="s">
        <v>170</v>
      </c>
      <c r="C89" s="4" t="s">
        <v>171</v>
      </c>
      <c r="D89" s="4">
        <v>13</v>
      </c>
      <c r="E89" s="6" t="s">
        <v>196</v>
      </c>
      <c r="F89" s="4">
        <v>5</v>
      </c>
      <c r="G89" s="4">
        <v>8</v>
      </c>
      <c r="H89" s="4">
        <v>13.6</v>
      </c>
      <c r="I89" s="4">
        <v>8</v>
      </c>
      <c r="J89" s="4">
        <v>4</v>
      </c>
      <c r="K89" s="4">
        <f t="shared" si="2"/>
        <v>7</v>
      </c>
      <c r="L89" s="4">
        <f t="shared" si="3"/>
        <v>46.6</v>
      </c>
    </row>
    <row r="90" spans="2:12" x14ac:dyDescent="0.2">
      <c r="B90" s="4" t="s">
        <v>172</v>
      </c>
      <c r="C90" s="4" t="s">
        <v>173</v>
      </c>
      <c r="D90" s="4">
        <v>13</v>
      </c>
      <c r="E90" s="6" t="s">
        <v>182</v>
      </c>
      <c r="F90" s="4">
        <v>7</v>
      </c>
      <c r="G90" s="4">
        <v>7.5</v>
      </c>
      <c r="H90" s="4">
        <v>12.75</v>
      </c>
      <c r="I90" s="4">
        <v>5</v>
      </c>
      <c r="J90" s="4">
        <v>2.5</v>
      </c>
      <c r="K90" s="4">
        <f t="shared" si="2"/>
        <v>5.5</v>
      </c>
      <c r="L90" s="4">
        <f t="shared" si="3"/>
        <v>46.75</v>
      </c>
    </row>
    <row r="91" spans="2:12" x14ac:dyDescent="0.2">
      <c r="B91" s="4" t="s">
        <v>174</v>
      </c>
      <c r="C91" s="4" t="s">
        <v>175</v>
      </c>
      <c r="D91" s="4">
        <v>10</v>
      </c>
      <c r="E91" s="6" t="s">
        <v>183</v>
      </c>
      <c r="F91" s="4">
        <v>7.5</v>
      </c>
      <c r="G91" s="4">
        <v>8.5</v>
      </c>
      <c r="H91" s="4">
        <v>14.45</v>
      </c>
      <c r="I91" s="4">
        <v>3</v>
      </c>
      <c r="J91" s="4">
        <v>1.5</v>
      </c>
      <c r="K91" s="4">
        <f t="shared" si="2"/>
        <v>4.5</v>
      </c>
      <c r="L91" s="4">
        <f t="shared" si="3"/>
        <v>45.45</v>
      </c>
    </row>
    <row r="92" spans="2:12" x14ac:dyDescent="0.2">
      <c r="B92" s="4" t="s">
        <v>176</v>
      </c>
      <c r="C92" s="4" t="s">
        <v>177</v>
      </c>
      <c r="D92" s="4">
        <v>11</v>
      </c>
      <c r="E92" s="6" t="s">
        <v>182</v>
      </c>
      <c r="F92" s="4">
        <v>7</v>
      </c>
      <c r="G92" s="4">
        <v>7.5</v>
      </c>
      <c r="H92" s="4">
        <v>12.75</v>
      </c>
      <c r="I92" s="4">
        <v>5</v>
      </c>
      <c r="J92" s="4">
        <v>2.5</v>
      </c>
      <c r="K92" s="4">
        <f t="shared" si="2"/>
        <v>5.5</v>
      </c>
      <c r="L92" s="4">
        <f t="shared" si="3"/>
        <v>44.75</v>
      </c>
    </row>
    <row r="93" spans="2:12" x14ac:dyDescent="0.2">
      <c r="B93" s="4" t="s">
        <v>178</v>
      </c>
      <c r="C93" s="4" t="s">
        <v>179</v>
      </c>
      <c r="D93" s="4">
        <v>12</v>
      </c>
      <c r="E93" s="6" t="s">
        <v>191</v>
      </c>
      <c r="F93" s="4">
        <v>11.5</v>
      </c>
      <c r="G93" s="4">
        <v>9</v>
      </c>
      <c r="H93" s="4">
        <v>15.299999999999999</v>
      </c>
      <c r="I93" s="4">
        <v>6</v>
      </c>
      <c r="J93" s="4">
        <v>3</v>
      </c>
      <c r="K93" s="4">
        <f t="shared" si="2"/>
        <v>6</v>
      </c>
      <c r="L93" s="4">
        <f t="shared" si="3"/>
        <v>58.3</v>
      </c>
    </row>
    <row r="94" spans="2:12" x14ac:dyDescent="0.2">
      <c r="B94" s="4" t="s">
        <v>199</v>
      </c>
      <c r="C94" s="4" t="s">
        <v>200</v>
      </c>
      <c r="D94" s="9">
        <v>8</v>
      </c>
      <c r="E94" s="8">
        <v>8</v>
      </c>
      <c r="F94" s="4">
        <v>6.5</v>
      </c>
      <c r="G94" s="4"/>
      <c r="H94" s="4">
        <v>0</v>
      </c>
      <c r="I94" s="4">
        <v>5</v>
      </c>
      <c r="J94" s="4">
        <v>2.5</v>
      </c>
      <c r="K94" s="4">
        <f t="shared" si="2"/>
        <v>5.5</v>
      </c>
      <c r="L94" s="4">
        <f t="shared" si="3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Chaturvedi</dc:creator>
  <cp:lastModifiedBy>Rajiv Chaturvedi</cp:lastModifiedBy>
  <dcterms:created xsi:type="dcterms:W3CDTF">2020-11-19T10:42:12Z</dcterms:created>
  <dcterms:modified xsi:type="dcterms:W3CDTF">2020-11-29T13:51:14Z</dcterms:modified>
</cp:coreProperties>
</file>