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b\Desktop\workspace\"/>
    </mc:Choice>
  </mc:AlternateContent>
  <bookViews>
    <workbookView xWindow="0" yWindow="0" windowWidth="2304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2" i="1"/>
  <c r="K4" i="1"/>
  <c r="K5" i="1"/>
  <c r="K6" i="1"/>
  <c r="K2" i="1"/>
  <c r="I4" i="1"/>
  <c r="I5" i="1"/>
  <c r="I6" i="1"/>
  <c r="I2" i="1"/>
  <c r="H4" i="1"/>
  <c r="H5" i="1"/>
  <c r="H6" i="1"/>
  <c r="H2" i="1"/>
  <c r="F4" i="1"/>
  <c r="F5" i="1"/>
  <c r="F6" i="1"/>
  <c r="F2" i="1"/>
  <c r="D3" i="1"/>
  <c r="F3" i="1" s="1"/>
  <c r="H3" i="1" s="1"/>
  <c r="D4" i="1"/>
  <c r="D5" i="1"/>
  <c r="D6" i="1"/>
  <c r="D2" i="1"/>
  <c r="B4" i="1"/>
  <c r="B5" i="1" s="1"/>
  <c r="B6" i="1" s="1"/>
  <c r="A4" i="1"/>
  <c r="A5" i="1" s="1"/>
  <c r="A6" i="1" s="1"/>
  <c r="B3" i="1"/>
  <c r="A3" i="1"/>
  <c r="I3" i="1" l="1"/>
  <c r="K3" i="1"/>
  <c r="L3" i="1" s="1"/>
</calcChain>
</file>

<file path=xl/sharedStrings.xml><?xml version="1.0" encoding="utf-8"?>
<sst xmlns="http://schemas.openxmlformats.org/spreadsheetml/2006/main" count="12" uniqueCount="11">
  <si>
    <t>Image Size</t>
  </si>
  <si>
    <t>Channels</t>
  </si>
  <si>
    <t>Batch size</t>
  </si>
  <si>
    <t>Bytes</t>
  </si>
  <si>
    <t>Total Numbers</t>
  </si>
  <si>
    <t>Numbers in Memory</t>
  </si>
  <si>
    <t>Memory</t>
  </si>
  <si>
    <t>Activations</t>
  </si>
  <si>
    <t>Memory required</t>
  </si>
  <si>
    <t>Memory in GB</t>
  </si>
  <si>
    <t>Float32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</si>
</sst>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8" sqref="L8"/>
    </sheetView>
  </sheetViews>
  <sheetFormatPr defaultRowHeight="14.4" x14ac:dyDescent="0.55000000000000004"/>
  <cols>
    <col min="4" max="4" width="12.3125" bestFit="1" customWidth="1"/>
    <col min="8" max="8" width="9.68359375" bestFit="1" customWidth="1"/>
    <col min="11" max="11" width="14.68359375" bestFit="1" customWidth="1"/>
    <col min="12" max="12" width="12.05078125" bestFit="1" customWidth="1"/>
  </cols>
  <sheetData>
    <row r="1" spans="1:12" x14ac:dyDescent="0.55000000000000004">
      <c r="A1" s="2" t="s">
        <v>0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5</v>
      </c>
      <c r="G1" s="3" t="s">
        <v>10</v>
      </c>
      <c r="H1" s="3" t="s">
        <v>3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x14ac:dyDescent="0.55000000000000004">
      <c r="A2" s="5">
        <v>512</v>
      </c>
      <c r="B2" s="1">
        <v>512</v>
      </c>
      <c r="C2" s="1">
        <v>3</v>
      </c>
      <c r="D2" s="1">
        <f>PRODUCT(A2:C2)</f>
        <v>786432</v>
      </c>
      <c r="E2" s="1">
        <v>32</v>
      </c>
      <c r="F2" s="1">
        <f>PRODUCT(D2:E2)</f>
        <v>25165824</v>
      </c>
      <c r="G2" s="1">
        <v>24</v>
      </c>
      <c r="H2" s="1">
        <f>PRODUCT(F2:G2)</f>
        <v>603979776</v>
      </c>
      <c r="I2" s="1" t="str">
        <f>IF(H2&lt;-999500000000,TEXT(H2,"#,##.#0,,,"" TB"""),
IF(H2&lt;-9995000000,TEXT(H2,"#,##.#0,,,"" GB"""),
IF(H2&lt;-9995000,TEXT(H2,"#,##0,,"" MB"""),
IF(H2&lt;-9995,TEXT(H2,"#,##0,"" KB"""),
IF(H2&lt;-1000,TEXT(H2,"#,##0"" B """),
IF(H2&lt;0,TEXT(H2,"#,##0"" B """),
IF(H2&lt;A1001,TEXT(H2,"#,##0"" B """),
IF(H2&lt;999500,TEXT(H2,"#,##0,"" KB"""),
IF(H2&lt;999500000,TEXT(H2,"#,##0,,"" MB"""),
IF(H2&lt;999500000000,TEXT(H2,"#,##.#0,,,"" GB"""),
TEXT(H2,"#,##.#0,,,,"" TB""")))))))))))</f>
        <v>604 MB</v>
      </c>
      <c r="J2" s="1">
        <v>64</v>
      </c>
      <c r="K2" s="1">
        <f>J2*H2</f>
        <v>38654705664</v>
      </c>
      <c r="L2" s="6" t="str">
        <f>IF(K2&lt;-999500000000,TEXT(K2,"#,##.#0,,,"" TB"""),
IF(K2&lt;-9995000000,TEXT(K2,"#,##.#0,,,"" GB"""),
IF(K2&lt;-9995000,TEXT(K2,"#,##0,,"" MB"""),
IF(K2&lt;-9995,TEXT(K2,"#,##0,"" KB"""),
IF(K2&lt;-1000,TEXT(K2,"#,##0"" B """),
IF(K2&lt;0,TEXT(K2,"#,##0"" B """),
IF(K2&lt;A1001,TEXT(K2,"#,##0"" B """),
IF(K2&lt;999500,TEXT(K2,"#,##0,"" KB"""),
IF(K2&lt;999500000,TEXT(K2,"#,##0,,"" MB"""),
IF(K2&lt;999500000000,TEXT(K2,"#,##.#0,,,"" GB"""),
TEXT(K2,"#,##.#0,,,,"" TB""")))))))))))</f>
        <v>38.65 GB</v>
      </c>
    </row>
    <row r="3" spans="1:12" x14ac:dyDescent="0.55000000000000004">
      <c r="A3" s="5">
        <f>A2/2</f>
        <v>256</v>
      </c>
      <c r="B3" s="1">
        <f>B2/2</f>
        <v>256</v>
      </c>
      <c r="C3" s="1">
        <v>3</v>
      </c>
      <c r="D3" s="1">
        <f t="shared" ref="D3:D6" si="0">PRODUCT(A3:C3)</f>
        <v>196608</v>
      </c>
      <c r="E3" s="1">
        <v>32</v>
      </c>
      <c r="F3" s="1">
        <f t="shared" ref="F3:F6" si="1">PRODUCT(D3:E3)</f>
        <v>6291456</v>
      </c>
      <c r="G3" s="1">
        <v>24</v>
      </c>
      <c r="H3" s="1">
        <f t="shared" ref="H3:H6" si="2">PRODUCT(F3:G3)</f>
        <v>150994944</v>
      </c>
      <c r="I3" s="1" t="str">
        <f t="shared" ref="I3:I6" si="3">IF(H3&lt;-999500000000,TEXT(H3,"#,##.#0,,,"" TB"""),
IF(H3&lt;-9995000000,TEXT(H3,"#,##.#0,,,"" GB"""),
IF(H3&lt;-9995000,TEXT(H3,"#,##0,,"" MB"""),
IF(H3&lt;-9995,TEXT(H3,"#,##0,"" KB"""),
IF(H3&lt;-1000,TEXT(H3,"#,##0"" B """),
IF(H3&lt;0,TEXT(H3,"#,##0"" B """),
IF(H3&lt;A1002,TEXT(H3,"#,##0"" B """),
IF(H3&lt;999500,TEXT(H3,"#,##0,"" KB"""),
IF(H3&lt;999500000,TEXT(H3,"#,##0,,"" MB"""),
IF(H3&lt;999500000000,TEXT(H3,"#,##.#0,,,"" GB"""),
TEXT(H3,"#,##.#0,,,,"" TB""")))))))))))</f>
        <v>151 MB</v>
      </c>
      <c r="J3" s="1">
        <v>64</v>
      </c>
      <c r="K3" s="1">
        <f t="shared" ref="K3:K6" si="4">J3*H3</f>
        <v>9663676416</v>
      </c>
      <c r="L3" s="6" t="str">
        <f t="shared" ref="L3:L6" si="5">IF(K3&lt;-999500000000,TEXT(K3,"#,##.#0,,,"" TB"""),
IF(K3&lt;-9995000000,TEXT(K3,"#,##.#0,,,"" GB"""),
IF(K3&lt;-9995000,TEXT(K3,"#,##0,,"" MB"""),
IF(K3&lt;-9995,TEXT(K3,"#,##0,"" KB"""),
IF(K3&lt;-1000,TEXT(K3,"#,##0"" B """),
IF(K3&lt;0,TEXT(K3,"#,##0"" B """),
IF(K3&lt;A1002,TEXT(K3,"#,##0"" B """),
IF(K3&lt;999500,TEXT(K3,"#,##0,"" KB"""),
IF(K3&lt;999500000,TEXT(K3,"#,##0,,"" MB"""),
IF(K3&lt;999500000000,TEXT(K3,"#,##.#0,,,"" GB"""),
TEXT(K3,"#,##.#0,,,,"" TB""")))))))))))</f>
        <v>9.66 GB</v>
      </c>
    </row>
    <row r="4" spans="1:12" x14ac:dyDescent="0.55000000000000004">
      <c r="A4" s="5">
        <f t="shared" ref="A4:A6" si="6">A3/2</f>
        <v>128</v>
      </c>
      <c r="B4" s="1">
        <f t="shared" ref="B4:B6" si="7">B3/2</f>
        <v>128</v>
      </c>
      <c r="C4" s="1">
        <v>3</v>
      </c>
      <c r="D4" s="1">
        <f t="shared" si="0"/>
        <v>49152</v>
      </c>
      <c r="E4" s="1">
        <v>32</v>
      </c>
      <c r="F4" s="1">
        <f t="shared" si="1"/>
        <v>1572864</v>
      </c>
      <c r="G4" s="1">
        <v>24</v>
      </c>
      <c r="H4" s="1">
        <f t="shared" si="2"/>
        <v>37748736</v>
      </c>
      <c r="I4" s="1" t="str">
        <f t="shared" si="3"/>
        <v>38 MB</v>
      </c>
      <c r="J4" s="1">
        <v>64</v>
      </c>
      <c r="K4" s="1">
        <f t="shared" si="4"/>
        <v>2415919104</v>
      </c>
      <c r="L4" s="6" t="str">
        <f t="shared" si="5"/>
        <v>2.42 GB</v>
      </c>
    </row>
    <row r="5" spans="1:12" x14ac:dyDescent="0.55000000000000004">
      <c r="A5" s="5">
        <f t="shared" si="6"/>
        <v>64</v>
      </c>
      <c r="B5" s="1">
        <f t="shared" si="7"/>
        <v>64</v>
      </c>
      <c r="C5" s="1">
        <v>3</v>
      </c>
      <c r="D5" s="1">
        <f t="shared" si="0"/>
        <v>12288</v>
      </c>
      <c r="E5" s="1">
        <v>32</v>
      </c>
      <c r="F5" s="1">
        <f t="shared" si="1"/>
        <v>393216</v>
      </c>
      <c r="G5" s="1">
        <v>24</v>
      </c>
      <c r="H5" s="1">
        <f t="shared" si="2"/>
        <v>9437184</v>
      </c>
      <c r="I5" s="1" t="str">
        <f t="shared" si="3"/>
        <v>9 MB</v>
      </c>
      <c r="J5" s="1">
        <v>64</v>
      </c>
      <c r="K5" s="1">
        <f t="shared" si="4"/>
        <v>603979776</v>
      </c>
      <c r="L5" s="6" t="str">
        <f t="shared" si="5"/>
        <v>604 MB</v>
      </c>
    </row>
    <row r="6" spans="1:12" ht="14.7" thickBot="1" x14ac:dyDescent="0.6">
      <c r="A6" s="7">
        <f t="shared" si="6"/>
        <v>32</v>
      </c>
      <c r="B6" s="8">
        <f t="shared" si="7"/>
        <v>32</v>
      </c>
      <c r="C6" s="8">
        <v>3</v>
      </c>
      <c r="D6" s="8">
        <f t="shared" si="0"/>
        <v>3072</v>
      </c>
      <c r="E6" s="8">
        <v>32</v>
      </c>
      <c r="F6" s="8">
        <f t="shared" si="1"/>
        <v>98304</v>
      </c>
      <c r="G6" s="8">
        <v>24</v>
      </c>
      <c r="H6" s="8">
        <f t="shared" si="2"/>
        <v>2359296</v>
      </c>
      <c r="I6" s="8" t="str">
        <f t="shared" si="3"/>
        <v>2 MB</v>
      </c>
      <c r="J6" s="8">
        <v>64</v>
      </c>
      <c r="K6" s="8">
        <f t="shared" si="4"/>
        <v>150994944</v>
      </c>
      <c r="L6" s="9" t="str">
        <f t="shared" si="5"/>
        <v>151 MB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Hemashekar, Bharath</dc:creator>
  <cp:lastModifiedBy>Hemashekar, Bharath</cp:lastModifiedBy>
  <dcterms:created xsi:type="dcterms:W3CDTF">2018-06-13T06:04:51Z</dcterms:created>
  <dcterms:modified xsi:type="dcterms:W3CDTF">2018-06-13T06:38:27Z</dcterms:modified>
</cp:coreProperties>
</file>