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jeev.yadav\Desktop\"/>
    </mc:Choice>
  </mc:AlternateContent>
  <xr:revisionPtr revIDLastSave="0" documentId="13_ncr:1_{340F669B-5DEA-49F3-9820-B3DD0E7E6A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  <sheet name="see8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F57" i="1"/>
  <c r="E57" i="1"/>
  <c r="D57" i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55" i="1"/>
  <c r="E55" i="1"/>
  <c r="D55" i="1"/>
  <c r="F48" i="1"/>
  <c r="E48" i="1"/>
  <c r="D48" i="1"/>
  <c r="F41" i="1"/>
  <c r="E41" i="1"/>
  <c r="D41" i="1"/>
  <c r="F33" i="1"/>
  <c r="E33" i="1"/>
  <c r="D33" i="1"/>
  <c r="F25" i="1"/>
  <c r="E25" i="1"/>
  <c r="D25" i="1"/>
  <c r="F17" i="1"/>
  <c r="E17" i="1"/>
  <c r="D17" i="1"/>
  <c r="G54" i="1"/>
  <c r="G53" i="1"/>
  <c r="G52" i="1"/>
  <c r="G51" i="1"/>
  <c r="G50" i="1"/>
  <c r="G49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9" i="1"/>
  <c r="G8" i="1"/>
  <c r="G7" i="1"/>
  <c r="G6" i="1"/>
  <c r="G5" i="1"/>
  <c r="G4" i="1"/>
  <c r="F10" i="1"/>
  <c r="E10" i="1"/>
  <c r="G3" i="1"/>
  <c r="D10" i="1"/>
  <c r="G48" i="1" l="1"/>
  <c r="G33" i="1"/>
  <c r="G55" i="1"/>
  <c r="G41" i="1"/>
  <c r="G25" i="1"/>
  <c r="G17" i="1"/>
  <c r="G10" i="1"/>
</calcChain>
</file>

<file path=xl/sharedStrings.xml><?xml version="1.0" encoding="utf-8"?>
<sst xmlns="http://schemas.openxmlformats.org/spreadsheetml/2006/main" count="112" uniqueCount="15">
  <si>
    <t>state</t>
  </si>
  <si>
    <t>grade_group</t>
  </si>
  <si>
    <t>male</t>
  </si>
  <si>
    <t>female</t>
  </si>
  <si>
    <t>other</t>
  </si>
  <si>
    <t>total</t>
  </si>
  <si>
    <t>NG</t>
  </si>
  <si>
    <t>GPA  1.60 To &lt;  2.00</t>
  </si>
  <si>
    <t>GPA  2.00 To &lt;  2.40</t>
  </si>
  <si>
    <t>GPA  2.40 To &lt;  2.80</t>
  </si>
  <si>
    <t>GPA  2.80 To &lt;  3.20</t>
  </si>
  <si>
    <t>GPA  3.20 To &lt;  3.60</t>
  </si>
  <si>
    <t>GPA  3.60 To &lt; =  4.00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</si>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</sst>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7"/>
  <sheetViews>
    <sheetView tabSelected="1" topLeftCell="A32" workbookViewId="0">
      <selection activeCell="E48" sqref="E48"/>
    </sheetView>
  </sheetViews>
  <sheetFormatPr defaultRowHeight="14.4" x14ac:dyDescent="0.3"/>
  <cols>
    <col min="2" max="2" width="5.109375" bestFit="1" customWidth="1"/>
    <col min="3" max="3" width="18.88671875" bestFit="1" customWidth="1"/>
    <col min="4" max="5" width="7" bestFit="1" customWidth="1"/>
    <col min="6" max="6" width="5.44140625" bestFit="1" customWidth="1"/>
    <col min="7" max="7" width="7" bestFit="1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>
        <v>1</v>
      </c>
      <c r="C3" t="s">
        <v>7</v>
      </c>
      <c r="D3">
        <v>1</v>
      </c>
      <c r="E3">
        <v>0</v>
      </c>
      <c r="F3">
        <v>0</v>
      </c>
      <c r="G3">
        <f>SUM(D3:F3)</f>
        <v>1</v>
      </c>
    </row>
    <row r="4" spans="2:7" x14ac:dyDescent="0.3">
      <c r="B4">
        <v>1</v>
      </c>
      <c r="C4" t="s">
        <v>8</v>
      </c>
      <c r="D4">
        <v>258</v>
      </c>
      <c r="E4">
        <v>241</v>
      </c>
      <c r="F4">
        <v>0</v>
      </c>
      <c r="G4">
        <f t="shared" ref="G4:G9" si="0">SUM(D4:F4)</f>
        <v>499</v>
      </c>
    </row>
    <row r="5" spans="2:7" x14ac:dyDescent="0.3">
      <c r="B5">
        <v>1</v>
      </c>
      <c r="C5" t="s">
        <v>9</v>
      </c>
      <c r="D5">
        <v>3288</v>
      </c>
      <c r="E5">
        <v>3213</v>
      </c>
      <c r="F5">
        <v>1</v>
      </c>
      <c r="G5">
        <f t="shared" si="0"/>
        <v>6502</v>
      </c>
    </row>
    <row r="6" spans="2:7" x14ac:dyDescent="0.3">
      <c r="B6">
        <v>1</v>
      </c>
      <c r="C6" t="s">
        <v>10</v>
      </c>
      <c r="D6">
        <v>6743</v>
      </c>
      <c r="E6">
        <v>6766</v>
      </c>
      <c r="F6">
        <v>1</v>
      </c>
      <c r="G6">
        <f t="shared" si="0"/>
        <v>13510</v>
      </c>
    </row>
    <row r="7" spans="2:7" x14ac:dyDescent="0.3">
      <c r="B7">
        <v>1</v>
      </c>
      <c r="C7" t="s">
        <v>11</v>
      </c>
      <c r="D7">
        <v>5703</v>
      </c>
      <c r="E7">
        <v>5882</v>
      </c>
      <c r="F7">
        <v>0</v>
      </c>
      <c r="G7">
        <f t="shared" si="0"/>
        <v>11585</v>
      </c>
    </row>
    <row r="8" spans="2:7" x14ac:dyDescent="0.3">
      <c r="B8">
        <v>1</v>
      </c>
      <c r="C8" t="s">
        <v>12</v>
      </c>
      <c r="D8">
        <v>2096</v>
      </c>
      <c r="E8">
        <v>1900</v>
      </c>
      <c r="F8">
        <v>0</v>
      </c>
      <c r="G8">
        <f t="shared" si="0"/>
        <v>3996</v>
      </c>
    </row>
    <row r="9" spans="2:7" x14ac:dyDescent="0.3">
      <c r="B9">
        <v>1</v>
      </c>
      <c r="C9" t="s">
        <v>6</v>
      </c>
      <c r="D9">
        <v>19282</v>
      </c>
      <c r="E9">
        <v>20613</v>
      </c>
      <c r="F9">
        <v>0</v>
      </c>
      <c r="G9">
        <f t="shared" si="0"/>
        <v>39895</v>
      </c>
    </row>
    <row r="10" spans="2:7" x14ac:dyDescent="0.3">
      <c r="C10" s="1" t="s">
        <v>13</v>
      </c>
      <c r="D10" s="1">
        <f>SUM(D3:D9)</f>
        <v>37371</v>
      </c>
      <c r="E10" s="1">
        <f t="shared" ref="E10:G10" si="1">SUM(E3:E9)</f>
        <v>38615</v>
      </c>
      <c r="F10" s="1">
        <f t="shared" si="1"/>
        <v>2</v>
      </c>
      <c r="G10" s="1">
        <f t="shared" si="1"/>
        <v>75988</v>
      </c>
    </row>
    <row r="11" spans="2:7" x14ac:dyDescent="0.3">
      <c r="B11">
        <v>2</v>
      </c>
      <c r="C11" t="s">
        <v>8</v>
      </c>
      <c r="D11">
        <v>146</v>
      </c>
      <c r="E11">
        <v>127</v>
      </c>
      <c r="F11">
        <v>0</v>
      </c>
      <c r="G11">
        <f>SUM(D11:F11)</f>
        <v>273</v>
      </c>
    </row>
    <row r="12" spans="2:7" x14ac:dyDescent="0.3">
      <c r="B12">
        <v>2</v>
      </c>
      <c r="C12" t="s">
        <v>9</v>
      </c>
      <c r="D12">
        <v>3642</v>
      </c>
      <c r="E12">
        <v>3122</v>
      </c>
      <c r="F12">
        <v>0</v>
      </c>
      <c r="G12">
        <f t="shared" ref="G12:G16" si="2">SUM(D12:F12)</f>
        <v>6764</v>
      </c>
    </row>
    <row r="13" spans="2:7" x14ac:dyDescent="0.3">
      <c r="B13">
        <v>2</v>
      </c>
      <c r="C13" t="s">
        <v>10</v>
      </c>
      <c r="D13">
        <v>7883</v>
      </c>
      <c r="E13">
        <v>5936</v>
      </c>
      <c r="F13">
        <v>0</v>
      </c>
      <c r="G13">
        <f t="shared" si="2"/>
        <v>13819</v>
      </c>
    </row>
    <row r="14" spans="2:7" x14ac:dyDescent="0.3">
      <c r="B14">
        <v>2</v>
      </c>
      <c r="C14" t="s">
        <v>11</v>
      </c>
      <c r="D14">
        <v>7328</v>
      </c>
      <c r="E14">
        <v>5165</v>
      </c>
      <c r="F14">
        <v>0</v>
      </c>
      <c r="G14">
        <f t="shared" si="2"/>
        <v>12493</v>
      </c>
    </row>
    <row r="15" spans="2:7" x14ac:dyDescent="0.3">
      <c r="B15">
        <v>2</v>
      </c>
      <c r="C15" t="s">
        <v>12</v>
      </c>
      <c r="D15">
        <v>2447</v>
      </c>
      <c r="E15">
        <v>1510</v>
      </c>
      <c r="F15">
        <v>0</v>
      </c>
      <c r="G15">
        <f t="shared" si="2"/>
        <v>3957</v>
      </c>
    </row>
    <row r="16" spans="2:7" x14ac:dyDescent="0.3">
      <c r="B16">
        <v>2</v>
      </c>
      <c r="C16" t="s">
        <v>6</v>
      </c>
      <c r="D16">
        <v>19537</v>
      </c>
      <c r="E16">
        <v>22747</v>
      </c>
      <c r="F16">
        <v>2</v>
      </c>
      <c r="G16">
        <f t="shared" si="2"/>
        <v>42286</v>
      </c>
    </row>
    <row r="17" spans="2:7" x14ac:dyDescent="0.3">
      <c r="C17" t="s">
        <v>13</v>
      </c>
      <c r="D17" s="1">
        <f>SUM(D11:D16)</f>
        <v>40983</v>
      </c>
      <c r="E17" s="1">
        <f>SUM(E11:E16)</f>
        <v>38607</v>
      </c>
      <c r="F17" s="1">
        <f>SUM(F11:F16)</f>
        <v>2</v>
      </c>
      <c r="G17" s="1">
        <f>SUM(G11:G16)</f>
        <v>79592</v>
      </c>
    </row>
    <row r="18" spans="2:7" x14ac:dyDescent="0.3">
      <c r="B18">
        <v>3</v>
      </c>
      <c r="C18" t="s">
        <v>7</v>
      </c>
      <c r="D18">
        <v>1</v>
      </c>
      <c r="E18">
        <v>0</v>
      </c>
      <c r="F18">
        <v>0</v>
      </c>
      <c r="G18">
        <f>SUM(D18:F18)</f>
        <v>1</v>
      </c>
    </row>
    <row r="19" spans="2:7" x14ac:dyDescent="0.3">
      <c r="B19">
        <v>3</v>
      </c>
      <c r="C19" t="s">
        <v>8</v>
      </c>
      <c r="D19">
        <v>188</v>
      </c>
      <c r="E19">
        <v>142</v>
      </c>
      <c r="F19">
        <v>0</v>
      </c>
      <c r="G19">
        <f t="shared" ref="G19:G24" si="3">SUM(D19:F19)</f>
        <v>330</v>
      </c>
    </row>
    <row r="20" spans="2:7" x14ac:dyDescent="0.3">
      <c r="B20">
        <v>3</v>
      </c>
      <c r="C20" t="s">
        <v>9</v>
      </c>
      <c r="D20">
        <v>3857</v>
      </c>
      <c r="E20">
        <v>3573</v>
      </c>
      <c r="F20">
        <v>0</v>
      </c>
      <c r="G20">
        <f t="shared" si="3"/>
        <v>7430</v>
      </c>
    </row>
    <row r="21" spans="2:7" x14ac:dyDescent="0.3">
      <c r="B21">
        <v>3</v>
      </c>
      <c r="C21" t="s">
        <v>10</v>
      </c>
      <c r="D21">
        <v>10133</v>
      </c>
      <c r="E21">
        <v>8966</v>
      </c>
      <c r="F21">
        <v>0</v>
      </c>
      <c r="G21">
        <f t="shared" si="3"/>
        <v>19099</v>
      </c>
    </row>
    <row r="22" spans="2:7" x14ac:dyDescent="0.3">
      <c r="B22">
        <v>3</v>
      </c>
      <c r="C22" t="s">
        <v>11</v>
      </c>
      <c r="D22">
        <v>12657</v>
      </c>
      <c r="E22">
        <v>10746</v>
      </c>
      <c r="F22">
        <v>0</v>
      </c>
      <c r="G22">
        <f t="shared" si="3"/>
        <v>23403</v>
      </c>
    </row>
    <row r="23" spans="2:7" x14ac:dyDescent="0.3">
      <c r="B23">
        <v>3</v>
      </c>
      <c r="C23" t="s">
        <v>12</v>
      </c>
      <c r="D23">
        <v>8101</v>
      </c>
      <c r="E23">
        <v>7664</v>
      </c>
      <c r="F23">
        <v>1</v>
      </c>
      <c r="G23">
        <f t="shared" si="3"/>
        <v>15766</v>
      </c>
    </row>
    <row r="24" spans="2:7" x14ac:dyDescent="0.3">
      <c r="B24">
        <v>3</v>
      </c>
      <c r="C24" t="s">
        <v>6</v>
      </c>
      <c r="D24">
        <v>16146</v>
      </c>
      <c r="E24">
        <v>17697</v>
      </c>
      <c r="F24">
        <v>0</v>
      </c>
      <c r="G24">
        <f t="shared" si="3"/>
        <v>33843</v>
      </c>
    </row>
    <row r="25" spans="2:7" x14ac:dyDescent="0.3">
      <c r="C25" t="s">
        <v>13</v>
      </c>
      <c r="D25" s="1">
        <f>SUM(D18:D24)</f>
        <v>51083</v>
      </c>
      <c r="E25" s="1">
        <f t="shared" ref="E25" si="4">SUM(E18:E24)</f>
        <v>48788</v>
      </c>
      <c r="F25" s="1">
        <f t="shared" ref="F25" si="5">SUM(F18:F24)</f>
        <v>1</v>
      </c>
      <c r="G25" s="1">
        <f t="shared" ref="G25" si="6">SUM(G18:G24)</f>
        <v>99872</v>
      </c>
    </row>
    <row r="26" spans="2:7" x14ac:dyDescent="0.3">
      <c r="B26">
        <v>4</v>
      </c>
      <c r="C26" t="s">
        <v>7</v>
      </c>
      <c r="D26">
        <v>2</v>
      </c>
      <c r="E26">
        <v>0</v>
      </c>
      <c r="F26">
        <v>0</v>
      </c>
      <c r="G26">
        <f>SUM(D26:F26)</f>
        <v>2</v>
      </c>
    </row>
    <row r="27" spans="2:7" x14ac:dyDescent="0.3">
      <c r="B27">
        <v>4</v>
      </c>
      <c r="C27" t="s">
        <v>8</v>
      </c>
      <c r="D27">
        <v>105</v>
      </c>
      <c r="E27">
        <v>66</v>
      </c>
      <c r="F27">
        <v>0</v>
      </c>
      <c r="G27">
        <f t="shared" ref="G27:G32" si="7">SUM(D27:F27)</f>
        <v>171</v>
      </c>
    </row>
    <row r="28" spans="2:7" x14ac:dyDescent="0.3">
      <c r="B28">
        <v>4</v>
      </c>
      <c r="C28" t="s">
        <v>9</v>
      </c>
      <c r="D28">
        <v>1888</v>
      </c>
      <c r="E28">
        <v>1538</v>
      </c>
      <c r="F28">
        <v>0</v>
      </c>
      <c r="G28">
        <f t="shared" si="7"/>
        <v>3426</v>
      </c>
    </row>
    <row r="29" spans="2:7" x14ac:dyDescent="0.3">
      <c r="B29">
        <v>4</v>
      </c>
      <c r="C29" t="s">
        <v>10</v>
      </c>
      <c r="D29">
        <v>3824</v>
      </c>
      <c r="E29">
        <v>3641</v>
      </c>
      <c r="F29">
        <v>0</v>
      </c>
      <c r="G29">
        <f t="shared" si="7"/>
        <v>7465</v>
      </c>
    </row>
    <row r="30" spans="2:7" x14ac:dyDescent="0.3">
      <c r="B30">
        <v>4</v>
      </c>
      <c r="C30" t="s">
        <v>11</v>
      </c>
      <c r="D30">
        <v>3146</v>
      </c>
      <c r="E30">
        <v>3072</v>
      </c>
      <c r="F30">
        <v>0</v>
      </c>
      <c r="G30">
        <f t="shared" si="7"/>
        <v>6218</v>
      </c>
    </row>
    <row r="31" spans="2:7" x14ac:dyDescent="0.3">
      <c r="B31">
        <v>4</v>
      </c>
      <c r="C31" t="s">
        <v>12</v>
      </c>
      <c r="D31">
        <v>1637</v>
      </c>
      <c r="E31">
        <v>1332</v>
      </c>
      <c r="F31">
        <v>0</v>
      </c>
      <c r="G31">
        <f t="shared" si="7"/>
        <v>2969</v>
      </c>
    </row>
    <row r="32" spans="2:7" x14ac:dyDescent="0.3">
      <c r="B32">
        <v>4</v>
      </c>
      <c r="C32" t="s">
        <v>6</v>
      </c>
      <c r="D32">
        <v>9931</v>
      </c>
      <c r="E32">
        <v>10344</v>
      </c>
      <c r="F32">
        <v>0</v>
      </c>
      <c r="G32">
        <f t="shared" si="7"/>
        <v>20275</v>
      </c>
    </row>
    <row r="33" spans="2:7" x14ac:dyDescent="0.3">
      <c r="C33" t="s">
        <v>13</v>
      </c>
      <c r="D33" s="1">
        <f>SUM(D26:D32)</f>
        <v>20533</v>
      </c>
      <c r="E33" s="1">
        <f t="shared" ref="E33" si="8">SUM(E26:E32)</f>
        <v>19993</v>
      </c>
      <c r="F33" s="1">
        <f t="shared" ref="F33" si="9">SUM(F26:F32)</f>
        <v>0</v>
      </c>
      <c r="G33" s="1">
        <f t="shared" ref="G33" si="10">SUM(G26:G32)</f>
        <v>40526</v>
      </c>
    </row>
    <row r="34" spans="2:7" x14ac:dyDescent="0.3">
      <c r="B34">
        <v>5</v>
      </c>
      <c r="C34" t="s">
        <v>7</v>
      </c>
      <c r="D34">
        <v>2</v>
      </c>
      <c r="E34">
        <v>0</v>
      </c>
      <c r="F34">
        <v>0</v>
      </c>
      <c r="G34">
        <f>SUM(D34:F34)</f>
        <v>2</v>
      </c>
    </row>
    <row r="35" spans="2:7" x14ac:dyDescent="0.3">
      <c r="B35">
        <v>5</v>
      </c>
      <c r="C35" t="s">
        <v>8</v>
      </c>
      <c r="D35">
        <v>363</v>
      </c>
      <c r="E35">
        <v>300</v>
      </c>
      <c r="F35">
        <v>0</v>
      </c>
      <c r="G35">
        <f t="shared" ref="G35:G40" si="11">SUM(D35:F35)</f>
        <v>663</v>
      </c>
    </row>
    <row r="36" spans="2:7" x14ac:dyDescent="0.3">
      <c r="B36">
        <v>5</v>
      </c>
      <c r="C36" t="s">
        <v>9</v>
      </c>
      <c r="D36">
        <v>3286</v>
      </c>
      <c r="E36">
        <v>2975</v>
      </c>
      <c r="F36">
        <v>0</v>
      </c>
      <c r="G36">
        <f t="shared" si="11"/>
        <v>6261</v>
      </c>
    </row>
    <row r="37" spans="2:7" x14ac:dyDescent="0.3">
      <c r="B37">
        <v>5</v>
      </c>
      <c r="C37" t="s">
        <v>10</v>
      </c>
      <c r="D37">
        <v>6277</v>
      </c>
      <c r="E37">
        <v>5595</v>
      </c>
      <c r="F37">
        <v>0</v>
      </c>
      <c r="G37">
        <f t="shared" si="11"/>
        <v>11872</v>
      </c>
    </row>
    <row r="38" spans="2:7" x14ac:dyDescent="0.3">
      <c r="B38">
        <v>5</v>
      </c>
      <c r="C38" t="s">
        <v>11</v>
      </c>
      <c r="D38">
        <v>4811</v>
      </c>
      <c r="E38">
        <v>4203</v>
      </c>
      <c r="F38">
        <v>1</v>
      </c>
      <c r="G38">
        <f t="shared" si="11"/>
        <v>9015</v>
      </c>
    </row>
    <row r="39" spans="2:7" x14ac:dyDescent="0.3">
      <c r="B39">
        <v>5</v>
      </c>
      <c r="C39" t="s">
        <v>12</v>
      </c>
      <c r="D39">
        <v>1853</v>
      </c>
      <c r="E39">
        <v>1437</v>
      </c>
      <c r="F39">
        <v>0</v>
      </c>
      <c r="G39">
        <f t="shared" si="11"/>
        <v>3290</v>
      </c>
    </row>
    <row r="40" spans="2:7" x14ac:dyDescent="0.3">
      <c r="B40">
        <v>5</v>
      </c>
      <c r="C40" t="s">
        <v>6</v>
      </c>
      <c r="D40">
        <v>23135</v>
      </c>
      <c r="E40">
        <v>26084</v>
      </c>
      <c r="F40">
        <v>5</v>
      </c>
      <c r="G40">
        <f t="shared" si="11"/>
        <v>49224</v>
      </c>
    </row>
    <row r="41" spans="2:7" x14ac:dyDescent="0.3">
      <c r="C41" t="s">
        <v>13</v>
      </c>
      <c r="D41" s="1">
        <f>SUM(D34:D40)</f>
        <v>39727</v>
      </c>
      <c r="E41" s="1">
        <f t="shared" ref="E41" si="12">SUM(E34:E40)</f>
        <v>40594</v>
      </c>
      <c r="F41" s="1">
        <f t="shared" ref="F41" si="13">SUM(F34:F40)</f>
        <v>6</v>
      </c>
      <c r="G41" s="1">
        <f t="shared" ref="G41" si="14">SUM(G34:G40)</f>
        <v>80327</v>
      </c>
    </row>
    <row r="42" spans="2:7" x14ac:dyDescent="0.3">
      <c r="B42">
        <v>6</v>
      </c>
      <c r="C42" t="s">
        <v>8</v>
      </c>
      <c r="D42">
        <v>219</v>
      </c>
      <c r="E42">
        <v>203</v>
      </c>
      <c r="F42">
        <v>0</v>
      </c>
      <c r="G42">
        <f>SUM(D42:F42)</f>
        <v>422</v>
      </c>
    </row>
    <row r="43" spans="2:7" x14ac:dyDescent="0.3">
      <c r="B43">
        <v>6</v>
      </c>
      <c r="C43" t="s">
        <v>9</v>
      </c>
      <c r="D43">
        <v>2619</v>
      </c>
      <c r="E43">
        <v>2550</v>
      </c>
      <c r="F43">
        <v>0</v>
      </c>
      <c r="G43">
        <f t="shared" ref="G43:G47" si="15">SUM(D43:F43)</f>
        <v>5169</v>
      </c>
    </row>
    <row r="44" spans="2:7" x14ac:dyDescent="0.3">
      <c r="B44">
        <v>6</v>
      </c>
      <c r="C44" t="s">
        <v>10</v>
      </c>
      <c r="D44">
        <v>3202</v>
      </c>
      <c r="E44">
        <v>3073</v>
      </c>
      <c r="F44">
        <v>0</v>
      </c>
      <c r="G44">
        <f t="shared" si="15"/>
        <v>6275</v>
      </c>
    </row>
    <row r="45" spans="2:7" x14ac:dyDescent="0.3">
      <c r="B45">
        <v>6</v>
      </c>
      <c r="C45" t="s">
        <v>11</v>
      </c>
      <c r="D45">
        <v>1320</v>
      </c>
      <c r="E45">
        <v>1027</v>
      </c>
      <c r="F45">
        <v>0</v>
      </c>
      <c r="G45">
        <f t="shared" si="15"/>
        <v>2347</v>
      </c>
    </row>
    <row r="46" spans="2:7" x14ac:dyDescent="0.3">
      <c r="B46">
        <v>6</v>
      </c>
      <c r="C46" t="s">
        <v>12</v>
      </c>
      <c r="D46">
        <v>235</v>
      </c>
      <c r="E46">
        <v>206</v>
      </c>
      <c r="F46">
        <v>0</v>
      </c>
      <c r="G46">
        <f t="shared" si="15"/>
        <v>441</v>
      </c>
    </row>
    <row r="47" spans="2:7" x14ac:dyDescent="0.3">
      <c r="B47">
        <v>6</v>
      </c>
      <c r="C47" t="s">
        <v>6</v>
      </c>
      <c r="D47">
        <v>9645</v>
      </c>
      <c r="E47">
        <v>10734</v>
      </c>
      <c r="F47">
        <v>1</v>
      </c>
      <c r="G47">
        <f t="shared" si="15"/>
        <v>20380</v>
      </c>
    </row>
    <row r="48" spans="2:7" x14ac:dyDescent="0.3">
      <c r="C48" t="s">
        <v>13</v>
      </c>
      <c r="D48" s="1">
        <f>SUM(D42:D47)</f>
        <v>17240</v>
      </c>
      <c r="E48" s="1">
        <f>SUM(E42:E47)</f>
        <v>17793</v>
      </c>
      <c r="F48" s="1">
        <f>SUM(F42:F47)</f>
        <v>1</v>
      </c>
      <c r="G48" s="1">
        <f>SUM(G42:G47)</f>
        <v>35034</v>
      </c>
    </row>
    <row r="49" spans="2:7" x14ac:dyDescent="0.3">
      <c r="B49">
        <v>7</v>
      </c>
      <c r="C49" t="s">
        <v>8</v>
      </c>
      <c r="D49">
        <v>300</v>
      </c>
      <c r="E49">
        <v>292</v>
      </c>
      <c r="F49">
        <v>0</v>
      </c>
      <c r="G49">
        <f>SUM(D49:F49)</f>
        <v>592</v>
      </c>
    </row>
    <row r="50" spans="2:7" x14ac:dyDescent="0.3">
      <c r="B50">
        <v>7</v>
      </c>
      <c r="C50" t="s">
        <v>9</v>
      </c>
      <c r="D50">
        <v>3109</v>
      </c>
      <c r="E50">
        <v>2516</v>
      </c>
      <c r="F50">
        <v>0</v>
      </c>
      <c r="G50">
        <f t="shared" ref="G50:G54" si="16">SUM(D50:F50)</f>
        <v>5625</v>
      </c>
    </row>
    <row r="51" spans="2:7" x14ac:dyDescent="0.3">
      <c r="B51">
        <v>7</v>
      </c>
      <c r="C51" t="s">
        <v>10</v>
      </c>
      <c r="D51">
        <v>4073</v>
      </c>
      <c r="E51">
        <v>2761</v>
      </c>
      <c r="F51">
        <v>0</v>
      </c>
      <c r="G51">
        <f t="shared" si="16"/>
        <v>6834</v>
      </c>
    </row>
    <row r="52" spans="2:7" x14ac:dyDescent="0.3">
      <c r="B52">
        <v>7</v>
      </c>
      <c r="C52" t="s">
        <v>11</v>
      </c>
      <c r="D52">
        <v>1938</v>
      </c>
      <c r="E52">
        <v>1257</v>
      </c>
      <c r="F52">
        <v>0</v>
      </c>
      <c r="G52">
        <f t="shared" si="16"/>
        <v>3195</v>
      </c>
    </row>
    <row r="53" spans="2:7" x14ac:dyDescent="0.3">
      <c r="B53">
        <v>7</v>
      </c>
      <c r="C53" t="s">
        <v>12</v>
      </c>
      <c r="D53">
        <v>541</v>
      </c>
      <c r="E53">
        <v>249</v>
      </c>
      <c r="F53">
        <v>0</v>
      </c>
      <c r="G53">
        <f t="shared" si="16"/>
        <v>790</v>
      </c>
    </row>
    <row r="54" spans="2:7" x14ac:dyDescent="0.3">
      <c r="B54">
        <v>7</v>
      </c>
      <c r="C54" t="s">
        <v>6</v>
      </c>
      <c r="D54">
        <v>16372</v>
      </c>
      <c r="E54">
        <v>20038</v>
      </c>
      <c r="F54">
        <v>0</v>
      </c>
      <c r="G54">
        <f t="shared" si="16"/>
        <v>36410</v>
      </c>
    </row>
    <row r="55" spans="2:7" x14ac:dyDescent="0.3">
      <c r="C55" t="s">
        <v>13</v>
      </c>
      <c r="D55" s="1">
        <f>SUM(D49:D54)</f>
        <v>26333</v>
      </c>
      <c r="E55" s="1">
        <f>SUM(E49:E54)</f>
        <v>27113</v>
      </c>
      <c r="F55" s="1">
        <f>SUM(F49:F54)</f>
        <v>0</v>
      </c>
      <c r="G55" s="1">
        <f>SUM(G49:G54)</f>
        <v>53446</v>
      </c>
    </row>
    <row r="57" spans="2:7" x14ac:dyDescent="0.3">
      <c r="C57" s="1" t="s">
        <v>14</v>
      </c>
      <c r="D57" s="1">
        <f>D55+D48+D41+D33+D25+D17+D10</f>
        <v>233270</v>
      </c>
      <c r="E57" s="1">
        <f t="shared" ref="E57:G57" si="17">E55+E48+E41+E33+E25+E17+E10</f>
        <v>231503</v>
      </c>
      <c r="F57" s="1">
        <f t="shared" si="17"/>
        <v>12</v>
      </c>
      <c r="G57" s="1">
        <f t="shared" si="17"/>
        <v>464785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D6B-3E9E-4107-8C34-917E4F41E17E}">
  <dimension ref="B1:G47"/>
  <sheetViews>
    <sheetView topLeftCell="A24" workbookViewId="0">
      <selection activeCell="F41" sqref="F41"/>
    </sheetView>
  </sheetViews>
  <sheetFormatPr defaultRowHeight="14.4" x14ac:dyDescent="0.3"/>
  <cols>
    <col min="2" max="2" width="5.109375" bestFit="1" customWidth="1"/>
    <col min="3" max="3" width="18.88671875" bestFit="1" customWidth="1"/>
    <col min="4" max="4" width="6" bestFit="1" customWidth="1"/>
    <col min="5" max="5" width="6.77734375" bestFit="1" customWidth="1"/>
    <col min="6" max="6" width="5.5546875" bestFit="1" customWidth="1"/>
    <col min="7" max="7" width="6" bestFit="1" customWidth="1"/>
  </cols>
  <sheetData>
    <row r="1" spans="2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x14ac:dyDescent="0.3">
      <c r="B2">
        <v>1</v>
      </c>
      <c r="C2" t="s">
        <v>7</v>
      </c>
      <c r="D2">
        <v>1</v>
      </c>
      <c r="E2">
        <v>0</v>
      </c>
      <c r="F2">
        <v>0</v>
      </c>
      <c r="G2">
        <f>SUM(D2:F2)</f>
        <v>1</v>
      </c>
    </row>
    <row r="3" spans="2:7" x14ac:dyDescent="0.3">
      <c r="B3">
        <v>1</v>
      </c>
      <c r="C3" t="s">
        <v>8</v>
      </c>
      <c r="D3">
        <v>258</v>
      </c>
      <c r="E3">
        <v>241</v>
      </c>
      <c r="F3">
        <v>0</v>
      </c>
      <c r="G3">
        <f t="shared" ref="G3:G8" si="0">SUM(D3:F3)</f>
        <v>499</v>
      </c>
    </row>
    <row r="4" spans="2:7" x14ac:dyDescent="0.3">
      <c r="B4">
        <v>1</v>
      </c>
      <c r="C4" t="s">
        <v>9</v>
      </c>
      <c r="D4">
        <v>3288</v>
      </c>
      <c r="E4">
        <v>3213</v>
      </c>
      <c r="F4">
        <v>1</v>
      </c>
      <c r="G4">
        <f t="shared" si="0"/>
        <v>6502</v>
      </c>
    </row>
    <row r="5" spans="2:7" x14ac:dyDescent="0.3">
      <c r="B5">
        <v>1</v>
      </c>
      <c r="C5" t="s">
        <v>10</v>
      </c>
      <c r="D5">
        <v>6743</v>
      </c>
      <c r="E5">
        <v>6766</v>
      </c>
      <c r="F5">
        <v>1</v>
      </c>
      <c r="G5">
        <f t="shared" si="0"/>
        <v>13510</v>
      </c>
    </row>
    <row r="6" spans="2:7" x14ac:dyDescent="0.3">
      <c r="B6">
        <v>1</v>
      </c>
      <c r="C6" t="s">
        <v>11</v>
      </c>
      <c r="D6">
        <v>5703</v>
      </c>
      <c r="E6">
        <v>5882</v>
      </c>
      <c r="F6">
        <v>0</v>
      </c>
      <c r="G6">
        <f t="shared" si="0"/>
        <v>11585</v>
      </c>
    </row>
    <row r="7" spans="2:7" x14ac:dyDescent="0.3">
      <c r="B7">
        <v>1</v>
      </c>
      <c r="C7" t="s">
        <v>12</v>
      </c>
      <c r="D7">
        <v>2096</v>
      </c>
      <c r="E7">
        <v>1900</v>
      </c>
      <c r="F7">
        <v>0</v>
      </c>
      <c r="G7">
        <f t="shared" si="0"/>
        <v>3996</v>
      </c>
    </row>
    <row r="8" spans="2:7" x14ac:dyDescent="0.3">
      <c r="B8">
        <v>1</v>
      </c>
      <c r="C8" t="s">
        <v>6</v>
      </c>
      <c r="D8">
        <v>19282</v>
      </c>
      <c r="E8">
        <v>20613</v>
      </c>
      <c r="F8">
        <v>0</v>
      </c>
      <c r="G8">
        <f t="shared" si="0"/>
        <v>39895</v>
      </c>
    </row>
    <row r="9" spans="2:7" x14ac:dyDescent="0.3">
      <c r="B9">
        <v>2</v>
      </c>
      <c r="C9" t="s">
        <v>8</v>
      </c>
      <c r="D9">
        <v>146</v>
      </c>
      <c r="E9">
        <v>127</v>
      </c>
      <c r="F9">
        <v>0</v>
      </c>
      <c r="G9">
        <f>SUM(D9:F9)</f>
        <v>273</v>
      </c>
    </row>
    <row r="10" spans="2:7" x14ac:dyDescent="0.3">
      <c r="B10">
        <v>2</v>
      </c>
      <c r="C10" t="s">
        <v>9</v>
      </c>
      <c r="D10">
        <v>3642</v>
      </c>
      <c r="E10">
        <v>3122</v>
      </c>
      <c r="F10">
        <v>0</v>
      </c>
      <c r="G10">
        <f t="shared" ref="G10:G14" si="1">SUM(D10:F10)</f>
        <v>6764</v>
      </c>
    </row>
    <row r="11" spans="2:7" x14ac:dyDescent="0.3">
      <c r="B11">
        <v>2</v>
      </c>
      <c r="C11" t="s">
        <v>10</v>
      </c>
      <c r="D11">
        <v>7883</v>
      </c>
      <c r="E11">
        <v>5936</v>
      </c>
      <c r="F11">
        <v>0</v>
      </c>
      <c r="G11">
        <f t="shared" si="1"/>
        <v>13819</v>
      </c>
    </row>
    <row r="12" spans="2:7" x14ac:dyDescent="0.3">
      <c r="B12">
        <v>2</v>
      </c>
      <c r="C12" t="s">
        <v>11</v>
      </c>
      <c r="D12">
        <v>7328</v>
      </c>
      <c r="E12">
        <v>5165</v>
      </c>
      <c r="F12">
        <v>0</v>
      </c>
      <c r="G12">
        <f t="shared" si="1"/>
        <v>12493</v>
      </c>
    </row>
    <row r="13" spans="2:7" x14ac:dyDescent="0.3">
      <c r="B13">
        <v>2</v>
      </c>
      <c r="C13" t="s">
        <v>12</v>
      </c>
      <c r="D13">
        <v>2447</v>
      </c>
      <c r="E13">
        <v>1510</v>
      </c>
      <c r="F13">
        <v>0</v>
      </c>
      <c r="G13">
        <f t="shared" si="1"/>
        <v>3957</v>
      </c>
    </row>
    <row r="14" spans="2:7" x14ac:dyDescent="0.3">
      <c r="B14">
        <v>2</v>
      </c>
      <c r="C14" t="s">
        <v>6</v>
      </c>
      <c r="D14">
        <v>19537</v>
      </c>
      <c r="E14">
        <v>22747</v>
      </c>
      <c r="F14">
        <v>2</v>
      </c>
      <c r="G14">
        <f t="shared" si="1"/>
        <v>42286</v>
      </c>
    </row>
    <row r="15" spans="2:7" x14ac:dyDescent="0.3">
      <c r="B15">
        <v>3</v>
      </c>
      <c r="C15" t="s">
        <v>7</v>
      </c>
      <c r="D15">
        <v>1</v>
      </c>
      <c r="E15">
        <v>0</v>
      </c>
      <c r="F15">
        <v>0</v>
      </c>
      <c r="G15">
        <f>SUM(D15:F15)</f>
        <v>1</v>
      </c>
    </row>
    <row r="16" spans="2:7" x14ac:dyDescent="0.3">
      <c r="B16">
        <v>3</v>
      </c>
      <c r="C16" t="s">
        <v>8</v>
      </c>
      <c r="D16">
        <v>188</v>
      </c>
      <c r="E16">
        <v>142</v>
      </c>
      <c r="F16">
        <v>0</v>
      </c>
      <c r="G16">
        <f t="shared" ref="G16:G21" si="2">SUM(D16:F16)</f>
        <v>330</v>
      </c>
    </row>
    <row r="17" spans="2:7" x14ac:dyDescent="0.3">
      <c r="B17">
        <v>3</v>
      </c>
      <c r="C17" t="s">
        <v>9</v>
      </c>
      <c r="D17">
        <v>3857</v>
      </c>
      <c r="E17">
        <v>3573</v>
      </c>
      <c r="F17">
        <v>0</v>
      </c>
      <c r="G17">
        <f t="shared" si="2"/>
        <v>7430</v>
      </c>
    </row>
    <row r="18" spans="2:7" x14ac:dyDescent="0.3">
      <c r="B18">
        <v>3</v>
      </c>
      <c r="C18" t="s">
        <v>10</v>
      </c>
      <c r="D18">
        <v>10133</v>
      </c>
      <c r="E18">
        <v>8966</v>
      </c>
      <c r="F18">
        <v>0</v>
      </c>
      <c r="G18">
        <f t="shared" si="2"/>
        <v>19099</v>
      </c>
    </row>
    <row r="19" spans="2:7" x14ac:dyDescent="0.3">
      <c r="B19">
        <v>3</v>
      </c>
      <c r="C19" t="s">
        <v>11</v>
      </c>
      <c r="D19">
        <v>12657</v>
      </c>
      <c r="E19">
        <v>10746</v>
      </c>
      <c r="F19">
        <v>0</v>
      </c>
      <c r="G19">
        <f t="shared" si="2"/>
        <v>23403</v>
      </c>
    </row>
    <row r="20" spans="2:7" x14ac:dyDescent="0.3">
      <c r="B20">
        <v>3</v>
      </c>
      <c r="C20" t="s">
        <v>12</v>
      </c>
      <c r="D20">
        <v>8101</v>
      </c>
      <c r="E20">
        <v>7664</v>
      </c>
      <c r="F20">
        <v>1</v>
      </c>
      <c r="G20">
        <f t="shared" si="2"/>
        <v>15766</v>
      </c>
    </row>
    <row r="21" spans="2:7" x14ac:dyDescent="0.3">
      <c r="B21">
        <v>3</v>
      </c>
      <c r="C21" t="s">
        <v>6</v>
      </c>
      <c r="D21">
        <v>16146</v>
      </c>
      <c r="E21">
        <v>17697</v>
      </c>
      <c r="F21">
        <v>0</v>
      </c>
      <c r="G21">
        <f t="shared" si="2"/>
        <v>33843</v>
      </c>
    </row>
    <row r="22" spans="2:7" x14ac:dyDescent="0.3">
      <c r="B22">
        <v>4</v>
      </c>
      <c r="C22" t="s">
        <v>7</v>
      </c>
      <c r="D22">
        <v>2</v>
      </c>
      <c r="E22">
        <v>0</v>
      </c>
      <c r="F22">
        <v>0</v>
      </c>
      <c r="G22">
        <f>SUM(D22:F22)</f>
        <v>2</v>
      </c>
    </row>
    <row r="23" spans="2:7" x14ac:dyDescent="0.3">
      <c r="B23">
        <v>4</v>
      </c>
      <c r="C23" t="s">
        <v>8</v>
      </c>
      <c r="D23">
        <v>105</v>
      </c>
      <c r="E23">
        <v>66</v>
      </c>
      <c r="F23">
        <v>0</v>
      </c>
      <c r="G23">
        <f t="shared" ref="G23:G28" si="3">SUM(D23:F23)</f>
        <v>171</v>
      </c>
    </row>
    <row r="24" spans="2:7" x14ac:dyDescent="0.3">
      <c r="B24">
        <v>4</v>
      </c>
      <c r="C24" t="s">
        <v>9</v>
      </c>
      <c r="D24">
        <v>1888</v>
      </c>
      <c r="E24">
        <v>1538</v>
      </c>
      <c r="F24">
        <v>0</v>
      </c>
      <c r="G24">
        <f t="shared" si="3"/>
        <v>3426</v>
      </c>
    </row>
    <row r="25" spans="2:7" x14ac:dyDescent="0.3">
      <c r="B25">
        <v>4</v>
      </c>
      <c r="C25" t="s">
        <v>10</v>
      </c>
      <c r="D25">
        <v>3824</v>
      </c>
      <c r="E25">
        <v>3641</v>
      </c>
      <c r="F25">
        <v>0</v>
      </c>
      <c r="G25">
        <f t="shared" si="3"/>
        <v>7465</v>
      </c>
    </row>
    <row r="26" spans="2:7" x14ac:dyDescent="0.3">
      <c r="B26">
        <v>4</v>
      </c>
      <c r="C26" t="s">
        <v>11</v>
      </c>
      <c r="D26">
        <v>3146</v>
      </c>
      <c r="E26">
        <v>3072</v>
      </c>
      <c r="F26">
        <v>0</v>
      </c>
      <c r="G26">
        <f t="shared" si="3"/>
        <v>6218</v>
      </c>
    </row>
    <row r="27" spans="2:7" x14ac:dyDescent="0.3">
      <c r="B27">
        <v>4</v>
      </c>
      <c r="C27" t="s">
        <v>12</v>
      </c>
      <c r="D27">
        <v>1637</v>
      </c>
      <c r="E27">
        <v>1332</v>
      </c>
      <c r="F27">
        <v>0</v>
      </c>
      <c r="G27">
        <f t="shared" si="3"/>
        <v>2969</v>
      </c>
    </row>
    <row r="28" spans="2:7" x14ac:dyDescent="0.3">
      <c r="B28">
        <v>4</v>
      </c>
      <c r="C28" t="s">
        <v>6</v>
      </c>
      <c r="D28">
        <v>9931</v>
      </c>
      <c r="E28">
        <v>10344</v>
      </c>
      <c r="F28">
        <v>0</v>
      </c>
      <c r="G28">
        <f t="shared" si="3"/>
        <v>20275</v>
      </c>
    </row>
    <row r="29" spans="2:7" x14ac:dyDescent="0.3">
      <c r="B29">
        <v>5</v>
      </c>
      <c r="C29" t="s">
        <v>7</v>
      </c>
      <c r="D29">
        <v>2</v>
      </c>
      <c r="E29">
        <v>0</v>
      </c>
      <c r="F29">
        <v>0</v>
      </c>
      <c r="G29">
        <f>SUM(D29:F29)</f>
        <v>2</v>
      </c>
    </row>
    <row r="30" spans="2:7" x14ac:dyDescent="0.3">
      <c r="B30">
        <v>5</v>
      </c>
      <c r="C30" t="s">
        <v>8</v>
      </c>
      <c r="D30">
        <v>363</v>
      </c>
      <c r="E30">
        <v>300</v>
      </c>
      <c r="F30">
        <v>0</v>
      </c>
      <c r="G30">
        <f t="shared" ref="G30:G35" si="4">SUM(D30:F30)</f>
        <v>663</v>
      </c>
    </row>
    <row r="31" spans="2:7" x14ac:dyDescent="0.3">
      <c r="B31">
        <v>5</v>
      </c>
      <c r="C31" t="s">
        <v>9</v>
      </c>
      <c r="D31">
        <v>3286</v>
      </c>
      <c r="E31">
        <v>2975</v>
      </c>
      <c r="F31">
        <v>0</v>
      </c>
      <c r="G31">
        <f t="shared" si="4"/>
        <v>6261</v>
      </c>
    </row>
    <row r="32" spans="2:7" x14ac:dyDescent="0.3">
      <c r="B32">
        <v>5</v>
      </c>
      <c r="C32" t="s">
        <v>10</v>
      </c>
      <c r="D32">
        <v>6277</v>
      </c>
      <c r="E32">
        <v>5595</v>
      </c>
      <c r="F32">
        <v>0</v>
      </c>
      <c r="G32">
        <f t="shared" si="4"/>
        <v>11872</v>
      </c>
    </row>
    <row r="33" spans="2:7" x14ac:dyDescent="0.3">
      <c r="B33">
        <v>5</v>
      </c>
      <c r="C33" t="s">
        <v>11</v>
      </c>
      <c r="D33">
        <v>4811</v>
      </c>
      <c r="E33">
        <v>4203</v>
      </c>
      <c r="F33">
        <v>1</v>
      </c>
      <c r="G33">
        <f t="shared" si="4"/>
        <v>9015</v>
      </c>
    </row>
    <row r="34" spans="2:7" x14ac:dyDescent="0.3">
      <c r="B34">
        <v>5</v>
      </c>
      <c r="C34" t="s">
        <v>12</v>
      </c>
      <c r="D34">
        <v>1853</v>
      </c>
      <c r="E34">
        <v>1437</v>
      </c>
      <c r="F34">
        <v>0</v>
      </c>
      <c r="G34">
        <f t="shared" si="4"/>
        <v>3290</v>
      </c>
    </row>
    <row r="35" spans="2:7" x14ac:dyDescent="0.3">
      <c r="B35">
        <v>5</v>
      </c>
      <c r="C35" t="s">
        <v>6</v>
      </c>
      <c r="D35">
        <v>23135</v>
      </c>
      <c r="E35">
        <v>26084</v>
      </c>
      <c r="F35">
        <v>5</v>
      </c>
      <c r="G35">
        <f t="shared" si="4"/>
        <v>49224</v>
      </c>
    </row>
    <row r="36" spans="2:7" x14ac:dyDescent="0.3">
      <c r="B36">
        <v>6</v>
      </c>
      <c r="C36" t="s">
        <v>8</v>
      </c>
      <c r="D36">
        <v>219</v>
      </c>
      <c r="E36">
        <v>203</v>
      </c>
      <c r="F36">
        <v>0</v>
      </c>
      <c r="G36">
        <f>SUM(D36:F36)</f>
        <v>422</v>
      </c>
    </row>
    <row r="37" spans="2:7" x14ac:dyDescent="0.3">
      <c r="B37">
        <v>6</v>
      </c>
      <c r="C37" t="s">
        <v>9</v>
      </c>
      <c r="D37">
        <v>2619</v>
      </c>
      <c r="E37">
        <v>2550</v>
      </c>
      <c r="F37">
        <v>0</v>
      </c>
      <c r="G37">
        <f t="shared" ref="G37:G41" si="5">SUM(D37:F37)</f>
        <v>5169</v>
      </c>
    </row>
    <row r="38" spans="2:7" x14ac:dyDescent="0.3">
      <c r="B38">
        <v>6</v>
      </c>
      <c r="C38" t="s">
        <v>10</v>
      </c>
      <c r="D38">
        <v>3202</v>
      </c>
      <c r="E38">
        <v>3073</v>
      </c>
      <c r="F38">
        <v>0</v>
      </c>
      <c r="G38">
        <f t="shared" si="5"/>
        <v>6275</v>
      </c>
    </row>
    <row r="39" spans="2:7" x14ac:dyDescent="0.3">
      <c r="B39">
        <v>6</v>
      </c>
      <c r="C39" t="s">
        <v>11</v>
      </c>
      <c r="D39">
        <v>1320</v>
      </c>
      <c r="E39">
        <v>1027</v>
      </c>
      <c r="F39">
        <v>0</v>
      </c>
      <c r="G39">
        <f t="shared" si="5"/>
        <v>2347</v>
      </c>
    </row>
    <row r="40" spans="2:7" x14ac:dyDescent="0.3">
      <c r="B40">
        <v>6</v>
      </c>
      <c r="C40" t="s">
        <v>12</v>
      </c>
      <c r="D40">
        <v>235</v>
      </c>
      <c r="E40">
        <v>206</v>
      </c>
      <c r="F40">
        <v>0</v>
      </c>
      <c r="G40">
        <f t="shared" si="5"/>
        <v>441</v>
      </c>
    </row>
    <row r="41" spans="2:7" x14ac:dyDescent="0.3">
      <c r="B41">
        <v>6</v>
      </c>
      <c r="C41" t="s">
        <v>6</v>
      </c>
      <c r="D41">
        <v>9645</v>
      </c>
      <c r="E41">
        <v>10734</v>
      </c>
      <c r="F41">
        <v>1</v>
      </c>
      <c r="G41">
        <f t="shared" si="5"/>
        <v>20380</v>
      </c>
    </row>
    <row r="42" spans="2:7" x14ac:dyDescent="0.3">
      <c r="B42">
        <v>7</v>
      </c>
      <c r="C42" t="s">
        <v>8</v>
      </c>
      <c r="D42">
        <v>300</v>
      </c>
      <c r="E42">
        <v>292</v>
      </c>
      <c r="F42">
        <v>0</v>
      </c>
      <c r="G42">
        <f>SUM(D42:F42)</f>
        <v>592</v>
      </c>
    </row>
    <row r="43" spans="2:7" x14ac:dyDescent="0.3">
      <c r="B43">
        <v>7</v>
      </c>
      <c r="C43" t="s">
        <v>9</v>
      </c>
      <c r="D43">
        <v>3109</v>
      </c>
      <c r="E43">
        <v>2516</v>
      </c>
      <c r="F43">
        <v>0</v>
      </c>
      <c r="G43">
        <f t="shared" ref="G43:G47" si="6">SUM(D43:F43)</f>
        <v>5625</v>
      </c>
    </row>
    <row r="44" spans="2:7" x14ac:dyDescent="0.3">
      <c r="B44">
        <v>7</v>
      </c>
      <c r="C44" t="s">
        <v>10</v>
      </c>
      <c r="D44">
        <v>4073</v>
      </c>
      <c r="E44">
        <v>2761</v>
      </c>
      <c r="F44">
        <v>0</v>
      </c>
      <c r="G44">
        <f t="shared" si="6"/>
        <v>6834</v>
      </c>
    </row>
    <row r="45" spans="2:7" x14ac:dyDescent="0.3">
      <c r="B45">
        <v>7</v>
      </c>
      <c r="C45" t="s">
        <v>11</v>
      </c>
      <c r="D45">
        <v>1938</v>
      </c>
      <c r="E45">
        <v>1257</v>
      </c>
      <c r="F45">
        <v>0</v>
      </c>
      <c r="G45">
        <f t="shared" si="6"/>
        <v>3195</v>
      </c>
    </row>
    <row r="46" spans="2:7" x14ac:dyDescent="0.3">
      <c r="B46">
        <v>7</v>
      </c>
      <c r="C46" t="s">
        <v>12</v>
      </c>
      <c r="D46">
        <v>541</v>
      </c>
      <c r="E46">
        <v>249</v>
      </c>
      <c r="F46">
        <v>0</v>
      </c>
      <c r="G46">
        <f t="shared" si="6"/>
        <v>790</v>
      </c>
    </row>
    <row r="47" spans="2:7" x14ac:dyDescent="0.3">
      <c r="B47">
        <v>7</v>
      </c>
      <c r="C47" t="s">
        <v>6</v>
      </c>
      <c r="D47">
        <v>16372</v>
      </c>
      <c r="E47">
        <v>20038</v>
      </c>
      <c r="F47">
        <v>0</v>
      </c>
      <c r="G47">
        <f t="shared" si="6"/>
        <v>36410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see80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Yadav</dc:creator>
  <cp:lastModifiedBy>rajeev yadav</cp:lastModifiedBy>
  <dcterms:created xsi:type="dcterms:W3CDTF">2015-06-05T18:17:20Z</dcterms:created>
  <dcterms:modified xsi:type="dcterms:W3CDTF">2024-06-27T09:22:43Z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2024-06-27T07:47:38Z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5bc91ac8-b506-42ff-93da-0c2cf7088688</vt:lpwstr>
  </property>
  <property fmtid="{D5CDD505-2E9C-101B-9397-08002B2CF9AE}" pid="7" name="MSIP_Label_defa4170-0d19-0005-0004-bc88714345d2_ActionId">
    <vt:lpwstr>23948a29-2ed1-4568-99bf-b145b33450d2</vt:lpwstr>
  </property>
  <property fmtid="{D5CDD505-2E9C-101B-9397-08002B2CF9AE}" pid="8" name="MSIP_Label_defa4170-0d19-0005-0004-bc88714345d2_ContentBits">
    <vt:lpwstr>0</vt:lpwstr>
  </property>
</Properties>
</file>