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6975"/>
  </bookViews>
  <sheets>
    <sheet name="CIIReport" sheetId="1" r:id="rId1"/>
  </sheets>
  <definedNames>
    <definedName name="_xlnm.Print_Area" localSheetId="0">CIIReport!$A$1:$N$49</definedName>
  </definedNames>
  <calcPr calcId="144525"/>
</workbook>
</file>

<file path=xl/calcChain.xml><?xml version="1.0" encoding="utf-8"?>
<calcChain xmlns="http://schemas.openxmlformats.org/spreadsheetml/2006/main">
  <c r="N47" i="1" l="1"/>
  <c r="E47" i="1" l="1"/>
  <c r="F47" i="1"/>
  <c r="G47" i="1"/>
  <c r="H47" i="1"/>
  <c r="I47" i="1"/>
  <c r="J47" i="1"/>
  <c r="K47" i="1"/>
  <c r="L47" i="1"/>
  <c r="M47" i="1"/>
  <c r="D47" i="1"/>
</calcChain>
</file>

<file path=xl/sharedStrings.xml><?xml version="1.0" encoding="utf-8"?>
<sst xmlns="http://schemas.openxmlformats.org/spreadsheetml/2006/main" count="63" uniqueCount="63">
  <si>
    <t xml:space="preserve">STATES: </t>
  </si>
  <si>
    <t xml:space="preserve">Andhra Pradesh </t>
  </si>
  <si>
    <t xml:space="preserve">Assam </t>
  </si>
  <si>
    <t xml:space="preserve">Bihar </t>
  </si>
  <si>
    <t xml:space="preserve">Chhattisgarh </t>
  </si>
  <si>
    <t xml:space="preserve">Goa </t>
  </si>
  <si>
    <t xml:space="preserve">Gujarat </t>
  </si>
  <si>
    <t xml:space="preserve">Haryana </t>
  </si>
  <si>
    <t xml:space="preserve">Jharkhand </t>
  </si>
  <si>
    <t xml:space="preserve">Karnataka </t>
  </si>
  <si>
    <t xml:space="preserve">Kerala </t>
  </si>
  <si>
    <t xml:space="preserve">Maharashtra </t>
  </si>
  <si>
    <t xml:space="preserve">Manipur </t>
  </si>
  <si>
    <t xml:space="preserve">Meghalaya*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</si>
  <si>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</si>
  <si>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</si>
  <si>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</si>
  <si>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</si>
  <si>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</si>
  <si>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Sikkim </t>
  </si>
  <si>
    <t xml:space="preserve">Tamil Nadu </t>
  </si>
  <si>
    <t xml:space="preserve">Telangana </t>
  </si>
  <si>
    <t xml:space="preserve">Tripura </t>
  </si>
  <si>
    <t xml:space="preserve">Uttarakhand </t>
  </si>
  <si>
    <t xml:space="preserve">West Bengal </t>
  </si>
  <si>
    <t xml:space="preserve">UNION TERRITORIES: </t>
  </si>
  <si>
    <t xml:space="preserve">Chandigarh </t>
  </si>
  <si>
    <t xml:space="preserve">D&amp;N Haveli </t>
  </si>
  <si>
    <t xml:space="preserve">Daman &amp; Diu </t>
  </si>
  <si>
    <t xml:space="preserve">Delhi UT </t>
  </si>
  <si>
    <t xml:space="preserve">Lakshadweep </t>
  </si>
  <si>
    <t xml:space="preserve">Puducherry </t>
  </si>
  <si>
    <t xml:space="preserve">TOTAL UT(S) </t>
  </si>
  <si>
    <t>S. No</t>
  </si>
  <si>
    <t>Total Girl /Child Victims</t>
  </si>
  <si>
    <t>Total Victims (Col.8+ Col.13)</t>
  </si>
  <si>
    <t>TABLE 3A.3</t>
  </si>
  <si>
    <t>Total Women / Adult Victims</t>
  </si>
  <si>
    <t>TOTAL (ALL INDIA)</t>
  </si>
  <si>
    <t>Arunachal Pradesh</t>
  </si>
  <si>
    <t>Himachal Pradesh</t>
  </si>
  <si>
    <t>Jammu &amp; Kashmir</t>
  </si>
  <si>
    <t>Madhya Pradesh</t>
  </si>
  <si>
    <t>Uttar Pradesh</t>
  </si>
  <si>
    <t>A &amp; N Islands</t>
  </si>
  <si>
    <t>TOTAL STATE(S)</t>
  </si>
  <si>
    <t>Percentage Share of Age-Group of Victims</t>
  </si>
  <si>
    <t xml:space="preserve">State/UT </t>
  </si>
  <si>
    <t xml:space="preserve">Cases Repor-ted </t>
  </si>
  <si>
    <t xml:space="preserve">Below 6 Years </t>
  </si>
  <si>
    <t xml:space="preserve">6 Years &amp; Above - Below 12 Years </t>
  </si>
  <si>
    <t xml:space="preserve">12 Years &amp; Above – Below 16 Years </t>
  </si>
  <si>
    <t xml:space="preserve">16 Years &amp; Above – Below 18 Years </t>
  </si>
  <si>
    <t xml:space="preserve">18 Years &amp; Above – Below 30 Years </t>
  </si>
  <si>
    <t xml:space="preserve">30 Years &amp; Above – Below 45 Years </t>
  </si>
  <si>
    <t xml:space="preserve">45 Years &amp; Above – Below 60 Years </t>
  </si>
  <si>
    <t xml:space="preserve">60 Years &amp; Above </t>
  </si>
  <si>
    <t>TABLE 3A.3 Page 1 of 1</t>
  </si>
  <si>
    <t>● As per data provided by States/UTs</t>
  </si>
  <si>
    <t>Women Victims of Rape (Above 18 Yrs)</t>
  </si>
  <si>
    <t>Child Victims of Rape (Below 18 Yrs)</t>
  </si>
  <si>
    <t>Women &amp; Girls Victims of Rape under Different Age-Groups - 2018</t>
  </si>
  <si>
    <t xml:space="preserve"># Clarifications are pending from West Bengal, Assam, Arunachal Pradesh, Meghalaya &amp; Sikkim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</si>
</sst>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Fill="1" applyAlignment="1">
      <alignment vertical="center" wrapText="1"/>
    </xf>
    <xf numFmtId="0" fontId="0" fillId="0" borderId="0" xfId="0" applyFill="1"/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9" xfId="0" applyFont="1" applyFill="1" applyBorder="1" applyAlignment="1">
      <alignment vertical="center" wrapText="1"/>
    </xf>
    <xf numFmtId="164" fontId="4" fillId="0" borderId="9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right" vertical="top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164" fontId="4" fillId="0" borderId="10" xfId="0" applyNumberFormat="1" applyFont="1" applyFill="1" applyBorder="1" applyAlignment="1">
      <alignment vertical="center" wrapText="1"/>
    </xf>
    <xf numFmtId="164" fontId="4" fillId="0" borderId="8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28" zoomScaleNormal="100" workbookViewId="0">
      <selection activeCell="I54" sqref="I54"/>
    </sheetView>
  </sheetViews>
  <sheetFormatPr defaultRowHeight="15" x14ac:dyDescent="0.25"/>
  <cols>
    <col min="1" max="1" width="2.85546875" style="2" customWidth="1"/>
    <col min="2" max="2" width="16.140625" style="2" bestFit="1" customWidth="1"/>
    <col min="3" max="3" width="6.140625" style="2" customWidth="1"/>
    <col min="4" max="4" width="5.140625" style="2" customWidth="1"/>
    <col min="5" max="5" width="6.28515625" style="2" customWidth="1"/>
    <col min="6" max="6" width="6.42578125" style="2" customWidth="1"/>
    <col min="7" max="7" width="6.5703125" style="2" customWidth="1"/>
    <col min="8" max="8" width="6" style="2" customWidth="1"/>
    <col min="9" max="11" width="6.42578125" style="2" customWidth="1"/>
    <col min="12" max="12" width="5.140625" style="2" customWidth="1"/>
    <col min="13" max="13" width="6.28515625" style="2" customWidth="1"/>
    <col min="14" max="14" width="6" style="2" customWidth="1"/>
    <col min="15" max="16384" width="9.140625" style="2"/>
  </cols>
  <sheetData>
    <row r="1" spans="1:16" ht="15.75" customHeight="1" x14ac:dyDescent="0.25">
      <c r="A1" s="49" t="s">
        <v>36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"/>
      <c r="P1" s="1"/>
    </row>
    <row r="2" spans="1:16" ht="15.75" customHeight="1" x14ac:dyDescent="0.25">
      <c r="A2" s="52" t="s">
        <v>61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1"/>
      <c r="P2" s="1"/>
    </row>
    <row r="3" spans="1:16" ht="25.9" customHeight="1" x14ac:dyDescent="0.25">
      <c r="A3" s="50" t="s">
        <v>33</v>
      </c>
      <c r="B3" s="50" t="s">
        <v>47</v>
      </c>
      <c r="C3" s="50" t="s">
        <v>48</v>
      </c>
      <c r="D3" s="53" t="s">
        <v>60</v>
      </c>
      <c r="E3" s="54"/>
      <c r="F3" s="54"/>
      <c r="G3" s="54"/>
      <c r="H3" s="55"/>
      <c r="I3" s="53" t="s">
        <v>59</v>
      </c>
      <c r="J3" s="54"/>
      <c r="K3" s="54"/>
      <c r="L3" s="54"/>
      <c r="M3" s="55"/>
      <c r="N3" s="50" t="s">
        <v>35</v>
      </c>
    </row>
    <row r="4" spans="1:16" ht="74.25" customHeight="1" x14ac:dyDescent="0.25">
      <c r="A4" s="51"/>
      <c r="B4" s="51"/>
      <c r="C4" s="51"/>
      <c r="D4" s="13" t="s">
        <v>49</v>
      </c>
      <c r="E4" s="13" t="s">
        <v>50</v>
      </c>
      <c r="F4" s="13" t="s">
        <v>51</v>
      </c>
      <c r="G4" s="13" t="s">
        <v>52</v>
      </c>
      <c r="H4" s="13" t="s">
        <v>34</v>
      </c>
      <c r="I4" s="13" t="s">
        <v>53</v>
      </c>
      <c r="J4" s="13" t="s">
        <v>54</v>
      </c>
      <c r="K4" s="13" t="s">
        <v>55</v>
      </c>
      <c r="L4" s="13" t="s">
        <v>56</v>
      </c>
      <c r="M4" s="13" t="s">
        <v>37</v>
      </c>
      <c r="N4" s="51"/>
    </row>
    <row r="5" spans="1:16" ht="11.45" customHeight="1" x14ac:dyDescent="0.25">
      <c r="A5" s="14">
        <v>1</v>
      </c>
      <c r="B5" s="14">
        <v>2</v>
      </c>
      <c r="C5" s="14">
        <v>3</v>
      </c>
      <c r="D5" s="14">
        <v>4</v>
      </c>
      <c r="E5" s="14">
        <v>5</v>
      </c>
      <c r="F5" s="14">
        <v>6</v>
      </c>
      <c r="G5" s="14">
        <v>7</v>
      </c>
      <c r="H5" s="14">
        <v>8</v>
      </c>
      <c r="I5" s="14">
        <v>9</v>
      </c>
      <c r="J5" s="14">
        <v>10</v>
      </c>
      <c r="K5" s="14">
        <v>11</v>
      </c>
      <c r="L5" s="14">
        <v>12</v>
      </c>
      <c r="M5" s="14">
        <v>13</v>
      </c>
      <c r="N5" s="14">
        <v>14</v>
      </c>
    </row>
    <row r="6" spans="1:16" ht="15" customHeight="1" x14ac:dyDescent="0.25">
      <c r="A6" s="15" t="s">
        <v>0</v>
      </c>
      <c r="B6" s="16"/>
      <c r="C6" s="16"/>
      <c r="D6" s="16"/>
      <c r="E6" s="16"/>
      <c r="F6" s="17"/>
      <c r="G6" s="17"/>
      <c r="H6" s="27"/>
      <c r="I6" s="28"/>
      <c r="J6" s="17"/>
      <c r="K6" s="17"/>
      <c r="L6" s="17"/>
      <c r="M6" s="27"/>
      <c r="N6" s="41"/>
    </row>
    <row r="7" spans="1:16" ht="15" customHeight="1" x14ac:dyDescent="0.25">
      <c r="A7" s="3">
        <v>1</v>
      </c>
      <c r="B7" s="4" t="s">
        <v>1</v>
      </c>
      <c r="C7" s="5">
        <v>971</v>
      </c>
      <c r="D7" s="5">
        <v>16</v>
      </c>
      <c r="E7" s="5">
        <v>57</v>
      </c>
      <c r="F7" s="5">
        <v>181</v>
      </c>
      <c r="G7" s="5">
        <v>251</v>
      </c>
      <c r="H7" s="29">
        <v>505</v>
      </c>
      <c r="I7" s="30">
        <v>373</v>
      </c>
      <c r="J7" s="5">
        <v>76</v>
      </c>
      <c r="K7" s="5">
        <v>14</v>
      </c>
      <c r="L7" s="5">
        <v>5</v>
      </c>
      <c r="M7" s="29">
        <v>468</v>
      </c>
      <c r="N7" s="42">
        <v>973</v>
      </c>
    </row>
    <row r="8" spans="1:16" ht="15" customHeight="1" x14ac:dyDescent="0.25">
      <c r="A8" s="19">
        <v>2</v>
      </c>
      <c r="B8" s="20" t="s">
        <v>39</v>
      </c>
      <c r="C8" s="21">
        <v>67</v>
      </c>
      <c r="D8" s="21">
        <v>4</v>
      </c>
      <c r="E8" s="21">
        <v>4</v>
      </c>
      <c r="F8" s="21">
        <v>13</v>
      </c>
      <c r="G8" s="21">
        <v>11</v>
      </c>
      <c r="H8" s="31">
        <v>32</v>
      </c>
      <c r="I8" s="32">
        <v>29</v>
      </c>
      <c r="J8" s="21">
        <v>9</v>
      </c>
      <c r="K8" s="21">
        <v>0</v>
      </c>
      <c r="L8" s="21">
        <v>0</v>
      </c>
      <c r="M8" s="31">
        <v>38</v>
      </c>
      <c r="N8" s="43">
        <v>70</v>
      </c>
    </row>
    <row r="9" spans="1:16" ht="15" customHeight="1" x14ac:dyDescent="0.25">
      <c r="A9" s="3">
        <v>3</v>
      </c>
      <c r="B9" s="4" t="s">
        <v>2</v>
      </c>
      <c r="C9" s="5">
        <v>1648</v>
      </c>
      <c r="D9" s="5">
        <v>7</v>
      </c>
      <c r="E9" s="5">
        <v>24</v>
      </c>
      <c r="F9" s="5">
        <v>6</v>
      </c>
      <c r="G9" s="5">
        <v>52</v>
      </c>
      <c r="H9" s="29">
        <v>89</v>
      </c>
      <c r="I9" s="30">
        <v>1043</v>
      </c>
      <c r="J9" s="5">
        <v>523</v>
      </c>
      <c r="K9" s="5">
        <v>107</v>
      </c>
      <c r="L9" s="5">
        <v>5</v>
      </c>
      <c r="M9" s="29">
        <v>1678</v>
      </c>
      <c r="N9" s="42">
        <v>1767</v>
      </c>
    </row>
    <row r="10" spans="1:16" ht="15" customHeight="1" x14ac:dyDescent="0.25">
      <c r="A10" s="19">
        <v>4</v>
      </c>
      <c r="B10" s="20" t="s">
        <v>3</v>
      </c>
      <c r="C10" s="21">
        <v>651</v>
      </c>
      <c r="D10" s="21">
        <v>0</v>
      </c>
      <c r="E10" s="21">
        <v>0</v>
      </c>
      <c r="F10" s="21">
        <v>1</v>
      </c>
      <c r="G10" s="21">
        <v>3</v>
      </c>
      <c r="H10" s="31">
        <v>4</v>
      </c>
      <c r="I10" s="32">
        <v>520</v>
      </c>
      <c r="J10" s="21">
        <v>111</v>
      </c>
      <c r="K10" s="21">
        <v>16</v>
      </c>
      <c r="L10" s="21">
        <v>0</v>
      </c>
      <c r="M10" s="31">
        <v>647</v>
      </c>
      <c r="N10" s="43">
        <v>651</v>
      </c>
    </row>
    <row r="11" spans="1:16" ht="15" customHeight="1" x14ac:dyDescent="0.25">
      <c r="A11" s="3">
        <v>5</v>
      </c>
      <c r="B11" s="4" t="s">
        <v>4</v>
      </c>
      <c r="C11" s="5">
        <v>2091</v>
      </c>
      <c r="D11" s="5">
        <v>41</v>
      </c>
      <c r="E11" s="5">
        <v>80</v>
      </c>
      <c r="F11" s="5">
        <v>557</v>
      </c>
      <c r="G11" s="5">
        <v>541</v>
      </c>
      <c r="H11" s="29">
        <v>1219</v>
      </c>
      <c r="I11" s="30">
        <v>644</v>
      </c>
      <c r="J11" s="5">
        <v>190</v>
      </c>
      <c r="K11" s="5">
        <v>42</v>
      </c>
      <c r="L11" s="5">
        <v>6</v>
      </c>
      <c r="M11" s="29">
        <v>882</v>
      </c>
      <c r="N11" s="42">
        <v>2101</v>
      </c>
    </row>
    <row r="12" spans="1:16" ht="15" customHeight="1" x14ac:dyDescent="0.25">
      <c r="A12" s="19">
        <v>6</v>
      </c>
      <c r="B12" s="20" t="s">
        <v>5</v>
      </c>
      <c r="C12" s="21">
        <v>61</v>
      </c>
      <c r="D12" s="21">
        <v>0</v>
      </c>
      <c r="E12" s="21">
        <v>1</v>
      </c>
      <c r="F12" s="21">
        <v>21</v>
      </c>
      <c r="G12" s="21">
        <v>12</v>
      </c>
      <c r="H12" s="31">
        <v>34</v>
      </c>
      <c r="I12" s="32">
        <v>13</v>
      </c>
      <c r="J12" s="21">
        <v>11</v>
      </c>
      <c r="K12" s="21">
        <v>2</v>
      </c>
      <c r="L12" s="21">
        <v>1</v>
      </c>
      <c r="M12" s="31">
        <v>27</v>
      </c>
      <c r="N12" s="43">
        <v>61</v>
      </c>
    </row>
    <row r="13" spans="1:16" ht="15" customHeight="1" x14ac:dyDescent="0.25">
      <c r="A13" s="3">
        <v>7</v>
      </c>
      <c r="B13" s="4" t="s">
        <v>6</v>
      </c>
      <c r="C13" s="5">
        <v>553</v>
      </c>
      <c r="D13" s="5">
        <v>0</v>
      </c>
      <c r="E13" s="5">
        <v>0</v>
      </c>
      <c r="F13" s="5">
        <v>3</v>
      </c>
      <c r="G13" s="5">
        <v>4</v>
      </c>
      <c r="H13" s="29">
        <v>7</v>
      </c>
      <c r="I13" s="30">
        <v>389</v>
      </c>
      <c r="J13" s="5">
        <v>144</v>
      </c>
      <c r="K13" s="5">
        <v>12</v>
      </c>
      <c r="L13" s="5">
        <v>1</v>
      </c>
      <c r="M13" s="29">
        <v>546</v>
      </c>
      <c r="N13" s="42">
        <v>553</v>
      </c>
    </row>
    <row r="14" spans="1:16" ht="15" customHeight="1" x14ac:dyDescent="0.25">
      <c r="A14" s="19">
        <v>8</v>
      </c>
      <c r="B14" s="20" t="s">
        <v>7</v>
      </c>
      <c r="C14" s="21">
        <v>1296</v>
      </c>
      <c r="D14" s="21">
        <v>2</v>
      </c>
      <c r="E14" s="21">
        <v>0</v>
      </c>
      <c r="F14" s="21">
        <v>0</v>
      </c>
      <c r="G14" s="21">
        <v>0</v>
      </c>
      <c r="H14" s="31">
        <v>2</v>
      </c>
      <c r="I14" s="32">
        <v>969</v>
      </c>
      <c r="J14" s="21">
        <v>300</v>
      </c>
      <c r="K14" s="21">
        <v>22</v>
      </c>
      <c r="L14" s="21">
        <v>3</v>
      </c>
      <c r="M14" s="31">
        <v>1294</v>
      </c>
      <c r="N14" s="43">
        <v>1296</v>
      </c>
    </row>
    <row r="15" spans="1:16" ht="15" customHeight="1" x14ac:dyDescent="0.25">
      <c r="A15" s="3">
        <v>9</v>
      </c>
      <c r="B15" s="4" t="s">
        <v>40</v>
      </c>
      <c r="C15" s="5">
        <v>344</v>
      </c>
      <c r="D15" s="5">
        <v>2</v>
      </c>
      <c r="E15" s="5">
        <v>25</v>
      </c>
      <c r="F15" s="5">
        <v>85</v>
      </c>
      <c r="G15" s="5">
        <v>84</v>
      </c>
      <c r="H15" s="29">
        <v>196</v>
      </c>
      <c r="I15" s="30">
        <v>101</v>
      </c>
      <c r="J15" s="5">
        <v>45</v>
      </c>
      <c r="K15" s="5">
        <v>6</v>
      </c>
      <c r="L15" s="5">
        <v>1</v>
      </c>
      <c r="M15" s="29">
        <v>153</v>
      </c>
      <c r="N15" s="42">
        <v>349</v>
      </c>
    </row>
    <row r="16" spans="1:16" ht="15" customHeight="1" x14ac:dyDescent="0.25">
      <c r="A16" s="19">
        <v>10</v>
      </c>
      <c r="B16" s="20" t="s">
        <v>41</v>
      </c>
      <c r="C16" s="21">
        <v>320</v>
      </c>
      <c r="D16" s="21">
        <v>0</v>
      </c>
      <c r="E16" s="21">
        <v>6</v>
      </c>
      <c r="F16" s="21">
        <v>18</v>
      </c>
      <c r="G16" s="21">
        <v>18</v>
      </c>
      <c r="H16" s="31">
        <v>42</v>
      </c>
      <c r="I16" s="32">
        <v>172</v>
      </c>
      <c r="J16" s="21">
        <v>109</v>
      </c>
      <c r="K16" s="21">
        <v>5</v>
      </c>
      <c r="L16" s="21">
        <v>0</v>
      </c>
      <c r="M16" s="31">
        <v>286</v>
      </c>
      <c r="N16" s="43">
        <v>328</v>
      </c>
    </row>
    <row r="17" spans="1:14" ht="15" customHeight="1" x14ac:dyDescent="0.25">
      <c r="A17" s="3">
        <v>11</v>
      </c>
      <c r="B17" s="4" t="s">
        <v>8</v>
      </c>
      <c r="C17" s="5">
        <v>1090</v>
      </c>
      <c r="D17" s="5">
        <v>0</v>
      </c>
      <c r="E17" s="5">
        <v>0</v>
      </c>
      <c r="F17" s="5">
        <v>6</v>
      </c>
      <c r="G17" s="5">
        <v>63</v>
      </c>
      <c r="H17" s="29">
        <v>69</v>
      </c>
      <c r="I17" s="30">
        <v>798</v>
      </c>
      <c r="J17" s="5">
        <v>217</v>
      </c>
      <c r="K17" s="5">
        <v>14</v>
      </c>
      <c r="L17" s="5">
        <v>0</v>
      </c>
      <c r="M17" s="29">
        <v>1029</v>
      </c>
      <c r="N17" s="42">
        <v>1098</v>
      </c>
    </row>
    <row r="18" spans="1:14" ht="15" customHeight="1" x14ac:dyDescent="0.25">
      <c r="A18" s="19">
        <v>12</v>
      </c>
      <c r="B18" s="20" t="s">
        <v>9</v>
      </c>
      <c r="C18" s="21">
        <v>492</v>
      </c>
      <c r="D18" s="21">
        <v>0</v>
      </c>
      <c r="E18" s="21">
        <v>0</v>
      </c>
      <c r="F18" s="21">
        <v>2</v>
      </c>
      <c r="G18" s="21">
        <v>2</v>
      </c>
      <c r="H18" s="31">
        <v>4</v>
      </c>
      <c r="I18" s="32">
        <v>369</v>
      </c>
      <c r="J18" s="21">
        <v>120</v>
      </c>
      <c r="K18" s="21">
        <v>3</v>
      </c>
      <c r="L18" s="21">
        <v>1</v>
      </c>
      <c r="M18" s="31">
        <v>493</v>
      </c>
      <c r="N18" s="43">
        <v>497</v>
      </c>
    </row>
    <row r="19" spans="1:14" ht="15" customHeight="1" x14ac:dyDescent="0.25">
      <c r="A19" s="3">
        <v>13</v>
      </c>
      <c r="B19" s="4" t="s">
        <v>10</v>
      </c>
      <c r="C19" s="5">
        <v>1945</v>
      </c>
      <c r="D19" s="5">
        <v>48</v>
      </c>
      <c r="E19" s="5">
        <v>129</v>
      </c>
      <c r="F19" s="5">
        <v>334</v>
      </c>
      <c r="G19" s="5">
        <v>645</v>
      </c>
      <c r="H19" s="29">
        <v>1156</v>
      </c>
      <c r="I19" s="30">
        <v>465</v>
      </c>
      <c r="J19" s="5">
        <v>294</v>
      </c>
      <c r="K19" s="5">
        <v>43</v>
      </c>
      <c r="L19" s="5">
        <v>14</v>
      </c>
      <c r="M19" s="29">
        <v>816</v>
      </c>
      <c r="N19" s="42">
        <v>1972</v>
      </c>
    </row>
    <row r="20" spans="1:14" ht="15" customHeight="1" x14ac:dyDescent="0.25">
      <c r="A20" s="19">
        <v>14</v>
      </c>
      <c r="B20" s="20" t="s">
        <v>42</v>
      </c>
      <c r="C20" s="21">
        <v>5433</v>
      </c>
      <c r="D20" s="21">
        <v>54</v>
      </c>
      <c r="E20" s="21">
        <v>142</v>
      </c>
      <c r="F20" s="21">
        <v>1143</v>
      </c>
      <c r="G20" s="21">
        <v>1502</v>
      </c>
      <c r="H20" s="31">
        <v>2841</v>
      </c>
      <c r="I20" s="32">
        <v>1798</v>
      </c>
      <c r="J20" s="21">
        <v>725</v>
      </c>
      <c r="K20" s="21">
        <v>75</v>
      </c>
      <c r="L20" s="21">
        <v>11</v>
      </c>
      <c r="M20" s="31">
        <v>2609</v>
      </c>
      <c r="N20" s="43">
        <v>5450</v>
      </c>
    </row>
    <row r="21" spans="1:14" ht="15" customHeight="1" x14ac:dyDescent="0.25">
      <c r="A21" s="3">
        <v>15</v>
      </c>
      <c r="B21" s="4" t="s">
        <v>11</v>
      </c>
      <c r="C21" s="5">
        <v>2142</v>
      </c>
      <c r="D21" s="5">
        <v>0</v>
      </c>
      <c r="E21" s="5">
        <v>0</v>
      </c>
      <c r="F21" s="5">
        <v>0</v>
      </c>
      <c r="G21" s="5">
        <v>0</v>
      </c>
      <c r="H21" s="29">
        <v>0</v>
      </c>
      <c r="I21" s="30">
        <v>1524</v>
      </c>
      <c r="J21" s="5">
        <v>552</v>
      </c>
      <c r="K21" s="5">
        <v>62</v>
      </c>
      <c r="L21" s="5">
        <v>11</v>
      </c>
      <c r="M21" s="29">
        <v>2149</v>
      </c>
      <c r="N21" s="42">
        <v>2149</v>
      </c>
    </row>
    <row r="22" spans="1:14" ht="15" customHeight="1" x14ac:dyDescent="0.25">
      <c r="A22" s="19">
        <v>16</v>
      </c>
      <c r="B22" s="20" t="s">
        <v>12</v>
      </c>
      <c r="C22" s="21">
        <v>52</v>
      </c>
      <c r="D22" s="21">
        <v>0</v>
      </c>
      <c r="E22" s="21">
        <v>1</v>
      </c>
      <c r="F22" s="21">
        <v>7</v>
      </c>
      <c r="G22" s="21">
        <v>9</v>
      </c>
      <c r="H22" s="31">
        <v>17</v>
      </c>
      <c r="I22" s="32">
        <v>27</v>
      </c>
      <c r="J22" s="21">
        <v>7</v>
      </c>
      <c r="K22" s="21">
        <v>1</v>
      </c>
      <c r="L22" s="21">
        <v>0</v>
      </c>
      <c r="M22" s="31">
        <v>35</v>
      </c>
      <c r="N22" s="43">
        <v>52</v>
      </c>
    </row>
    <row r="23" spans="1:14" ht="15" customHeight="1" x14ac:dyDescent="0.25">
      <c r="A23" s="3">
        <v>17</v>
      </c>
      <c r="B23" s="4" t="s">
        <v>13</v>
      </c>
      <c r="C23" s="5">
        <v>87</v>
      </c>
      <c r="D23" s="5">
        <v>0</v>
      </c>
      <c r="E23" s="5">
        <v>4</v>
      </c>
      <c r="F23" s="5">
        <v>6</v>
      </c>
      <c r="G23" s="5">
        <v>15</v>
      </c>
      <c r="H23" s="29">
        <v>25</v>
      </c>
      <c r="I23" s="30">
        <v>49</v>
      </c>
      <c r="J23" s="5">
        <v>14</v>
      </c>
      <c r="K23" s="5">
        <v>1</v>
      </c>
      <c r="L23" s="5">
        <v>0</v>
      </c>
      <c r="M23" s="29">
        <v>64</v>
      </c>
      <c r="N23" s="42">
        <v>89</v>
      </c>
    </row>
    <row r="24" spans="1:14" ht="15" customHeight="1" x14ac:dyDescent="0.25">
      <c r="A24" s="19">
        <v>18</v>
      </c>
      <c r="B24" s="20" t="s">
        <v>14</v>
      </c>
      <c r="C24" s="21">
        <v>50</v>
      </c>
      <c r="D24" s="21">
        <v>2</v>
      </c>
      <c r="E24" s="21">
        <v>12</v>
      </c>
      <c r="F24" s="21">
        <v>8</v>
      </c>
      <c r="G24" s="21">
        <v>1</v>
      </c>
      <c r="H24" s="31">
        <v>23</v>
      </c>
      <c r="I24" s="32">
        <v>20</v>
      </c>
      <c r="J24" s="21">
        <v>5</v>
      </c>
      <c r="K24" s="21">
        <v>1</v>
      </c>
      <c r="L24" s="21">
        <v>1</v>
      </c>
      <c r="M24" s="31">
        <v>27</v>
      </c>
      <c r="N24" s="43">
        <v>50</v>
      </c>
    </row>
    <row r="25" spans="1:14" ht="15" customHeight="1" x14ac:dyDescent="0.25">
      <c r="A25" s="3">
        <v>19</v>
      </c>
      <c r="B25" s="4" t="s">
        <v>15</v>
      </c>
      <c r="C25" s="5">
        <v>10</v>
      </c>
      <c r="D25" s="5">
        <v>0</v>
      </c>
      <c r="E25" s="5">
        <v>0</v>
      </c>
      <c r="F25" s="5">
        <v>1</v>
      </c>
      <c r="G25" s="5">
        <v>2</v>
      </c>
      <c r="H25" s="29">
        <v>3</v>
      </c>
      <c r="I25" s="30">
        <v>5</v>
      </c>
      <c r="J25" s="5">
        <v>1</v>
      </c>
      <c r="K25" s="5">
        <v>1</v>
      </c>
      <c r="L25" s="5">
        <v>1</v>
      </c>
      <c r="M25" s="29">
        <v>8</v>
      </c>
      <c r="N25" s="42">
        <v>11</v>
      </c>
    </row>
    <row r="26" spans="1:14" ht="15" customHeight="1" x14ac:dyDescent="0.25">
      <c r="A26" s="19">
        <v>20</v>
      </c>
      <c r="B26" s="20" t="s">
        <v>16</v>
      </c>
      <c r="C26" s="21">
        <v>918</v>
      </c>
      <c r="D26" s="21">
        <v>0</v>
      </c>
      <c r="E26" s="21">
        <v>0</v>
      </c>
      <c r="F26" s="21">
        <v>10</v>
      </c>
      <c r="G26" s="21">
        <v>27</v>
      </c>
      <c r="H26" s="31">
        <v>37</v>
      </c>
      <c r="I26" s="32">
        <v>835</v>
      </c>
      <c r="J26" s="21">
        <v>47</v>
      </c>
      <c r="K26" s="21">
        <v>4</v>
      </c>
      <c r="L26" s="21">
        <v>0</v>
      </c>
      <c r="M26" s="31">
        <v>886</v>
      </c>
      <c r="N26" s="43">
        <v>923</v>
      </c>
    </row>
    <row r="27" spans="1:14" ht="15" customHeight="1" x14ac:dyDescent="0.25">
      <c r="A27" s="3">
        <v>21</v>
      </c>
      <c r="B27" s="4" t="s">
        <v>17</v>
      </c>
      <c r="C27" s="5">
        <v>831</v>
      </c>
      <c r="D27" s="5">
        <v>10</v>
      </c>
      <c r="E27" s="5">
        <v>30</v>
      </c>
      <c r="F27" s="5">
        <v>151</v>
      </c>
      <c r="G27" s="5">
        <v>139</v>
      </c>
      <c r="H27" s="29">
        <v>330</v>
      </c>
      <c r="I27" s="30">
        <v>381</v>
      </c>
      <c r="J27" s="5">
        <v>108</v>
      </c>
      <c r="K27" s="5">
        <v>15</v>
      </c>
      <c r="L27" s="5">
        <v>3</v>
      </c>
      <c r="M27" s="29">
        <v>507</v>
      </c>
      <c r="N27" s="42">
        <v>837</v>
      </c>
    </row>
    <row r="28" spans="1:14" ht="15" customHeight="1" x14ac:dyDescent="0.25">
      <c r="A28" s="19">
        <v>22</v>
      </c>
      <c r="B28" s="20" t="s">
        <v>18</v>
      </c>
      <c r="C28" s="21">
        <v>4335</v>
      </c>
      <c r="D28" s="21">
        <v>17</v>
      </c>
      <c r="E28" s="21">
        <v>48</v>
      </c>
      <c r="F28" s="21">
        <v>392</v>
      </c>
      <c r="G28" s="21">
        <v>575</v>
      </c>
      <c r="H28" s="31">
        <v>1032</v>
      </c>
      <c r="I28" s="32">
        <v>2263</v>
      </c>
      <c r="J28" s="21">
        <v>912</v>
      </c>
      <c r="K28" s="21">
        <v>129</v>
      </c>
      <c r="L28" s="21">
        <v>1</v>
      </c>
      <c r="M28" s="31">
        <v>3305</v>
      </c>
      <c r="N28" s="43">
        <v>4337</v>
      </c>
    </row>
    <row r="29" spans="1:14" ht="15" customHeight="1" x14ac:dyDescent="0.25">
      <c r="A29" s="3">
        <v>23</v>
      </c>
      <c r="B29" s="4" t="s">
        <v>19</v>
      </c>
      <c r="C29" s="5">
        <v>16</v>
      </c>
      <c r="D29" s="5">
        <v>0</v>
      </c>
      <c r="E29" s="5">
        <v>0</v>
      </c>
      <c r="F29" s="5">
        <v>0</v>
      </c>
      <c r="G29" s="5">
        <v>4</v>
      </c>
      <c r="H29" s="29">
        <v>4</v>
      </c>
      <c r="I29" s="30">
        <v>5</v>
      </c>
      <c r="J29" s="5">
        <v>4</v>
      </c>
      <c r="K29" s="5">
        <v>3</v>
      </c>
      <c r="L29" s="5">
        <v>0</v>
      </c>
      <c r="M29" s="29">
        <v>12</v>
      </c>
      <c r="N29" s="42">
        <v>16</v>
      </c>
    </row>
    <row r="30" spans="1:14" ht="15" customHeight="1" x14ac:dyDescent="0.25">
      <c r="A30" s="19">
        <v>24</v>
      </c>
      <c r="B30" s="20" t="s">
        <v>20</v>
      </c>
      <c r="C30" s="21">
        <v>331</v>
      </c>
      <c r="D30" s="21">
        <v>1</v>
      </c>
      <c r="E30" s="21">
        <v>1</v>
      </c>
      <c r="F30" s="21">
        <v>1</v>
      </c>
      <c r="G30" s="21">
        <v>3</v>
      </c>
      <c r="H30" s="31">
        <v>6</v>
      </c>
      <c r="I30" s="32">
        <v>256</v>
      </c>
      <c r="J30" s="21">
        <v>63</v>
      </c>
      <c r="K30" s="21">
        <v>6</v>
      </c>
      <c r="L30" s="21">
        <v>1</v>
      </c>
      <c r="M30" s="31">
        <v>326</v>
      </c>
      <c r="N30" s="43">
        <v>332</v>
      </c>
    </row>
    <row r="31" spans="1:14" ht="15" customHeight="1" x14ac:dyDescent="0.25">
      <c r="A31" s="3">
        <v>25</v>
      </c>
      <c r="B31" s="4" t="s">
        <v>21</v>
      </c>
      <c r="C31" s="5">
        <v>606</v>
      </c>
      <c r="D31" s="5">
        <v>0</v>
      </c>
      <c r="E31" s="5">
        <v>0</v>
      </c>
      <c r="F31" s="5">
        <v>0</v>
      </c>
      <c r="G31" s="5">
        <v>0</v>
      </c>
      <c r="H31" s="29">
        <v>0</v>
      </c>
      <c r="I31" s="30">
        <v>465</v>
      </c>
      <c r="J31" s="5">
        <v>123</v>
      </c>
      <c r="K31" s="5">
        <v>17</v>
      </c>
      <c r="L31" s="5">
        <v>1</v>
      </c>
      <c r="M31" s="29">
        <v>606</v>
      </c>
      <c r="N31" s="42">
        <v>606</v>
      </c>
    </row>
    <row r="32" spans="1:14" ht="15" customHeight="1" x14ac:dyDescent="0.25">
      <c r="A32" s="19">
        <v>26</v>
      </c>
      <c r="B32" s="20" t="s">
        <v>22</v>
      </c>
      <c r="C32" s="21">
        <v>97</v>
      </c>
      <c r="D32" s="21">
        <v>0</v>
      </c>
      <c r="E32" s="21">
        <v>0</v>
      </c>
      <c r="F32" s="21">
        <v>0</v>
      </c>
      <c r="G32" s="21">
        <v>0</v>
      </c>
      <c r="H32" s="31">
        <v>0</v>
      </c>
      <c r="I32" s="32">
        <v>73</v>
      </c>
      <c r="J32" s="21">
        <v>21</v>
      </c>
      <c r="K32" s="21">
        <v>3</v>
      </c>
      <c r="L32" s="21">
        <v>0</v>
      </c>
      <c r="M32" s="31">
        <v>97</v>
      </c>
      <c r="N32" s="43">
        <v>97</v>
      </c>
    </row>
    <row r="33" spans="1:16" ht="15" customHeight="1" x14ac:dyDescent="0.25">
      <c r="A33" s="3">
        <v>27</v>
      </c>
      <c r="B33" s="4" t="s">
        <v>43</v>
      </c>
      <c r="C33" s="5">
        <v>3946</v>
      </c>
      <c r="D33" s="5">
        <v>67</v>
      </c>
      <c r="E33" s="5">
        <v>174</v>
      </c>
      <c r="F33" s="5">
        <v>570</v>
      </c>
      <c r="G33" s="5">
        <v>600</v>
      </c>
      <c r="H33" s="29">
        <v>1411</v>
      </c>
      <c r="I33" s="30">
        <v>2235</v>
      </c>
      <c r="J33" s="5">
        <v>603</v>
      </c>
      <c r="K33" s="5">
        <v>70</v>
      </c>
      <c r="L33" s="5">
        <v>3</v>
      </c>
      <c r="M33" s="29">
        <v>2911</v>
      </c>
      <c r="N33" s="42">
        <v>4322</v>
      </c>
    </row>
    <row r="34" spans="1:16" ht="15" customHeight="1" x14ac:dyDescent="0.25">
      <c r="A34" s="19">
        <v>28</v>
      </c>
      <c r="B34" s="20" t="s">
        <v>23</v>
      </c>
      <c r="C34" s="21">
        <v>561</v>
      </c>
      <c r="D34" s="21">
        <v>3</v>
      </c>
      <c r="E34" s="21">
        <v>5</v>
      </c>
      <c r="F34" s="21">
        <v>79</v>
      </c>
      <c r="G34" s="21">
        <v>186</v>
      </c>
      <c r="H34" s="31">
        <v>273</v>
      </c>
      <c r="I34" s="32">
        <v>194</v>
      </c>
      <c r="J34" s="21">
        <v>101</v>
      </c>
      <c r="K34" s="21">
        <v>8</v>
      </c>
      <c r="L34" s="21">
        <v>0</v>
      </c>
      <c r="M34" s="31">
        <v>303</v>
      </c>
      <c r="N34" s="43">
        <v>576</v>
      </c>
    </row>
    <row r="35" spans="1:16" ht="15" customHeight="1" x14ac:dyDescent="0.25">
      <c r="A35" s="3">
        <v>29</v>
      </c>
      <c r="B35" s="4" t="s">
        <v>24</v>
      </c>
      <c r="C35" s="5">
        <v>1069</v>
      </c>
      <c r="D35" s="5">
        <v>0</v>
      </c>
      <c r="E35" s="5">
        <v>0</v>
      </c>
      <c r="F35" s="5">
        <v>1</v>
      </c>
      <c r="G35" s="5">
        <v>3</v>
      </c>
      <c r="H35" s="29">
        <v>4</v>
      </c>
      <c r="I35" s="30">
        <v>736</v>
      </c>
      <c r="J35" s="5">
        <v>310</v>
      </c>
      <c r="K35" s="5">
        <v>18</v>
      </c>
      <c r="L35" s="5">
        <v>1</v>
      </c>
      <c r="M35" s="29">
        <v>1065</v>
      </c>
      <c r="N35" s="42">
        <v>1069</v>
      </c>
    </row>
    <row r="36" spans="1:16" ht="15" customHeight="1" x14ac:dyDescent="0.25">
      <c r="A36" s="22"/>
      <c r="B36" s="23" t="s">
        <v>45</v>
      </c>
      <c r="C36" s="24">
        <v>32013</v>
      </c>
      <c r="D36" s="24">
        <v>274</v>
      </c>
      <c r="E36" s="24">
        <v>743</v>
      </c>
      <c r="F36" s="24">
        <v>3596</v>
      </c>
      <c r="G36" s="24">
        <v>4752</v>
      </c>
      <c r="H36" s="33">
        <v>9365</v>
      </c>
      <c r="I36" s="34">
        <v>16751</v>
      </c>
      <c r="J36" s="24">
        <v>5745</v>
      </c>
      <c r="K36" s="24">
        <v>700</v>
      </c>
      <c r="L36" s="24">
        <v>71</v>
      </c>
      <c r="M36" s="33">
        <v>23267</v>
      </c>
      <c r="N36" s="44">
        <v>32632</v>
      </c>
    </row>
    <row r="37" spans="1:16" ht="15" customHeight="1" x14ac:dyDescent="0.25">
      <c r="A37" s="15" t="s">
        <v>25</v>
      </c>
      <c r="B37" s="16"/>
      <c r="C37" s="16"/>
      <c r="D37" s="16"/>
      <c r="E37" s="16"/>
      <c r="F37" s="17"/>
      <c r="G37" s="17"/>
      <c r="H37" s="18"/>
      <c r="I37" s="35"/>
      <c r="J37" s="17"/>
      <c r="K37" s="17"/>
      <c r="L37" s="17"/>
      <c r="M37" s="18"/>
      <c r="N37" s="45"/>
    </row>
    <row r="38" spans="1:16" ht="12.75" customHeight="1" x14ac:dyDescent="0.25">
      <c r="A38" s="3">
        <v>30</v>
      </c>
      <c r="B38" s="4" t="s">
        <v>44</v>
      </c>
      <c r="C38" s="5">
        <v>30</v>
      </c>
      <c r="D38" s="5">
        <v>0</v>
      </c>
      <c r="E38" s="5">
        <v>1</v>
      </c>
      <c r="F38" s="5">
        <v>3</v>
      </c>
      <c r="G38" s="5">
        <v>10</v>
      </c>
      <c r="H38" s="29">
        <v>14</v>
      </c>
      <c r="I38" s="30">
        <v>12</v>
      </c>
      <c r="J38" s="5">
        <v>3</v>
      </c>
      <c r="K38" s="5">
        <v>1</v>
      </c>
      <c r="L38" s="5">
        <v>0</v>
      </c>
      <c r="M38" s="29">
        <v>16</v>
      </c>
      <c r="N38" s="42">
        <v>30</v>
      </c>
    </row>
    <row r="39" spans="1:16" ht="12.75" customHeight="1" x14ac:dyDescent="0.25">
      <c r="A39" s="19">
        <v>31</v>
      </c>
      <c r="B39" s="20" t="s">
        <v>26</v>
      </c>
      <c r="C39" s="21">
        <v>86</v>
      </c>
      <c r="D39" s="21">
        <v>7</v>
      </c>
      <c r="E39" s="21">
        <v>13</v>
      </c>
      <c r="F39" s="21">
        <v>16</v>
      </c>
      <c r="G39" s="21">
        <v>17</v>
      </c>
      <c r="H39" s="31">
        <v>53</v>
      </c>
      <c r="I39" s="32">
        <v>14</v>
      </c>
      <c r="J39" s="21">
        <v>12</v>
      </c>
      <c r="K39" s="21">
        <v>7</v>
      </c>
      <c r="L39" s="21">
        <v>0</v>
      </c>
      <c r="M39" s="31">
        <v>33</v>
      </c>
      <c r="N39" s="43">
        <v>86</v>
      </c>
    </row>
    <row r="40" spans="1:16" ht="12.75" customHeight="1" x14ac:dyDescent="0.25">
      <c r="A40" s="3">
        <v>32</v>
      </c>
      <c r="B40" s="4" t="s">
        <v>27</v>
      </c>
      <c r="C40" s="5">
        <v>7</v>
      </c>
      <c r="D40" s="5">
        <v>0</v>
      </c>
      <c r="E40" s="5">
        <v>0</v>
      </c>
      <c r="F40" s="5">
        <v>0</v>
      </c>
      <c r="G40" s="5">
        <v>0</v>
      </c>
      <c r="H40" s="29">
        <v>0</v>
      </c>
      <c r="I40" s="30">
        <v>6</v>
      </c>
      <c r="J40" s="5">
        <v>1</v>
      </c>
      <c r="K40" s="5">
        <v>0</v>
      </c>
      <c r="L40" s="5">
        <v>0</v>
      </c>
      <c r="M40" s="29">
        <v>7</v>
      </c>
      <c r="N40" s="42">
        <v>7</v>
      </c>
    </row>
    <row r="41" spans="1:16" ht="12.75" customHeight="1" x14ac:dyDescent="0.25">
      <c r="A41" s="19">
        <v>33</v>
      </c>
      <c r="B41" s="20" t="s">
        <v>28</v>
      </c>
      <c r="C41" s="21">
        <v>3</v>
      </c>
      <c r="D41" s="21">
        <v>0</v>
      </c>
      <c r="E41" s="21">
        <v>0</v>
      </c>
      <c r="F41" s="21">
        <v>1</v>
      </c>
      <c r="G41" s="21">
        <v>0</v>
      </c>
      <c r="H41" s="31">
        <v>1</v>
      </c>
      <c r="I41" s="32">
        <v>2</v>
      </c>
      <c r="J41" s="21">
        <v>0</v>
      </c>
      <c r="K41" s="21">
        <v>0</v>
      </c>
      <c r="L41" s="21">
        <v>0</v>
      </c>
      <c r="M41" s="31">
        <v>2</v>
      </c>
      <c r="N41" s="43">
        <v>3</v>
      </c>
    </row>
    <row r="42" spans="1:16" ht="12.75" customHeight="1" x14ac:dyDescent="0.25">
      <c r="A42" s="3">
        <v>34</v>
      </c>
      <c r="B42" s="4" t="s">
        <v>29</v>
      </c>
      <c r="C42" s="5">
        <v>1215</v>
      </c>
      <c r="D42" s="5">
        <v>0</v>
      </c>
      <c r="E42" s="5">
        <v>0</v>
      </c>
      <c r="F42" s="5">
        <v>0</v>
      </c>
      <c r="G42" s="5">
        <v>0</v>
      </c>
      <c r="H42" s="29">
        <v>0</v>
      </c>
      <c r="I42" s="30">
        <v>851</v>
      </c>
      <c r="J42" s="5">
        <v>345</v>
      </c>
      <c r="K42" s="5">
        <v>19</v>
      </c>
      <c r="L42" s="5">
        <v>2</v>
      </c>
      <c r="M42" s="29">
        <v>1217</v>
      </c>
      <c r="N42" s="42">
        <v>1217</v>
      </c>
    </row>
    <row r="43" spans="1:16" ht="12.75" customHeight="1" x14ac:dyDescent="0.25">
      <c r="A43" s="19">
        <v>35</v>
      </c>
      <c r="B43" s="20" t="s">
        <v>30</v>
      </c>
      <c r="C43" s="21">
        <v>2</v>
      </c>
      <c r="D43" s="21">
        <v>0</v>
      </c>
      <c r="E43" s="21">
        <v>0</v>
      </c>
      <c r="F43" s="21">
        <v>0</v>
      </c>
      <c r="G43" s="21">
        <v>0</v>
      </c>
      <c r="H43" s="31">
        <v>0</v>
      </c>
      <c r="I43" s="32">
        <v>0</v>
      </c>
      <c r="J43" s="21">
        <v>2</v>
      </c>
      <c r="K43" s="21">
        <v>0</v>
      </c>
      <c r="L43" s="21">
        <v>0</v>
      </c>
      <c r="M43" s="31">
        <v>2</v>
      </c>
      <c r="N43" s="43">
        <v>2</v>
      </c>
    </row>
    <row r="44" spans="1:16" ht="12.75" customHeight="1" x14ac:dyDescent="0.25">
      <c r="A44" s="3">
        <v>36</v>
      </c>
      <c r="B44" s="4" t="s">
        <v>31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29">
        <v>0</v>
      </c>
      <c r="I44" s="30">
        <v>0</v>
      </c>
      <c r="J44" s="5">
        <v>0</v>
      </c>
      <c r="K44" s="5">
        <v>0</v>
      </c>
      <c r="L44" s="5">
        <v>0</v>
      </c>
      <c r="M44" s="29">
        <v>0</v>
      </c>
      <c r="N44" s="42">
        <v>0</v>
      </c>
    </row>
    <row r="45" spans="1:16" ht="12.75" customHeight="1" x14ac:dyDescent="0.25">
      <c r="A45" s="22"/>
      <c r="B45" s="23" t="s">
        <v>32</v>
      </c>
      <c r="C45" s="24">
        <v>1343</v>
      </c>
      <c r="D45" s="24">
        <v>7</v>
      </c>
      <c r="E45" s="24">
        <v>14</v>
      </c>
      <c r="F45" s="24">
        <v>20</v>
      </c>
      <c r="G45" s="24">
        <v>27</v>
      </c>
      <c r="H45" s="33">
        <v>68</v>
      </c>
      <c r="I45" s="34">
        <v>885</v>
      </c>
      <c r="J45" s="24">
        <v>363</v>
      </c>
      <c r="K45" s="24">
        <v>27</v>
      </c>
      <c r="L45" s="24">
        <v>2</v>
      </c>
      <c r="M45" s="33">
        <v>1277</v>
      </c>
      <c r="N45" s="44">
        <v>1345</v>
      </c>
    </row>
    <row r="46" spans="1:16" ht="12.75" customHeight="1" x14ac:dyDescent="0.25">
      <c r="A46" s="38"/>
      <c r="B46" s="39" t="s">
        <v>38</v>
      </c>
      <c r="C46" s="40">
        <v>33356</v>
      </c>
      <c r="D46" s="40">
        <v>281</v>
      </c>
      <c r="E46" s="40">
        <v>757</v>
      </c>
      <c r="F46" s="40">
        <v>3616</v>
      </c>
      <c r="G46" s="40">
        <v>4779</v>
      </c>
      <c r="H46" s="36">
        <v>9433</v>
      </c>
      <c r="I46" s="37">
        <v>17636</v>
      </c>
      <c r="J46" s="40">
        <v>6108</v>
      </c>
      <c r="K46" s="40">
        <v>727</v>
      </c>
      <c r="L46" s="40">
        <v>73</v>
      </c>
      <c r="M46" s="36">
        <v>24544</v>
      </c>
      <c r="N46" s="46">
        <v>33977</v>
      </c>
    </row>
    <row r="47" spans="1:16" ht="28.5" customHeight="1" x14ac:dyDescent="0.25">
      <c r="A47" s="56" t="s">
        <v>46</v>
      </c>
      <c r="B47" s="57"/>
      <c r="C47" s="6"/>
      <c r="D47" s="7">
        <f>D46/$N$46*100</f>
        <v>0.82703004973952965</v>
      </c>
      <c r="E47" s="7">
        <f t="shared" ref="E47:N47" si="0">E46/$N$46*100</f>
        <v>2.2279777496541775</v>
      </c>
      <c r="F47" s="7">
        <f t="shared" si="0"/>
        <v>10.642493451452454</v>
      </c>
      <c r="G47" s="7">
        <f t="shared" si="0"/>
        <v>14.065397180445597</v>
      </c>
      <c r="H47" s="25">
        <f t="shared" si="0"/>
        <v>27.762898431291756</v>
      </c>
      <c r="I47" s="26">
        <f t="shared" si="0"/>
        <v>51.90570091532507</v>
      </c>
      <c r="J47" s="7">
        <f t="shared" si="0"/>
        <v>17.976866703946786</v>
      </c>
      <c r="K47" s="7">
        <f t="shared" si="0"/>
        <v>2.1396827265503133</v>
      </c>
      <c r="L47" s="7">
        <f t="shared" si="0"/>
        <v>0.21485122288607</v>
      </c>
      <c r="M47" s="25">
        <f t="shared" si="0"/>
        <v>72.237101568708241</v>
      </c>
      <c r="N47" s="47">
        <f t="shared" si="0"/>
        <v>100</v>
      </c>
    </row>
    <row r="48" spans="1:16" ht="14.25" customHeight="1" x14ac:dyDescent="0.25">
      <c r="A48" s="48" t="s">
        <v>58</v>
      </c>
      <c r="B48" s="48"/>
      <c r="C48" s="48"/>
      <c r="D48" s="48"/>
      <c r="E48" s="48"/>
      <c r="F48" s="48"/>
      <c r="G48" s="48"/>
      <c r="H48" s="48"/>
      <c r="I48" s="48"/>
      <c r="J48" s="48"/>
      <c r="K48" s="8"/>
      <c r="M48" s="8"/>
      <c r="N48" s="9" t="s">
        <v>57</v>
      </c>
      <c r="O48" s="10"/>
      <c r="P48" s="10"/>
    </row>
    <row r="49" spans="1:13" ht="12" customHeight="1" x14ac:dyDescent="0.25">
      <c r="A49" s="48" t="s">
        <v>62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spans="1:13" ht="12" customHeight="1" x14ac:dyDescent="0.25">
      <c r="A50" s="10"/>
      <c r="B50" s="12"/>
    </row>
    <row r="51" spans="1:13" ht="12" customHeight="1" x14ac:dyDescent="0.25">
      <c r="A51" s="11"/>
    </row>
    <row r="52" spans="1:13" ht="12" customHeight="1" x14ac:dyDescent="0.25"/>
    <row r="53" spans="1:13" ht="12" customHeight="1" x14ac:dyDescent="0.25"/>
    <row r="54" spans="1:13" ht="12" customHeight="1" x14ac:dyDescent="0.25"/>
    <row r="55" spans="1:13" ht="12" customHeight="1" x14ac:dyDescent="0.25"/>
    <row r="56" spans="1:13" ht="12" customHeight="1" x14ac:dyDescent="0.25"/>
    <row r="57" spans="1:13" ht="12" customHeight="1" x14ac:dyDescent="0.25"/>
    <row r="58" spans="1:13" ht="12" customHeight="1" x14ac:dyDescent="0.25"/>
    <row r="59" spans="1:13" ht="12" customHeight="1" x14ac:dyDescent="0.25"/>
    <row r="60" spans="1:13" ht="12" customHeight="1" x14ac:dyDescent="0.25"/>
    <row r="61" spans="1:13" ht="12" customHeight="1" x14ac:dyDescent="0.25"/>
    <row r="62" spans="1:13" ht="12" customHeight="1" x14ac:dyDescent="0.25"/>
    <row r="63" spans="1:13" ht="12" customHeight="1" x14ac:dyDescent="0.25"/>
    <row r="64" spans="1:13" ht="12" customHeight="1" x14ac:dyDescent="0.25"/>
    <row r="65" ht="12" customHeight="1" x14ac:dyDescent="0.25"/>
  </sheetData>
  <mergeCells count="11">
    <mergeCell ref="A48:J48"/>
    <mergeCell ref="A1:N1"/>
    <mergeCell ref="B3:B4"/>
    <mergeCell ref="C3:C4"/>
    <mergeCell ref="N3:N4"/>
    <mergeCell ref="A2:N2"/>
    <mergeCell ref="D3:H3"/>
    <mergeCell ref="I3:M3"/>
    <mergeCell ref="A3:A4"/>
    <mergeCell ref="A47:B47"/>
    <mergeCell ref="A49:M49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Lenovo</cp:lastModifiedBy>
  <cp:lastPrinted>2019-12-26T09:30:32Z</cp:lastPrinted>
  <dcterms:created xsi:type="dcterms:W3CDTF">2017-09-18T07:44:28Z</dcterms:created>
  <dcterms:modified xsi:type="dcterms:W3CDTF">2020-01-01T10:07:46Z</dcterms:modified>
</cp:coreProperties>
</file>