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BAC078E4-52DD-9F48-ABFB-28EDB9DEDB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trac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vzthdbYZTHQs5nEfcokfTJExGJEwygUVrleDp825T04="/>
    </ext>
  </extLst>
</workbook>
</file>

<file path=xl/calcChain.xml><?xml version="1.0" encoding="utf-8"?>
<calcChain xmlns="http://schemas.openxmlformats.org/spreadsheetml/2006/main">
  <c r="F2" i="1" l="1"/>
  <c r="G2" i="1"/>
  <c r="K2" i="1"/>
  <c r="J2" i="1"/>
  <c r="L2" i="1"/>
  <c r="O2" i="1"/>
  <c r="P2" i="1"/>
  <c r="Q2" i="1"/>
</calcChain>
</file>

<file path=xl/sharedStrings.xml><?xml version="1.0" encoding="utf-8"?>
<sst xmlns="http://schemas.openxmlformats.org/spreadsheetml/2006/main" count="20" uniqueCount="20">
  <si>
    <t>Sr. NO</t>
  </si>
  <si>
    <t>Name of Employee</t>
  </si>
  <si>
    <t>Designation</t>
  </si>
  <si>
    <t xml:space="preserve">Monthly Salary </t>
  </si>
  <si>
    <t>Monthly Base</t>
  </si>
  <si>
    <t>Per Day Salary</t>
  </si>
  <si>
    <t xml:space="preserve">Total Working Days </t>
  </si>
  <si>
    <t xml:space="preserve">Total payble present days </t>
  </si>
  <si>
    <t xml:space="preserve">Per Day B.Salary </t>
  </si>
  <si>
    <t>Fixed Allownace</t>
  </si>
  <si>
    <t xml:space="preserve">Payable Gross Salary </t>
  </si>
  <si>
    <t>Laptop Allownace</t>
  </si>
  <si>
    <t>Internet Allownace</t>
  </si>
  <si>
    <t>Payable Gross salary</t>
  </si>
  <si>
    <t xml:space="preserve">TDS if any </t>
  </si>
  <si>
    <t>Payable Net salary</t>
  </si>
  <si>
    <t>Comments</t>
  </si>
  <si>
    <t>Notice Period</t>
  </si>
  <si>
    <t>Rajendra Lokhnade</t>
  </si>
  <si>
    <t>Java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</si>
</sst>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\-??_);_(@_)"/>
    <numFmt numFmtId="165" formatCode="0.0"/>
  </numFmts>
  <fonts count="6" x14ac:knownFonts="1">
    <font>
      <sz val="11"/>
      <color theme="1"/>
      <name val="Calibri"/>
      <scheme val="minor"/>
    </font>
    <font>
      <sz val="12"/>
      <color rgb="FFFFFFFF"/>
      <name val="Calibri"/>
    </font>
    <font>
      <sz val="11"/>
      <color rgb="FFFFFFFF"/>
      <name val="Calibri"/>
    </font>
    <font>
      <sz val="12"/>
      <color rgb="FF000000"/>
      <name val="Calibri"/>
    </font>
    <font>
      <b/>
      <sz val="12"/>
      <color rgb="FF000000"/>
      <name val="Calibri"/>
    </font>
    <font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203864"/>
        <bgColor rgb="FF203864"/>
      </patternFill>
    </fill>
    <fill>
      <patternFill patternType="solid">
        <fgColor rgb="FF002060"/>
        <bgColor rgb="FF002060"/>
      </patternFill>
    </fill>
    <fill>
      <patternFill patternType="solid">
        <fgColor rgb="FFBDD7EE"/>
        <bgColor rgb="FFBDD7EE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164" fontId="1" fillId="3" borderId="2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/>
    </xf>
    <xf numFmtId="165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/>
    </xf>
    <xf numFmtId="3" fontId="5" fillId="4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7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customschemas.google.com/relationships/workbookmetadata" Target="metadata" /><Relationship Id="rId9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topLeftCell="D1" workbookViewId="0">
      <selection activeCell="P3" sqref="P3"/>
    </sheetView>
  </sheetViews>
  <sheetFormatPr defaultColWidth="14.390625" defaultRowHeight="15" customHeight="1" x14ac:dyDescent="0.2"/>
  <cols>
    <col min="1" max="1" width="13.71875" customWidth="1"/>
    <col min="2" max="2" width="6.72265625" customWidth="1"/>
    <col min="3" max="3" width="14.125" customWidth="1"/>
    <col min="4" max="4" width="24.34765625" customWidth="1"/>
    <col min="5" max="5" width="8.7421875" customWidth="1"/>
    <col min="6" max="18" width="14.796875" customWidth="1"/>
    <col min="19" max="26" width="8.7421875" customWidth="1"/>
  </cols>
  <sheetData>
    <row r="1" spans="1:18" ht="14.25" customHeight="1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4" t="s">
        <v>11</v>
      </c>
      <c r="N1" s="4" t="s">
        <v>12</v>
      </c>
      <c r="O1" s="4" t="s">
        <v>13</v>
      </c>
      <c r="P1" s="2" t="s">
        <v>14</v>
      </c>
      <c r="Q1" s="4" t="s">
        <v>15</v>
      </c>
      <c r="R1" s="5" t="s">
        <v>16</v>
      </c>
    </row>
    <row r="2" spans="1:18" ht="14.25" customHeight="1" x14ac:dyDescent="0.2">
      <c r="A2" s="6" t="s">
        <v>17</v>
      </c>
      <c r="B2" s="7">
        <v>1</v>
      </c>
      <c r="C2" s="8" t="s">
        <v>18</v>
      </c>
      <c r="D2" s="9" t="s">
        <v>19</v>
      </c>
      <c r="E2" s="10">
        <v>109933</v>
      </c>
      <c r="F2" s="11">
        <f>106133+1800</f>
        <v>107933</v>
      </c>
      <c r="G2" s="11">
        <f>F2/H2</f>
        <v>4151.2692307692305</v>
      </c>
      <c r="H2" s="12">
        <v>26</v>
      </c>
      <c r="I2" s="12">
        <v>11</v>
      </c>
      <c r="J2" s="11">
        <f>K2</f>
        <v>2075.6346153846152</v>
      </c>
      <c r="K2" s="11">
        <f>G2/2</f>
        <v>2075.6346153846152</v>
      </c>
      <c r="L2" s="11">
        <f>(G2*I2)</f>
        <v>45663.961538461532</v>
      </c>
      <c r="M2" s="13"/>
      <c r="N2" s="13">
        <v>0</v>
      </c>
      <c r="O2" s="13">
        <f>L2+M2</f>
        <v>45663.961538461532</v>
      </c>
      <c r="P2" s="13">
        <f>O2*1%</f>
        <v>456.63961538461535</v>
      </c>
      <c r="Q2" s="11">
        <f>O2-P2</f>
        <v>45207.321923076917</v>
      </c>
      <c r="R2" s="14"/>
    </row>
    <row r="3" spans="1:18" ht="14.25" customHeight="1" x14ac:dyDescent="0.2"/>
    <row r="4" spans="1:18" ht="14.25" customHeight="1" x14ac:dyDescent="0.2"/>
    <row r="5" spans="1:18" ht="14.25" customHeight="1" x14ac:dyDescent="0.2"/>
    <row r="6" spans="1:18" ht="14.25" customHeight="1" x14ac:dyDescent="0.2"/>
    <row r="7" spans="1:18" ht="14.25" customHeight="1" x14ac:dyDescent="0.2"/>
    <row r="8" spans="1:18" ht="14.25" customHeight="1" x14ac:dyDescent="0.2"/>
    <row r="9" spans="1:18" ht="14.25" customHeight="1" x14ac:dyDescent="0.2"/>
    <row r="10" spans="1:18" ht="14.25" customHeight="1" x14ac:dyDescent="0.2"/>
    <row r="11" spans="1:18" ht="14.25" customHeight="1" x14ac:dyDescent="0.2"/>
    <row r="12" spans="1:18" ht="14.25" customHeight="1" x14ac:dyDescent="0.2"/>
    <row r="13" spans="1:18" ht="14.25" customHeight="1" x14ac:dyDescent="0.2"/>
    <row r="14" spans="1:18" ht="14.25" customHeight="1" x14ac:dyDescent="0.2"/>
    <row r="15" spans="1:18" ht="14.25" customHeight="1" x14ac:dyDescent="0.2"/>
    <row r="16" spans="1:18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Gadia</dc:creator>
  <cp:lastModifiedBy>ADMIN</cp:lastModifiedBy>
  <dcterms:created xsi:type="dcterms:W3CDTF">2023-04-22T21:35:50Z</dcterms:created>
  <dcterms:modified xsi:type="dcterms:W3CDTF">2024-08-24T08:03:24Z</dcterms:modified>
</cp:coreProperties>
</file>