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STUDY\Projects\Maths_for_ML\Statistics_for_ML\Regression_using_excel\"/>
    </mc:Choice>
  </mc:AlternateContent>
  <xr:revisionPtr revIDLastSave="0" documentId="13_ncr:1_{B607AE0F-0570-4277-95BA-95A110BE5CDD}" xr6:coauthVersionLast="45" xr6:coauthVersionMax="45" xr10:uidLastSave="{00000000-0000-0000-0000-000000000000}"/>
  <bookViews>
    <workbookView xWindow="-108" yWindow="-108" windowWidth="22308" windowHeight="13176" xr2:uid="{2BEFFB6F-5A7F-431A-B794-16E03DC9664C}"/>
  </bookViews>
  <sheets>
    <sheet name="Exam_Score" sheetId="1" r:id="rId1"/>
    <sheet name="Wind_&amp;_Windmill_speed" sheetId="2" r:id="rId2"/>
    <sheet name="Example3" sheetId="3" r:id="rId3"/>
    <sheet name="Examp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D9" i="1"/>
</calcChain>
</file>

<file path=xl/sharedStrings.xml><?xml version="1.0" encoding="utf-8"?>
<sst xmlns="http://schemas.openxmlformats.org/spreadsheetml/2006/main" count="143" uniqueCount="35">
  <si>
    <t>Class Size</t>
  </si>
  <si>
    <t>Average Exam Score</t>
  </si>
  <si>
    <t>n=8</t>
  </si>
  <si>
    <t>loc=95%</t>
  </si>
  <si>
    <t>alpha = 0.05</t>
  </si>
  <si>
    <t xml:space="preserve"> is greater than 0.6319 ??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</si>
  <si>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</si>
  <si>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</si>
  <si>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</si>
  <si>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</si>
  <si>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</si>
  <si>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</si>
  <si>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</si>
  <si>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</si>
  <si>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</si>
  <si>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</si>
  <si>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</si>
  <si>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</si>
  <si>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</si>
  <si>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</si>
  <si>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</si>
  <si>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</si>
  <si>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</si>
  <si>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</si>
  <si>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</si>
  <si>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</si>
  <si>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</si>
  <si>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</si>
  <si>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</si>
  <si>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</si>
  <si>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</t>
  </si>
  <si>
    <t>y</t>
  </si>
  <si>
    <t>n=12</t>
  </si>
  <si>
    <t>alpha=0.05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</si>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</sst>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Exam_Score!$B$1</c:f>
              <c:strCache>
                <c:ptCount val="1"/>
                <c:pt idx="0">
                  <c:v>Average Exam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65733449985418"/>
                  <c:y val="-0.65931065547499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Exam_Score!$A$2:$A$9</c:f>
              <c:numCache>
                <c:formatCode>General</c:formatCode>
                <c:ptCount val="8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26</c:v>
                </c:pt>
                <c:pt idx="7">
                  <c:v>29</c:v>
                </c:pt>
              </c:numCache>
            </c:numRef>
          </c:xVal>
          <c:yVal>
            <c:numRef>
              <c:f>Exam_Score!$B$2:$B$9</c:f>
              <c:numCache>
                <c:formatCode>General</c:formatCode>
                <c:ptCount val="8"/>
                <c:pt idx="0">
                  <c:v>85.3</c:v>
                </c:pt>
                <c:pt idx="1">
                  <c:v>86.2</c:v>
                </c:pt>
                <c:pt idx="2">
                  <c:v>85</c:v>
                </c:pt>
                <c:pt idx="3">
                  <c:v>82.7</c:v>
                </c:pt>
                <c:pt idx="4">
                  <c:v>81.900000000000006</c:v>
                </c:pt>
                <c:pt idx="5">
                  <c:v>78.8</c:v>
                </c:pt>
                <c:pt idx="6">
                  <c:v>75.3</c:v>
                </c:pt>
                <c:pt idx="7">
                  <c:v>72.099999999999994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A-45F4-BF94-C1B13139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735856"/>
        <c:axId val="972650944"/>
      </c:scatterChart>
      <c:valAx>
        <c:axId val="9967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50944"/>
        <c:crosses val="autoZero"/>
        <c:crossBetween val="midCat"/>
      </c:valAx>
      <c:valAx>
        <c:axId val="97265094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Exam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'Wind_&amp;_Windmill_speed'!$A$2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199037620297462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'Wind_&amp;_Windmill_speed'!$B$1:$M$1</c:f>
              <c:numCache>
                <c:formatCode>General</c:formatCode>
                <c:ptCount val="12"/>
                <c:pt idx="0">
                  <c:v>55</c:v>
                </c:pt>
                <c:pt idx="1">
                  <c:v>40</c:v>
                </c:pt>
                <c:pt idx="2">
                  <c:v>71</c:v>
                </c:pt>
                <c:pt idx="3">
                  <c:v>82</c:v>
                </c:pt>
                <c:pt idx="4">
                  <c:v>90</c:v>
                </c:pt>
                <c:pt idx="5">
                  <c:v>50</c:v>
                </c:pt>
                <c:pt idx="6">
                  <c:v>83</c:v>
                </c:pt>
                <c:pt idx="7">
                  <c:v>75</c:v>
                </c:pt>
                <c:pt idx="8">
                  <c:v>65</c:v>
                </c:pt>
                <c:pt idx="9">
                  <c:v>52</c:v>
                </c:pt>
                <c:pt idx="10">
                  <c:v>77</c:v>
                </c:pt>
                <c:pt idx="11">
                  <c:v>93</c:v>
                </c:pt>
              </c:numCache>
            </c:numRef>
          </c:xVal>
          <c:yVal>
            <c:numRef>
              <c:f>'Wind_&amp;_Windmill_speed'!$B$2:$M$2</c:f>
              <c:numCache>
                <c:formatCode>General</c:formatCode>
                <c:ptCount val="12"/>
                <c:pt idx="0">
                  <c:v>58</c:v>
                </c:pt>
                <c:pt idx="1">
                  <c:v>43</c:v>
                </c:pt>
                <c:pt idx="2">
                  <c:v>68</c:v>
                </c:pt>
                <c:pt idx="3">
                  <c:v>86</c:v>
                </c:pt>
                <c:pt idx="4">
                  <c:v>87</c:v>
                </c:pt>
                <c:pt idx="5">
                  <c:v>51</c:v>
                </c:pt>
                <c:pt idx="6">
                  <c:v>87</c:v>
                </c:pt>
                <c:pt idx="7">
                  <c:v>70</c:v>
                </c:pt>
                <c:pt idx="8">
                  <c:v>67</c:v>
                </c:pt>
                <c:pt idx="9">
                  <c:v>55</c:v>
                </c:pt>
                <c:pt idx="10">
                  <c:v>77</c:v>
                </c:pt>
                <c:pt idx="1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D-44E1-B976-BF04CDD2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77264"/>
        <c:axId val="1049039680"/>
      </c:scatterChart>
      <c:valAx>
        <c:axId val="11859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39680"/>
        <c:crosses val="autoZero"/>
        <c:crossBetween val="midCat"/>
      </c:valAx>
      <c:valAx>
        <c:axId val="1049039680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5411198600175E-2"/>
                  <c:y val="-0.19196048410615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Example3!$A$2:$A$13</c:f>
              <c:numCache>
                <c:formatCode>General</c:formatCode>
                <c:ptCount val="12"/>
                <c:pt idx="0">
                  <c:v>121</c:v>
                </c:pt>
                <c:pt idx="1">
                  <c:v>156</c:v>
                </c:pt>
                <c:pt idx="2">
                  <c:v>145</c:v>
                </c:pt>
                <c:pt idx="3">
                  <c:v>109</c:v>
                </c:pt>
                <c:pt idx="4">
                  <c:v>111</c:v>
                </c:pt>
                <c:pt idx="5">
                  <c:v>137</c:v>
                </c:pt>
                <c:pt idx="6">
                  <c:v>128</c:v>
                </c:pt>
                <c:pt idx="7">
                  <c:v>142</c:v>
                </c:pt>
                <c:pt idx="8">
                  <c:v>149</c:v>
                </c:pt>
                <c:pt idx="9">
                  <c:v>152</c:v>
                </c:pt>
                <c:pt idx="10">
                  <c:v>155</c:v>
                </c:pt>
                <c:pt idx="11">
                  <c:v>128</c:v>
                </c:pt>
              </c:numCache>
            </c:numRef>
          </c:xVal>
          <c:yVal>
            <c:numRef>
              <c:f>Example3!$B$2:$B$13</c:f>
              <c:numCache>
                <c:formatCode>General</c:formatCode>
                <c:ptCount val="12"/>
                <c:pt idx="0">
                  <c:v>99</c:v>
                </c:pt>
                <c:pt idx="1">
                  <c:v>123</c:v>
                </c:pt>
                <c:pt idx="2">
                  <c:v>119</c:v>
                </c:pt>
                <c:pt idx="3">
                  <c:v>87</c:v>
                </c:pt>
                <c:pt idx="4">
                  <c:v>90</c:v>
                </c:pt>
                <c:pt idx="5">
                  <c:v>101</c:v>
                </c:pt>
                <c:pt idx="6">
                  <c:v>98</c:v>
                </c:pt>
                <c:pt idx="7">
                  <c:v>121</c:v>
                </c:pt>
                <c:pt idx="8">
                  <c:v>131</c:v>
                </c:pt>
                <c:pt idx="9">
                  <c:v>134</c:v>
                </c:pt>
                <c:pt idx="10">
                  <c:v>135</c:v>
                </c:pt>
                <c:pt idx="11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9-40DB-A51A-DFF8F89A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63504"/>
        <c:axId val="1049025536"/>
      </c:scatterChart>
      <c:valAx>
        <c:axId val="10490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25536"/>
        <c:crosses val="autoZero"/>
        <c:crossBetween val="midCat"/>
      </c:valAx>
      <c:valAx>
        <c:axId val="104902553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74846894138233E-2"/>
                  <c:y val="-0.19212197433654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Example4!$A$2:$A$9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numCache>
            </c:numRef>
          </c:xVal>
          <c:yVal>
            <c:numRef>
              <c:f>Example4!$B$2:$B$9</c:f>
              <c:numCache>
                <c:formatCode>General</c:formatCode>
                <c:ptCount val="8"/>
                <c:pt idx="0">
                  <c:v>1.7447999999999999</c:v>
                </c:pt>
                <c:pt idx="1">
                  <c:v>1.7453000000000001</c:v>
                </c:pt>
                <c:pt idx="2">
                  <c:v>1.7448999999999999</c:v>
                </c:pt>
                <c:pt idx="3">
                  <c:v>1.7461</c:v>
                </c:pt>
                <c:pt idx="4">
                  <c:v>1.7487999999999999</c:v>
                </c:pt>
                <c:pt idx="5">
                  <c:v>1.7513000000000001</c:v>
                </c:pt>
                <c:pt idx="6">
                  <c:v>1.7534000000000001</c:v>
                </c:pt>
                <c:pt idx="7">
                  <c:v>1.7542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7-424D-8894-63A95F58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75504"/>
        <c:axId val="1049041344"/>
      </c:scatterChart>
      <c:valAx>
        <c:axId val="10490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41344"/>
        <c:crosses val="autoZero"/>
        <c:crossBetween val="midCat"/>
      </c:valAx>
      <c:valAx>
        <c:axId val="10490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6</xdr:col>
      <xdr:colOff>525780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CE483-0586-4776-9E78-9E2DE02F2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12</xdr:row>
      <xdr:rowOff>11430</xdr:rowOff>
    </xdr:from>
    <xdr:to>
      <xdr:col>8</xdr:col>
      <xdr:colOff>339090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8C3F8-D9EA-4EA9-BDAC-322A69EC2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262890</xdr:colOff>
      <xdr:row>0</xdr:row>
      <xdr:rowOff>57150</xdr:rowOff>
    </xdr:from>
    <xdr:to>
      <xdr:col>10</xdr:col>
      <xdr:colOff>567690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D26BA-167B-4F06-B483-037941FD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19050</xdr:rowOff>
    </xdr:from>
    <xdr:to>
      <xdr:col>10</xdr:col>
      <xdr:colOff>361950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BFFE4-1E72-4503-B006-49333D9C0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D589-AFA4-477B-8FF0-4EF52CF3AE23}">
  <dimension ref="A1:Q18"/>
  <sheetViews>
    <sheetView tabSelected="1" workbookViewId="0"/>
  </sheetViews>
  <sheetFormatPr defaultRowHeight="14.4" x14ac:dyDescent="0.3"/>
  <cols>
    <col min="1" max="1" width="8.6640625" bestFit="1" customWidth="1"/>
    <col min="2" max="2" width="17.6640625" bestFit="1" customWidth="1"/>
    <col min="4" max="4" width="17.6640625" bestFit="1" customWidth="1"/>
    <col min="5" max="5" width="12.6640625" bestFit="1" customWidth="1"/>
    <col min="6" max="6" width="18.21875" bestFit="1" customWidth="1"/>
    <col min="9" max="9" width="17.44140625" bestFit="1" customWidth="1"/>
    <col min="10" max="10" width="12.6640625" bestFit="1" customWidth="1"/>
    <col min="11" max="11" width="13.44140625" bestFit="1" customWidth="1"/>
    <col min="12" max="12" width="12.6640625" bestFit="1" customWidth="1"/>
    <col min="13" max="13" width="12" bestFit="1" customWidth="1"/>
    <col min="14" max="17" width="12.6640625" bestFit="1" customWidth="1"/>
  </cols>
  <sheetData>
    <row r="1" spans="1:17" x14ac:dyDescent="0.3">
      <c r="A1" t="s">
        <v>0</v>
      </c>
      <c r="B1" t="s">
        <v>1</v>
      </c>
      <c r="D1" s="3"/>
      <c r="E1" s="3" t="s">
        <v>0</v>
      </c>
      <c r="F1" s="3" t="s">
        <v>1</v>
      </c>
      <c r="I1" t="s">
        <v>6</v>
      </c>
    </row>
    <row r="2" spans="1:17" ht="15" thickBot="1" x14ac:dyDescent="0.35">
      <c r="A2">
        <v>15</v>
      </c>
      <c r="B2">
        <v>85.3</v>
      </c>
      <c r="D2" s="1" t="s">
        <v>0</v>
      </c>
      <c r="E2" s="1">
        <v>1</v>
      </c>
      <c r="F2" s="1"/>
    </row>
    <row r="3" spans="1:17" ht="15" thickBot="1" x14ac:dyDescent="0.35">
      <c r="A3">
        <v>17</v>
      </c>
      <c r="B3">
        <v>86.2</v>
      </c>
      <c r="D3" s="2" t="s">
        <v>1</v>
      </c>
      <c r="E3" s="2">
        <v>-0.97757548372907599</v>
      </c>
      <c r="F3" s="2">
        <v>1</v>
      </c>
      <c r="I3" s="4" t="s">
        <v>7</v>
      </c>
      <c r="J3" s="4"/>
    </row>
    <row r="4" spans="1:17" x14ac:dyDescent="0.3">
      <c r="A4">
        <v>18</v>
      </c>
      <c r="B4">
        <v>85</v>
      </c>
      <c r="I4" s="1" t="s">
        <v>8</v>
      </c>
      <c r="J4" s="1">
        <v>0.97757548372907577</v>
      </c>
    </row>
    <row r="5" spans="1:17" x14ac:dyDescent="0.3">
      <c r="A5">
        <v>20</v>
      </c>
      <c r="B5">
        <v>82.7</v>
      </c>
      <c r="D5" t="s">
        <v>2</v>
      </c>
      <c r="I5" s="1" t="s">
        <v>9</v>
      </c>
      <c r="J5" s="1">
        <v>0.95565382638813656</v>
      </c>
    </row>
    <row r="6" spans="1:17" x14ac:dyDescent="0.3">
      <c r="A6">
        <v>21</v>
      </c>
      <c r="B6">
        <v>81.900000000000006</v>
      </c>
      <c r="D6" t="s">
        <v>3</v>
      </c>
      <c r="I6" s="1" t="s">
        <v>10</v>
      </c>
      <c r="J6" s="1">
        <v>0.94826279745282605</v>
      </c>
    </row>
    <row r="7" spans="1:17" x14ac:dyDescent="0.3">
      <c r="A7">
        <v>24</v>
      </c>
      <c r="B7">
        <v>78.8</v>
      </c>
      <c r="D7" t="s">
        <v>4</v>
      </c>
      <c r="I7" s="1" t="s">
        <v>11</v>
      </c>
      <c r="J7" s="1">
        <v>1.1588850801736634</v>
      </c>
    </row>
    <row r="8" spans="1:17" ht="15" thickBot="1" x14ac:dyDescent="0.35">
      <c r="A8">
        <v>26</v>
      </c>
      <c r="B8">
        <v>75.3</v>
      </c>
      <c r="I8" s="2" t="s">
        <v>12</v>
      </c>
      <c r="J8" s="2">
        <v>8</v>
      </c>
    </row>
    <row r="9" spans="1:17" x14ac:dyDescent="0.3">
      <c r="A9">
        <v>29</v>
      </c>
      <c r="B9">
        <v>72.099999999999994</v>
      </c>
      <c r="D9">
        <f>ABS(E3)</f>
        <v>0.97757548372907599</v>
      </c>
      <c r="E9" t="s">
        <v>5</v>
      </c>
      <c r="G9" t="b">
        <v>1</v>
      </c>
    </row>
    <row r="10" spans="1:17" ht="15" thickBot="1" x14ac:dyDescent="0.35">
      <c r="I10" t="s">
        <v>13</v>
      </c>
    </row>
    <row r="11" spans="1:17" x14ac:dyDescent="0.3">
      <c r="I11" s="3"/>
      <c r="J11" s="3" t="s">
        <v>18</v>
      </c>
      <c r="K11" s="3" t="s">
        <v>19</v>
      </c>
      <c r="L11" s="3" t="s">
        <v>20</v>
      </c>
      <c r="M11" s="3" t="s">
        <v>21</v>
      </c>
      <c r="N11" s="3" t="s">
        <v>22</v>
      </c>
    </row>
    <row r="12" spans="1:17" x14ac:dyDescent="0.3">
      <c r="I12" s="1" t="s">
        <v>14</v>
      </c>
      <c r="J12" s="1">
        <v>1</v>
      </c>
      <c r="K12" s="1">
        <v>173.65066222570547</v>
      </c>
      <c r="L12" s="1">
        <v>173.65066222570547</v>
      </c>
      <c r="M12" s="1">
        <v>129.29915912282627</v>
      </c>
      <c r="N12" s="1">
        <v>2.7718921232997897E-5</v>
      </c>
    </row>
    <row r="13" spans="1:17" x14ac:dyDescent="0.3">
      <c r="I13" s="1" t="s">
        <v>15</v>
      </c>
      <c r="J13" s="1">
        <v>6</v>
      </c>
      <c r="K13" s="1">
        <v>8.0580877742947106</v>
      </c>
      <c r="L13" s="1">
        <v>1.3430146290491185</v>
      </c>
      <c r="M13" s="1"/>
      <c r="N13" s="1"/>
    </row>
    <row r="14" spans="1:17" ht="15" thickBot="1" x14ac:dyDescent="0.35">
      <c r="I14" s="2" t="s">
        <v>16</v>
      </c>
      <c r="J14" s="2">
        <v>7</v>
      </c>
      <c r="K14" s="2">
        <v>181.70875000000018</v>
      </c>
      <c r="L14" s="2"/>
      <c r="M14" s="2"/>
      <c r="N14" s="2"/>
    </row>
    <row r="15" spans="1:17" ht="15" thickBot="1" x14ac:dyDescent="0.35"/>
    <row r="16" spans="1:17" x14ac:dyDescent="0.3">
      <c r="I16" s="3"/>
      <c r="J16" s="3" t="s">
        <v>23</v>
      </c>
      <c r="K16" s="3" t="s">
        <v>11</v>
      </c>
      <c r="L16" s="3" t="s">
        <v>24</v>
      </c>
      <c r="M16" s="3" t="s">
        <v>25</v>
      </c>
      <c r="N16" s="3" t="s">
        <v>26</v>
      </c>
      <c r="O16" s="3" t="s">
        <v>27</v>
      </c>
      <c r="P16" s="3" t="s">
        <v>28</v>
      </c>
      <c r="Q16" s="3" t="s">
        <v>29</v>
      </c>
    </row>
    <row r="17" spans="9:17" x14ac:dyDescent="0.3">
      <c r="I17" s="1" t="s">
        <v>17</v>
      </c>
      <c r="J17" s="1">
        <v>103.08510971786835</v>
      </c>
      <c r="K17" s="1">
        <v>1.9925116828386848</v>
      </c>
      <c r="L17" s="1">
        <v>51.736263634351893</v>
      </c>
      <c r="M17" s="1">
        <v>3.4992961749419097E-9</v>
      </c>
      <c r="N17" s="1">
        <v>98.209609267585563</v>
      </c>
      <c r="O17" s="1">
        <v>107.96061016815113</v>
      </c>
      <c r="P17" s="1">
        <v>98.209609267585563</v>
      </c>
      <c r="Q17" s="1">
        <v>107.96061016815113</v>
      </c>
    </row>
    <row r="18" spans="9:17" ht="15" thickBot="1" x14ac:dyDescent="0.35">
      <c r="I18" s="2" t="s">
        <v>0</v>
      </c>
      <c r="J18" s="2">
        <v>-1.0434169278996868</v>
      </c>
      <c r="K18" s="2">
        <v>9.1761399368694554E-2</v>
      </c>
      <c r="L18" s="2">
        <v>-11.370978811114997</v>
      </c>
      <c r="M18" s="2">
        <v>2.7718921232997948E-5</v>
      </c>
      <c r="N18" s="2">
        <v>-1.2679489834925919</v>
      </c>
      <c r="O18" s="2">
        <v>-0.81888487230678153</v>
      </c>
      <c r="P18" s="2">
        <v>-1.2679489834925919</v>
      </c>
      <c r="Q18" s="2">
        <v>-0.81888487230678153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0831-CA11-4DE3-9937-DB5C0424B354}">
  <dimension ref="A1:U22"/>
  <sheetViews>
    <sheetView workbookViewId="0"/>
  </sheetViews>
  <sheetFormatPr defaultRowHeight="14.4" x14ac:dyDescent="0.3"/>
  <cols>
    <col min="13" max="13" width="17.44140625" bestFit="1" customWidth="1"/>
    <col min="14" max="14" width="12" bestFit="1" customWidth="1"/>
    <col min="15" max="15" width="13.44140625" bestFit="1" customWidth="1"/>
    <col min="16" max="17" width="12" bestFit="1" customWidth="1"/>
    <col min="18" max="18" width="12.6640625" bestFit="1" customWidth="1"/>
    <col min="19" max="19" width="12" bestFit="1" customWidth="1"/>
    <col min="20" max="20" width="12.6640625" bestFit="1" customWidth="1"/>
    <col min="21" max="21" width="12.109375" bestFit="1" customWidth="1"/>
  </cols>
  <sheetData>
    <row r="1" spans="1:18" x14ac:dyDescent="0.3">
      <c r="A1" t="s">
        <v>30</v>
      </c>
      <c r="B1">
        <v>55</v>
      </c>
      <c r="C1">
        <v>40</v>
      </c>
      <c r="D1">
        <v>71</v>
      </c>
      <c r="E1">
        <v>82</v>
      </c>
      <c r="F1">
        <v>90</v>
      </c>
      <c r="G1">
        <v>50</v>
      </c>
      <c r="H1">
        <v>83</v>
      </c>
      <c r="I1">
        <v>75</v>
      </c>
      <c r="J1">
        <v>65</v>
      </c>
      <c r="K1">
        <v>52</v>
      </c>
      <c r="L1">
        <v>77</v>
      </c>
      <c r="M1">
        <v>93</v>
      </c>
    </row>
    <row r="2" spans="1:18" x14ac:dyDescent="0.3">
      <c r="A2" t="s">
        <v>31</v>
      </c>
      <c r="B2">
        <v>58</v>
      </c>
      <c r="C2">
        <v>43</v>
      </c>
      <c r="D2">
        <v>68</v>
      </c>
      <c r="E2">
        <v>86</v>
      </c>
      <c r="F2">
        <v>87</v>
      </c>
      <c r="G2">
        <v>51</v>
      </c>
      <c r="H2">
        <v>87</v>
      </c>
      <c r="I2">
        <v>70</v>
      </c>
      <c r="J2">
        <v>67</v>
      </c>
      <c r="K2">
        <v>55</v>
      </c>
      <c r="L2">
        <v>77</v>
      </c>
      <c r="M2">
        <v>90</v>
      </c>
    </row>
    <row r="4" spans="1:18" ht="15" thickBot="1" x14ac:dyDescent="0.35"/>
    <row r="5" spans="1:18" x14ac:dyDescent="0.3">
      <c r="A5" s="3"/>
      <c r="B5" s="3" t="s">
        <v>30</v>
      </c>
      <c r="C5" s="3" t="s">
        <v>31</v>
      </c>
      <c r="J5" t="s">
        <v>30</v>
      </c>
      <c r="K5" t="s">
        <v>31</v>
      </c>
      <c r="M5" t="s">
        <v>6</v>
      </c>
    </row>
    <row r="6" spans="1:18" ht="15" thickBot="1" x14ac:dyDescent="0.35">
      <c r="A6" s="1" t="s">
        <v>30</v>
      </c>
      <c r="B6" s="1">
        <v>1</v>
      </c>
      <c r="C6" s="1"/>
      <c r="J6">
        <v>55</v>
      </c>
      <c r="K6">
        <v>58</v>
      </c>
    </row>
    <row r="7" spans="1:18" ht="15" thickBot="1" x14ac:dyDescent="0.35">
      <c r="A7" s="2" t="s">
        <v>31</v>
      </c>
      <c r="B7" s="2">
        <v>0.98358535765784516</v>
      </c>
      <c r="C7" s="2">
        <v>1</v>
      </c>
      <c r="E7">
        <f>B7^2</f>
        <v>0.96744015579891118</v>
      </c>
      <c r="J7">
        <v>40</v>
      </c>
      <c r="K7">
        <v>43</v>
      </c>
      <c r="M7" s="4" t="s">
        <v>7</v>
      </c>
      <c r="N7" s="4"/>
    </row>
    <row r="8" spans="1:18" x14ac:dyDescent="0.3">
      <c r="J8">
        <v>71</v>
      </c>
      <c r="K8">
        <v>68</v>
      </c>
      <c r="M8" s="1" t="s">
        <v>8</v>
      </c>
      <c r="N8" s="1">
        <v>0.98358535765784483</v>
      </c>
    </row>
    <row r="9" spans="1:18" x14ac:dyDescent="0.3">
      <c r="B9" t="s">
        <v>32</v>
      </c>
      <c r="J9">
        <v>82</v>
      </c>
      <c r="K9">
        <v>86</v>
      </c>
      <c r="M9" s="1" t="s">
        <v>9</v>
      </c>
      <c r="N9" s="1">
        <v>0.96744015579891052</v>
      </c>
    </row>
    <row r="10" spans="1:18" x14ac:dyDescent="0.3">
      <c r="B10" t="s">
        <v>3</v>
      </c>
      <c r="J10">
        <v>90</v>
      </c>
      <c r="K10">
        <v>87</v>
      </c>
      <c r="M10" s="1" t="s">
        <v>10</v>
      </c>
      <c r="N10" s="1">
        <v>0.96418417137880152</v>
      </c>
    </row>
    <row r="11" spans="1:18" x14ac:dyDescent="0.3">
      <c r="B11" t="s">
        <v>33</v>
      </c>
      <c r="J11">
        <v>50</v>
      </c>
      <c r="K11">
        <v>51</v>
      </c>
      <c r="M11" s="1" t="s">
        <v>11</v>
      </c>
      <c r="N11" s="1">
        <v>2.994990107724091</v>
      </c>
    </row>
    <row r="12" spans="1:18" ht="15" thickBot="1" x14ac:dyDescent="0.35">
      <c r="J12">
        <v>83</v>
      </c>
      <c r="K12">
        <v>87</v>
      </c>
      <c r="M12" s="2" t="s">
        <v>12</v>
      </c>
      <c r="N12" s="2">
        <v>12</v>
      </c>
    </row>
    <row r="13" spans="1:18" x14ac:dyDescent="0.3">
      <c r="J13">
        <v>75</v>
      </c>
      <c r="K13">
        <v>70</v>
      </c>
    </row>
    <row r="14" spans="1:18" ht="15" thickBot="1" x14ac:dyDescent="0.35">
      <c r="J14">
        <v>65</v>
      </c>
      <c r="K14">
        <v>67</v>
      </c>
      <c r="M14" t="s">
        <v>13</v>
      </c>
    </row>
    <row r="15" spans="1:18" x14ac:dyDescent="0.3">
      <c r="J15">
        <v>52</v>
      </c>
      <c r="K15">
        <v>55</v>
      </c>
      <c r="M15" s="3"/>
      <c r="N15" s="3" t="s">
        <v>18</v>
      </c>
      <c r="O15" s="3" t="s">
        <v>19</v>
      </c>
      <c r="P15" s="3" t="s">
        <v>20</v>
      </c>
      <c r="Q15" s="3" t="s">
        <v>21</v>
      </c>
      <c r="R15" s="3" t="s">
        <v>22</v>
      </c>
    </row>
    <row r="16" spans="1:18" x14ac:dyDescent="0.3">
      <c r="J16">
        <v>77</v>
      </c>
      <c r="K16">
        <v>77</v>
      </c>
      <c r="M16" s="1" t="s">
        <v>14</v>
      </c>
      <c r="N16" s="1">
        <v>1</v>
      </c>
      <c r="O16" s="1">
        <v>2665.2170092130145</v>
      </c>
      <c r="P16" s="1">
        <v>2665.2170092130145</v>
      </c>
      <c r="Q16" s="1">
        <v>297.1267767204294</v>
      </c>
      <c r="R16" s="1">
        <v>9.1303849191231981E-9</v>
      </c>
    </row>
    <row r="17" spans="10:21" x14ac:dyDescent="0.3">
      <c r="J17">
        <v>93</v>
      </c>
      <c r="K17">
        <v>90</v>
      </c>
      <c r="M17" s="1" t="s">
        <v>15</v>
      </c>
      <c r="N17" s="1">
        <v>10</v>
      </c>
      <c r="O17" s="1">
        <v>89.699657453651625</v>
      </c>
      <c r="P17" s="1">
        <v>8.9699657453651618</v>
      </c>
      <c r="Q17" s="1"/>
      <c r="R17" s="1"/>
    </row>
    <row r="18" spans="10:21" ht="15" thickBot="1" x14ac:dyDescent="0.35">
      <c r="M18" s="2" t="s">
        <v>16</v>
      </c>
      <c r="N18" s="2">
        <v>11</v>
      </c>
      <c r="O18" s="2">
        <v>2754.9166666666661</v>
      </c>
      <c r="P18" s="2"/>
      <c r="Q18" s="2"/>
      <c r="R18" s="2"/>
    </row>
    <row r="19" spans="10:21" ht="15" thickBot="1" x14ac:dyDescent="0.35"/>
    <row r="20" spans="10:21" x14ac:dyDescent="0.3">
      <c r="M20" s="3"/>
      <c r="N20" s="3" t="s">
        <v>23</v>
      </c>
      <c r="O20" s="3" t="s">
        <v>11</v>
      </c>
      <c r="P20" s="3" t="s">
        <v>24</v>
      </c>
      <c r="Q20" s="3" t="s">
        <v>25</v>
      </c>
      <c r="R20" s="3" t="s">
        <v>26</v>
      </c>
      <c r="S20" s="3" t="s">
        <v>27</v>
      </c>
      <c r="T20" s="3" t="s">
        <v>28</v>
      </c>
      <c r="U20" s="3" t="s">
        <v>29</v>
      </c>
    </row>
    <row r="21" spans="10:21" x14ac:dyDescent="0.3">
      <c r="M21" s="1" t="s">
        <v>17</v>
      </c>
      <c r="N21" s="1">
        <v>6.4355306853542089</v>
      </c>
      <c r="O21" s="1">
        <v>3.7828880338566342</v>
      </c>
      <c r="P21" s="1">
        <v>1.7012215608171779</v>
      </c>
      <c r="Q21" s="1">
        <v>0.11973425284398634</v>
      </c>
      <c r="R21" s="1">
        <v>-1.9932691155957265</v>
      </c>
      <c r="S21" s="1">
        <v>14.864330486304144</v>
      </c>
      <c r="T21" s="1">
        <v>-1.9932691155957265</v>
      </c>
      <c r="U21" s="1">
        <v>14.864330486304144</v>
      </c>
    </row>
    <row r="22" spans="10:21" ht="15" thickBot="1" x14ac:dyDescent="0.35">
      <c r="M22" s="2" t="s">
        <v>30</v>
      </c>
      <c r="N22" s="2">
        <v>0.91449415579321669</v>
      </c>
      <c r="O22" s="2">
        <v>5.3053011174936861E-2</v>
      </c>
      <c r="P22" s="2">
        <v>17.237365712904893</v>
      </c>
      <c r="Q22" s="2">
        <v>9.1303849191232312E-9</v>
      </c>
      <c r="R22" s="2">
        <v>0.79628468037947786</v>
      </c>
      <c r="S22" s="2">
        <v>1.0327036312069555</v>
      </c>
      <c r="T22" s="2">
        <v>0.79628468037947786</v>
      </c>
      <c r="U22" s="2">
        <v>1.0327036312069555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7387-8983-4961-8747-1933DDD904F6}">
  <dimension ref="A1:T22"/>
  <sheetViews>
    <sheetView workbookViewId="0"/>
  </sheetViews>
  <sheetFormatPr defaultRowHeight="14.4" x14ac:dyDescent="0.3"/>
  <cols>
    <col min="12" max="12" width="17.44140625" bestFit="1" customWidth="1"/>
    <col min="13" max="13" width="12" bestFit="1" customWidth="1"/>
    <col min="14" max="14" width="13.44140625" bestFit="1" customWidth="1"/>
    <col min="15" max="15" width="12.6640625" bestFit="1" customWidth="1"/>
    <col min="16" max="16" width="12" bestFit="1" customWidth="1"/>
    <col min="17" max="17" width="12.44140625" bestFit="1" customWidth="1"/>
    <col min="18" max="18" width="12" bestFit="1" customWidth="1"/>
    <col min="19" max="20" width="12.109375" bestFit="1" customWidth="1"/>
  </cols>
  <sheetData>
    <row r="1" spans="1:17" x14ac:dyDescent="0.3">
      <c r="A1" t="s">
        <v>30</v>
      </c>
      <c r="B1" t="s">
        <v>31</v>
      </c>
    </row>
    <row r="2" spans="1:17" x14ac:dyDescent="0.3">
      <c r="A2">
        <v>121</v>
      </c>
      <c r="B2">
        <v>99</v>
      </c>
      <c r="L2" t="s">
        <v>6</v>
      </c>
    </row>
    <row r="3" spans="1:17" ht="15" thickBot="1" x14ac:dyDescent="0.35">
      <c r="A3">
        <v>156</v>
      </c>
      <c r="B3">
        <v>123</v>
      </c>
    </row>
    <row r="4" spans="1:17" x14ac:dyDescent="0.3">
      <c r="A4">
        <v>145</v>
      </c>
      <c r="B4">
        <v>119</v>
      </c>
      <c r="L4" s="4" t="s">
        <v>7</v>
      </c>
      <c r="M4" s="4"/>
    </row>
    <row r="5" spans="1:17" x14ac:dyDescent="0.3">
      <c r="A5">
        <v>109</v>
      </c>
      <c r="B5">
        <v>87</v>
      </c>
      <c r="L5" s="1" t="s">
        <v>8</v>
      </c>
      <c r="M5" s="1">
        <v>0.93698623353751043</v>
      </c>
    </row>
    <row r="6" spans="1:17" x14ac:dyDescent="0.3">
      <c r="A6">
        <v>111</v>
      </c>
      <c r="B6">
        <v>90</v>
      </c>
      <c r="L6" s="1" t="s">
        <v>9</v>
      </c>
      <c r="M6" s="1">
        <v>0.87794320183881003</v>
      </c>
    </row>
    <row r="7" spans="1:17" x14ac:dyDescent="0.3">
      <c r="A7">
        <v>137</v>
      </c>
      <c r="B7">
        <v>101</v>
      </c>
      <c r="L7" s="1" t="s">
        <v>10</v>
      </c>
      <c r="M7" s="1">
        <v>0.86573752202269105</v>
      </c>
    </row>
    <row r="8" spans="1:17" x14ac:dyDescent="0.3">
      <c r="A8">
        <v>128</v>
      </c>
      <c r="B8">
        <v>98</v>
      </c>
      <c r="L8" s="1" t="s">
        <v>11</v>
      </c>
      <c r="M8" s="1">
        <v>6.4781307973651741</v>
      </c>
    </row>
    <row r="9" spans="1:17" ht="15" thickBot="1" x14ac:dyDescent="0.35">
      <c r="A9">
        <v>142</v>
      </c>
      <c r="B9">
        <v>121</v>
      </c>
      <c r="L9" s="2" t="s">
        <v>12</v>
      </c>
      <c r="M9" s="2">
        <v>12</v>
      </c>
    </row>
    <row r="10" spans="1:17" x14ac:dyDescent="0.3">
      <c r="A10">
        <v>149</v>
      </c>
      <c r="B10">
        <v>131</v>
      </c>
    </row>
    <row r="11" spans="1:17" ht="15" thickBot="1" x14ac:dyDescent="0.35">
      <c r="A11">
        <v>152</v>
      </c>
      <c r="B11">
        <v>134</v>
      </c>
      <c r="L11" t="s">
        <v>13</v>
      </c>
    </row>
    <row r="12" spans="1:17" x14ac:dyDescent="0.3">
      <c r="A12">
        <v>155</v>
      </c>
      <c r="B12">
        <v>135</v>
      </c>
      <c r="L12" s="3"/>
      <c r="M12" s="3" t="s">
        <v>18</v>
      </c>
      <c r="N12" s="3" t="s">
        <v>19</v>
      </c>
      <c r="O12" s="3" t="s">
        <v>20</v>
      </c>
      <c r="P12" s="3" t="s">
        <v>21</v>
      </c>
      <c r="Q12" s="3" t="s">
        <v>22</v>
      </c>
    </row>
    <row r="13" spans="1:17" x14ac:dyDescent="0.3">
      <c r="A13">
        <v>128</v>
      </c>
      <c r="B13">
        <v>97</v>
      </c>
      <c r="L13" s="1" t="s">
        <v>14</v>
      </c>
      <c r="M13" s="1">
        <v>1</v>
      </c>
      <c r="N13" s="1">
        <v>3018.5882137222884</v>
      </c>
      <c r="O13" s="1">
        <v>3018.5882137222884</v>
      </c>
      <c r="P13" s="1">
        <v>71.929070323423161</v>
      </c>
      <c r="Q13" s="1">
        <v>7.0349615460019359E-6</v>
      </c>
    </row>
    <row r="14" spans="1:17" x14ac:dyDescent="0.3">
      <c r="L14" s="1" t="s">
        <v>15</v>
      </c>
      <c r="M14" s="1">
        <v>10</v>
      </c>
      <c r="N14" s="1">
        <v>419.66178627771143</v>
      </c>
      <c r="O14" s="1">
        <v>41.966178627771143</v>
      </c>
      <c r="P14" s="1"/>
      <c r="Q14" s="1"/>
    </row>
    <row r="15" spans="1:17" ht="15" thickBot="1" x14ac:dyDescent="0.35">
      <c r="L15" s="2" t="s">
        <v>16</v>
      </c>
      <c r="M15" s="2">
        <v>11</v>
      </c>
      <c r="N15" s="2">
        <v>3438.25</v>
      </c>
      <c r="O15" s="2"/>
      <c r="P15" s="2"/>
      <c r="Q15" s="2"/>
    </row>
    <row r="16" spans="1:17" ht="15" thickBot="1" x14ac:dyDescent="0.35">
      <c r="A16" s="3"/>
      <c r="B16" s="3" t="s">
        <v>30</v>
      </c>
      <c r="C16" s="3" t="s">
        <v>31</v>
      </c>
    </row>
    <row r="17" spans="1:20" x14ac:dyDescent="0.3">
      <c r="A17" s="1" t="s">
        <v>30</v>
      </c>
      <c r="B17" s="1">
        <v>1</v>
      </c>
      <c r="C17" s="1"/>
      <c r="L17" s="3"/>
      <c r="M17" s="3" t="s">
        <v>23</v>
      </c>
      <c r="N17" s="3" t="s">
        <v>11</v>
      </c>
      <c r="O17" s="3" t="s">
        <v>24</v>
      </c>
      <c r="P17" s="3" t="s">
        <v>25</v>
      </c>
      <c r="Q17" s="3" t="s">
        <v>26</v>
      </c>
      <c r="R17" s="3" t="s">
        <v>27</v>
      </c>
      <c r="S17" s="3" t="s">
        <v>28</v>
      </c>
      <c r="T17" s="3" t="s">
        <v>29</v>
      </c>
    </row>
    <row r="18" spans="1:20" ht="15" thickBot="1" x14ac:dyDescent="0.35">
      <c r="A18" s="2" t="s">
        <v>31</v>
      </c>
      <c r="B18" s="2">
        <v>0.93698623353751054</v>
      </c>
      <c r="C18" s="2">
        <v>1</v>
      </c>
      <c r="L18" s="1" t="s">
        <v>17</v>
      </c>
      <c r="M18" s="1">
        <v>-25.00658714123611</v>
      </c>
      <c r="N18" s="1">
        <v>16.174380681839494</v>
      </c>
      <c r="O18" s="1">
        <v>-1.54606149274781</v>
      </c>
      <c r="P18" s="1">
        <v>0.15312574837090179</v>
      </c>
      <c r="Q18" s="1">
        <v>-61.045353145258936</v>
      </c>
      <c r="R18" s="1">
        <v>11.032178862786715</v>
      </c>
      <c r="S18" s="1">
        <v>-61.045353145258936</v>
      </c>
      <c r="T18" s="1">
        <v>11.032178862786715</v>
      </c>
    </row>
    <row r="19" spans="1:20" ht="15" thickBot="1" x14ac:dyDescent="0.35">
      <c r="L19" s="2" t="s">
        <v>34</v>
      </c>
      <c r="M19" s="2">
        <v>1.0012731449447845</v>
      </c>
      <c r="N19" s="2">
        <v>0.11805933825488293</v>
      </c>
      <c r="O19" s="2">
        <v>8.4811007730968022</v>
      </c>
      <c r="P19" s="2">
        <v>7.0349615460019114E-6</v>
      </c>
      <c r="Q19" s="2">
        <v>0.73822054653929037</v>
      </c>
      <c r="R19" s="2">
        <v>1.2643257433502786</v>
      </c>
      <c r="S19" s="2">
        <v>0.73822054653929037</v>
      </c>
      <c r="T19" s="2">
        <v>1.2643257433502786</v>
      </c>
    </row>
    <row r="20" spans="1:20" x14ac:dyDescent="0.3">
      <c r="A20" t="s">
        <v>32</v>
      </c>
    </row>
    <row r="21" spans="1:20" x14ac:dyDescent="0.3">
      <c r="A21" t="s">
        <v>3</v>
      </c>
    </row>
    <row r="22" spans="1:20" x14ac:dyDescent="0.3">
      <c r="A22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4254-2143-49F5-AE04-829D956E3CB4}">
  <dimension ref="A1:T19"/>
  <sheetViews>
    <sheetView workbookViewId="0"/>
  </sheetViews>
  <sheetFormatPr defaultRowHeight="14.4" x14ac:dyDescent="0.3"/>
  <cols>
    <col min="12" max="12" width="17.44140625" bestFit="1" customWidth="1"/>
    <col min="13" max="13" width="12" bestFit="1" customWidth="1"/>
    <col min="14" max="14" width="13.44140625" bestFit="1" customWidth="1"/>
    <col min="15" max="16" width="12" bestFit="1" customWidth="1"/>
    <col min="17" max="17" width="12.44140625" bestFit="1" customWidth="1"/>
    <col min="18" max="18" width="12" bestFit="1" customWidth="1"/>
    <col min="19" max="20" width="12.109375" bestFit="1" customWidth="1"/>
  </cols>
  <sheetData>
    <row r="1" spans="1:17" x14ac:dyDescent="0.3">
      <c r="A1" t="s">
        <v>30</v>
      </c>
      <c r="B1" t="s">
        <v>31</v>
      </c>
    </row>
    <row r="2" spans="1:17" x14ac:dyDescent="0.3">
      <c r="A2">
        <v>12</v>
      </c>
      <c r="B2">
        <v>1.7447999999999999</v>
      </c>
      <c r="L2" t="s">
        <v>6</v>
      </c>
    </row>
    <row r="3" spans="1:17" ht="15" thickBot="1" x14ac:dyDescent="0.35">
      <c r="A3">
        <v>13</v>
      </c>
      <c r="B3">
        <v>1.7453000000000001</v>
      </c>
    </row>
    <row r="4" spans="1:17" x14ac:dyDescent="0.3">
      <c r="A4">
        <v>14</v>
      </c>
      <c r="B4">
        <v>1.7448999999999999</v>
      </c>
      <c r="L4" s="4" t="s">
        <v>7</v>
      </c>
      <c r="M4" s="4"/>
    </row>
    <row r="5" spans="1:17" x14ac:dyDescent="0.3">
      <c r="A5">
        <v>15</v>
      </c>
      <c r="B5">
        <v>1.7461</v>
      </c>
      <c r="L5" s="1" t="s">
        <v>8</v>
      </c>
      <c r="M5" s="1">
        <v>0.9561840510460593</v>
      </c>
    </row>
    <row r="6" spans="1:17" x14ac:dyDescent="0.3">
      <c r="A6">
        <v>16</v>
      </c>
      <c r="B6">
        <v>1.7487999999999999</v>
      </c>
      <c r="L6" s="1" t="s">
        <v>9</v>
      </c>
      <c r="M6" s="1">
        <v>0.91428793947485287</v>
      </c>
    </row>
    <row r="7" spans="1:17" x14ac:dyDescent="0.3">
      <c r="A7">
        <v>17</v>
      </c>
      <c r="B7">
        <v>1.7513000000000001</v>
      </c>
      <c r="L7" s="1" t="s">
        <v>10</v>
      </c>
      <c r="M7" s="1">
        <v>0.90000259605399491</v>
      </c>
    </row>
    <row r="8" spans="1:17" x14ac:dyDescent="0.3">
      <c r="A8">
        <v>18</v>
      </c>
      <c r="B8">
        <v>1.7534000000000001</v>
      </c>
      <c r="L8" s="1" t="s">
        <v>11</v>
      </c>
      <c r="M8" s="1">
        <v>1.2363380387385228E-3</v>
      </c>
    </row>
    <row r="9" spans="1:17" ht="15" thickBot="1" x14ac:dyDescent="0.35">
      <c r="A9">
        <v>19</v>
      </c>
      <c r="B9">
        <v>1.7542</v>
      </c>
      <c r="L9" s="2" t="s">
        <v>12</v>
      </c>
      <c r="M9" s="2">
        <v>8</v>
      </c>
    </row>
    <row r="10" spans="1:17" ht="15" thickBot="1" x14ac:dyDescent="0.35"/>
    <row r="11" spans="1:17" ht="15" thickBot="1" x14ac:dyDescent="0.35">
      <c r="A11" s="3"/>
      <c r="B11" s="3" t="s">
        <v>30</v>
      </c>
      <c r="C11" s="3" t="s">
        <v>31</v>
      </c>
      <c r="L11" t="s">
        <v>13</v>
      </c>
    </row>
    <row r="12" spans="1:17" x14ac:dyDescent="0.3">
      <c r="A12" s="1" t="s">
        <v>30</v>
      </c>
      <c r="B12" s="1">
        <v>1</v>
      </c>
      <c r="C12" s="1"/>
      <c r="L12" s="3"/>
      <c r="M12" s="3" t="s">
        <v>18</v>
      </c>
      <c r="N12" s="3" t="s">
        <v>19</v>
      </c>
      <c r="O12" s="3" t="s">
        <v>20</v>
      </c>
      <c r="P12" s="3" t="s">
        <v>21</v>
      </c>
      <c r="Q12" s="3" t="s">
        <v>22</v>
      </c>
    </row>
    <row r="13" spans="1:17" ht="15" thickBot="1" x14ac:dyDescent="0.35">
      <c r="A13" s="2" t="s">
        <v>31</v>
      </c>
      <c r="B13" s="2">
        <v>0.95618405104605941</v>
      </c>
      <c r="C13" s="2">
        <v>1</v>
      </c>
      <c r="L13" s="1" t="s">
        <v>14</v>
      </c>
      <c r="M13" s="1">
        <v>1</v>
      </c>
      <c r="N13" s="1">
        <v>9.7828809523811021E-5</v>
      </c>
      <c r="O13" s="1">
        <v>9.7828809523811021E-5</v>
      </c>
      <c r="P13" s="1">
        <v>64.001817284974237</v>
      </c>
      <c r="Q13" s="1">
        <v>2.0344847360705419E-4</v>
      </c>
    </row>
    <row r="14" spans="1:17" x14ac:dyDescent="0.3">
      <c r="L14" s="1" t="s">
        <v>15</v>
      </c>
      <c r="M14" s="1">
        <v>6</v>
      </c>
      <c r="N14" s="1">
        <v>9.1711904761909036E-6</v>
      </c>
      <c r="O14" s="1">
        <v>1.5285317460318173E-6</v>
      </c>
      <c r="P14" s="1"/>
      <c r="Q14" s="1"/>
    </row>
    <row r="15" spans="1:17" ht="15" thickBot="1" x14ac:dyDescent="0.35">
      <c r="A15" t="s">
        <v>2</v>
      </c>
      <c r="L15" s="2" t="s">
        <v>16</v>
      </c>
      <c r="M15" s="2">
        <v>7</v>
      </c>
      <c r="N15" s="2">
        <v>1.0700000000000192E-4</v>
      </c>
      <c r="O15" s="2"/>
      <c r="P15" s="2"/>
      <c r="Q15" s="2"/>
    </row>
    <row r="16" spans="1:17" ht="15" thickBot="1" x14ac:dyDescent="0.35">
      <c r="A16" t="s">
        <v>3</v>
      </c>
    </row>
    <row r="17" spans="1:20" x14ac:dyDescent="0.3">
      <c r="A17" t="s">
        <v>33</v>
      </c>
      <c r="L17" s="3"/>
      <c r="M17" s="3" t="s">
        <v>23</v>
      </c>
      <c r="N17" s="3" t="s">
        <v>11</v>
      </c>
      <c r="O17" s="3" t="s">
        <v>24</v>
      </c>
      <c r="P17" s="3" t="s">
        <v>25</v>
      </c>
      <c r="Q17" s="3" t="s">
        <v>26</v>
      </c>
      <c r="R17" s="3" t="s">
        <v>27</v>
      </c>
      <c r="S17" s="3" t="s">
        <v>28</v>
      </c>
      <c r="T17" s="3" t="s">
        <v>29</v>
      </c>
    </row>
    <row r="18" spans="1:20" x14ac:dyDescent="0.3">
      <c r="L18" s="1" t="s">
        <v>17</v>
      </c>
      <c r="M18" s="1">
        <v>1.7249440476190476</v>
      </c>
      <c r="N18" s="1">
        <v>2.9890854774806928E-3</v>
      </c>
      <c r="O18" s="1">
        <v>577.08086992309484</v>
      </c>
      <c r="P18" s="1">
        <v>1.8275243264499044E-15</v>
      </c>
      <c r="Q18" s="1">
        <v>1.7176300189401148</v>
      </c>
      <c r="R18" s="1">
        <v>1.7322580762979805</v>
      </c>
      <c r="S18" s="1">
        <v>1.7176300189401148</v>
      </c>
      <c r="T18" s="1">
        <v>1.7322580762979805</v>
      </c>
    </row>
    <row r="19" spans="1:20" ht="15" thickBot="1" x14ac:dyDescent="0.35">
      <c r="L19" s="2" t="s">
        <v>34</v>
      </c>
      <c r="M19" s="2">
        <v>1.5261904761904872E-3</v>
      </c>
      <c r="N19" s="2">
        <v>1.9077110106291664E-4</v>
      </c>
      <c r="O19" s="2">
        <v>8.0001135795046174</v>
      </c>
      <c r="P19" s="2">
        <v>2.0344847360705492E-4</v>
      </c>
      <c r="Q19" s="2">
        <v>1.0593904081436618E-3</v>
      </c>
      <c r="R19" s="2">
        <v>1.9929905442373128E-3</v>
      </c>
      <c r="S19" s="2">
        <v>1.0593904081436618E-3</v>
      </c>
      <c r="T19" s="2">
        <v>1.9929905442373128E-3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Exam_Score</vt:lpstr>
      <vt:lpstr>Wind_&amp;_Windmill_speed</vt:lpstr>
      <vt:lpstr>Example3</vt:lpstr>
      <vt:lpstr>Example4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Sharma</dc:creator>
  <cp:lastModifiedBy>Rajesh Sharma</cp:lastModifiedBy>
  <dcterms:created xsi:type="dcterms:W3CDTF">2020-07-31T06:16:57Z</dcterms:created>
  <dcterms:modified xsi:type="dcterms:W3CDTF">2020-07-31T07:07:56Z</dcterms:modified>
</cp:coreProperties>
</file>