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Sheet1!$A$2:$I$170</definedName>
    <definedName name="_xlnm._FilterDatabase" localSheetId="1" hidden="1">Sheet2!$A$1:$N$130</definedName>
  </definedName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2" i="2"/>
</calcChain>
</file>

<file path=xl/sharedStrings.xml><?xml version="1.0" encoding="utf-8"?>
<sst xmlns="http://schemas.openxmlformats.org/spreadsheetml/2006/main" count="2331" uniqueCount="591">
  <si>
    <t>ULB Name</t>
  </si>
  <si>
    <t>Billing frequncy</t>
  </si>
  <si>
    <t>Connection Type
(Meter/Non Meter)</t>
  </si>
  <si>
    <t>Depends On
(WardZone/Consumer Type)</t>
  </si>
  <si>
    <t>Consumer Type (Bulk/Semi-Bulk/Regular/Group)</t>
  </si>
  <si>
    <t>Sr. No</t>
  </si>
  <si>
    <t>Jagdalpur</t>
  </si>
  <si>
    <t>Bastar</t>
  </si>
  <si>
    <t>Bijapur</t>
  </si>
  <si>
    <t>Bhairamgarh</t>
  </si>
  <si>
    <t>Bhopalpattnam</t>
  </si>
  <si>
    <t>Badi-Bacheli</t>
  </si>
  <si>
    <t>Kirandul</t>
  </si>
  <si>
    <t>Dantewada</t>
  </si>
  <si>
    <t>Geedam</t>
  </si>
  <si>
    <t>Barsur</t>
  </si>
  <si>
    <t>Kanker</t>
  </si>
  <si>
    <t>Pankhajur</t>
  </si>
  <si>
    <t>Charama</t>
  </si>
  <si>
    <t>Bhanupratappur</t>
  </si>
  <si>
    <t>Antagarh</t>
  </si>
  <si>
    <t>Narharpur</t>
  </si>
  <si>
    <t>Kondagaon</t>
  </si>
  <si>
    <t>Keskal</t>
  </si>
  <si>
    <t>Farasgaon</t>
  </si>
  <si>
    <t>Narayanpur</t>
  </si>
  <si>
    <t>Sukma</t>
  </si>
  <si>
    <t>Dornapal</t>
  </si>
  <si>
    <t>Konta</t>
  </si>
  <si>
    <t>Bilaspur</t>
  </si>
  <si>
    <t>Tifra</t>
  </si>
  <si>
    <t>Ratanpur</t>
  </si>
  <si>
    <t>Takhatpur</t>
  </si>
  <si>
    <t>Sirgitti</t>
  </si>
  <si>
    <t>Kota</t>
  </si>
  <si>
    <t>Gaurela</t>
  </si>
  <si>
    <t>Bodri</t>
  </si>
  <si>
    <t>Pendra</t>
  </si>
  <si>
    <t>Sakri</t>
  </si>
  <si>
    <t>Bilha</t>
  </si>
  <si>
    <t>Malhar</t>
  </si>
  <si>
    <t>Champa</t>
  </si>
  <si>
    <t>Janjgir-Naila</t>
  </si>
  <si>
    <t>Akaltara</t>
  </si>
  <si>
    <t>Sakti</t>
  </si>
  <si>
    <t>Balauda</t>
  </si>
  <si>
    <t>Kharod</t>
  </si>
  <si>
    <t>Shivrinarayan</t>
  </si>
  <si>
    <t>Nayabaradwar</t>
  </si>
  <si>
    <t>Nawagarh</t>
  </si>
  <si>
    <t>Jaijaipur</t>
  </si>
  <si>
    <t>Dabhra</t>
  </si>
  <si>
    <t>Chandrapur</t>
  </si>
  <si>
    <t>Adbhar</t>
  </si>
  <si>
    <t>Saragaon</t>
  </si>
  <si>
    <t>Rahod</t>
  </si>
  <si>
    <t>Korba</t>
  </si>
  <si>
    <t>Dipka</t>
  </si>
  <si>
    <t>Katghora</t>
  </si>
  <si>
    <t>Chhurikala</t>
  </si>
  <si>
    <t>Pali</t>
  </si>
  <si>
    <t>Mungeli</t>
  </si>
  <si>
    <t>Lormi</t>
  </si>
  <si>
    <t>Sargaon</t>
  </si>
  <si>
    <t>Pathariya</t>
  </si>
  <si>
    <t>Raigarh</t>
  </si>
  <si>
    <t>Kharsiya</t>
  </si>
  <si>
    <t>Sarangarh</t>
  </si>
  <si>
    <t>Dharamjaigarh</t>
  </si>
  <si>
    <t>Kirodimal</t>
  </si>
  <si>
    <t>Gharghoda</t>
  </si>
  <si>
    <t>Lailunga</t>
  </si>
  <si>
    <t>Sariya</t>
  </si>
  <si>
    <t>Baramkela</t>
  </si>
  <si>
    <t>Pusaur</t>
  </si>
  <si>
    <t>Dalli-rajhara</t>
  </si>
  <si>
    <t>Balod</t>
  </si>
  <si>
    <t>Gundardehi</t>
  </si>
  <si>
    <t>Chiklakasa</t>
  </si>
  <si>
    <t>Daundi-Lohara</t>
  </si>
  <si>
    <t>Arjunda</t>
  </si>
  <si>
    <t>Gurur</t>
  </si>
  <si>
    <t>Bemetara</t>
  </si>
  <si>
    <t>Khamharia</t>
  </si>
  <si>
    <t>Maro</t>
  </si>
  <si>
    <t>Devkar</t>
  </si>
  <si>
    <t>Saja</t>
  </si>
  <si>
    <t>Berla</t>
  </si>
  <si>
    <t>Parpodi</t>
  </si>
  <si>
    <t>Bhilai</t>
  </si>
  <si>
    <t>Durg</t>
  </si>
  <si>
    <t>Bhilai-Charoda</t>
  </si>
  <si>
    <t>Kumhari</t>
  </si>
  <si>
    <t>Jamul</t>
  </si>
  <si>
    <t>Ahiwara</t>
  </si>
  <si>
    <t>Patan</t>
  </si>
  <si>
    <t>Dhamdha</t>
  </si>
  <si>
    <t>Utai</t>
  </si>
  <si>
    <t>Kawardha</t>
  </si>
  <si>
    <t>Pandariya</t>
  </si>
  <si>
    <t>Sahaspur-Lohara</t>
  </si>
  <si>
    <t>Pandatarai</t>
  </si>
  <si>
    <t>Bodla</t>
  </si>
  <si>
    <t>Pipariya</t>
  </si>
  <si>
    <t>Rajnandgaon</t>
  </si>
  <si>
    <t>Dongargarh</t>
  </si>
  <si>
    <t>Khairagarh</t>
  </si>
  <si>
    <t>Dongargaon</t>
  </si>
  <si>
    <t>Gandai</t>
  </si>
  <si>
    <t>Ambagarh-chouki</t>
  </si>
  <si>
    <t>Chhui-Khadan</t>
  </si>
  <si>
    <t>Chhuria</t>
  </si>
  <si>
    <t>Bhatapara</t>
  </si>
  <si>
    <t>Balodabazar</t>
  </si>
  <si>
    <t>Simga</t>
  </si>
  <si>
    <t>Kasdol</t>
  </si>
  <si>
    <t>Bhatgaon</t>
  </si>
  <si>
    <t>Lawan</t>
  </si>
  <si>
    <t>Palari</t>
  </si>
  <si>
    <t>Tundra</t>
  </si>
  <si>
    <t>Bilaigarh</t>
  </si>
  <si>
    <t>Dhamtari</t>
  </si>
  <si>
    <t>Kurud</t>
  </si>
  <si>
    <t>Nagari</t>
  </si>
  <si>
    <t>Bhakhara</t>
  </si>
  <si>
    <t>Aamadi</t>
  </si>
  <si>
    <t>Magarlod</t>
  </si>
  <si>
    <t>Rajim</t>
  </si>
  <si>
    <t>Gariaband</t>
  </si>
  <si>
    <t>Fingeshwar</t>
  </si>
  <si>
    <t>Chhura</t>
  </si>
  <si>
    <t>Mahasamund</t>
  </si>
  <si>
    <t>Saraipali</t>
  </si>
  <si>
    <t>Bagbahara</t>
  </si>
  <si>
    <t>Basna</t>
  </si>
  <si>
    <t>Pithora</t>
  </si>
  <si>
    <t>Tumgaon</t>
  </si>
  <si>
    <t>Raipur</t>
  </si>
  <si>
    <t>Birgaon</t>
  </si>
  <si>
    <t>Tilda-Newra</t>
  </si>
  <si>
    <t>Gobranawapara</t>
  </si>
  <si>
    <t>Aarang</t>
  </si>
  <si>
    <t>Abhanpur</t>
  </si>
  <si>
    <t>Mana-Camp</t>
  </si>
  <si>
    <t>Kharora</t>
  </si>
  <si>
    <t>Kura (Kunra)</t>
  </si>
  <si>
    <t>Ramanujganj</t>
  </si>
  <si>
    <t>Kusumi</t>
  </si>
  <si>
    <t>Wadrafnagar</t>
  </si>
  <si>
    <t>Rajpur</t>
  </si>
  <si>
    <t>Balrampur</t>
  </si>
  <si>
    <t>Jashpur-Nagar</t>
  </si>
  <si>
    <t>Patthalgaon</t>
  </si>
  <si>
    <t>Kunkuri</t>
  </si>
  <si>
    <t>Bagicha</t>
  </si>
  <si>
    <t>Kotba</t>
  </si>
  <si>
    <t>Chirmiri</t>
  </si>
  <si>
    <t>Manendragarh</t>
  </si>
  <si>
    <t>Baikunthpur</t>
  </si>
  <si>
    <t>Shivpurcharcha</t>
  </si>
  <si>
    <t>Khoganpani</t>
  </si>
  <si>
    <t>Jhagrakhand</t>
  </si>
  <si>
    <t>Nai-Ledri</t>
  </si>
  <si>
    <t>Surajpur</t>
  </si>
  <si>
    <t>Vishrampur</t>
  </si>
  <si>
    <t>Jarhi</t>
  </si>
  <si>
    <t>Pratappur</t>
  </si>
  <si>
    <t>Premnagar</t>
  </si>
  <si>
    <t>Ambikapur</t>
  </si>
  <si>
    <t>Sitapur</t>
  </si>
  <si>
    <t>Lakhanpur</t>
  </si>
  <si>
    <t>Non Meter</t>
  </si>
  <si>
    <t>WardZone</t>
  </si>
  <si>
    <t>Regular</t>
  </si>
  <si>
    <t>Surcharge</t>
  </si>
  <si>
    <t>Yearly</t>
  </si>
  <si>
    <t>Monthly</t>
  </si>
  <si>
    <t>5 Rs</t>
  </si>
  <si>
    <t>15 Rs</t>
  </si>
  <si>
    <t>10 Rs</t>
  </si>
  <si>
    <t>Half Yearly</t>
  </si>
  <si>
    <t>10 RS Bhagirathi,Property Tax Pare 20,Commercial 60 RS</t>
  </si>
  <si>
    <t>9 Rs</t>
  </si>
  <si>
    <t>20 Rs</t>
  </si>
  <si>
    <t>10 Bhagirathi,20 Property Tax  Pare</t>
  </si>
  <si>
    <t xml:space="preserve">Monthly </t>
  </si>
  <si>
    <t xml:space="preserve">10 Days </t>
  </si>
  <si>
    <t>10 Days</t>
  </si>
  <si>
    <t>10days</t>
  </si>
  <si>
    <t xml:space="preserve">No connection </t>
  </si>
  <si>
    <t>NA</t>
  </si>
  <si>
    <t>7 Days</t>
  </si>
  <si>
    <t>No Due Date</t>
  </si>
  <si>
    <t>Monthly and yearly</t>
  </si>
  <si>
    <t xml:space="preserve">yearly </t>
  </si>
  <si>
    <t>15 day</t>
  </si>
  <si>
    <t xml:space="preserve">15 Days </t>
  </si>
  <si>
    <t xml:space="preserve">20 Days </t>
  </si>
  <si>
    <t>1 month  5% / 3 month  10%</t>
  </si>
  <si>
    <t>No due date</t>
  </si>
  <si>
    <t>No any surcharge</t>
  </si>
  <si>
    <t>Last Day Of Month</t>
  </si>
  <si>
    <t>No surcahrge</t>
  </si>
  <si>
    <t>Due Days(in Days)</t>
  </si>
  <si>
    <t>5%</t>
  </si>
  <si>
    <t>30 Days</t>
  </si>
  <si>
    <t>'LAKHANPUR Nagar Panchayat'</t>
  </si>
  <si>
    <t>'Jagdalpur Municipal Corporation',</t>
  </si>
  <si>
    <t>'Bastar Nagar Panchayat',</t>
  </si>
  <si>
    <t>'Bijapur Municipal Council',</t>
  </si>
  <si>
    <t>'Bhairamgarh Nagar Panchayat',</t>
  </si>
  <si>
    <t>'Bhopalpatnam Nagar Panchayat',</t>
  </si>
  <si>
    <t>'Badi Bacheli Municipal Council',</t>
  </si>
  <si>
    <t>'Kirandul Municipal Council',</t>
  </si>
  <si>
    <t>'Dantewada Municipal Council',</t>
  </si>
  <si>
    <t>'Geedam Nagar Panchayat ',</t>
  </si>
  <si>
    <t>'Barsur Nagar Panchayat',</t>
  </si>
  <si>
    <t>'Kondagaon Municipal Council',</t>
  </si>
  <si>
    <t>'Keshkal Nagar Panchayat',</t>
  </si>
  <si>
    <t>'FARASGAON Nagar panchayat',</t>
  </si>
  <si>
    <t>'Narayanpur Municipal Council',</t>
  </si>
  <si>
    <t>'Sukma Municipal Council',</t>
  </si>
  <si>
    <t>'Dornapal Nagar Panchayat',</t>
  </si>
  <si>
    <t>'Bilaspur Municipal Corporation',</t>
  </si>
  <si>
    <t>'Tifra Municipal Council',</t>
  </si>
  <si>
    <t>'Takhatpur Municipal Council',</t>
  </si>
  <si>
    <t>'Sirgitti Nagar Panchayat',</t>
  </si>
  <si>
    <t>'Kota Nagar Panchayat',</t>
  </si>
  <si>
    <t>'Gourela Nagar Panchayat',</t>
  </si>
  <si>
    <t>'Bodri Nagar Panchayat',</t>
  </si>
  <si>
    <t>'Pendra Nagar Panchayat',</t>
  </si>
  <si>
    <t>'Sakri Nagar Panchayat',</t>
  </si>
  <si>
    <t>'Bilha Nagar Panchayat',</t>
  </si>
  <si>
    <t>'Malhar Nagar Panchayat',</t>
  </si>
  <si>
    <t>'Champa Municipal Council',</t>
  </si>
  <si>
    <t>'Janjgir Naila Municipal Council',</t>
  </si>
  <si>
    <t>'Akaltara Municipal Council',</t>
  </si>
  <si>
    <t>'Sakti Municipal Council',</t>
  </si>
  <si>
    <t>'Balauda',</t>
  </si>
  <si>
    <t>'Kharod Nagar Panchayat',</t>
  </si>
  <si>
    <t>'Shivrinarayan Nagar Panchayat',</t>
  </si>
  <si>
    <t>'Naya baradwar Nagar Panchayat',</t>
  </si>
  <si>
    <t>'Nawagarh',</t>
  </si>
  <si>
    <t>'Jaijaipur Nagar Panchayat',</t>
  </si>
  <si>
    <t>'Dabhara Nagar Panchayat',</t>
  </si>
  <si>
    <t>'Chandrapur Nagar Panchayat',</t>
  </si>
  <si>
    <t>'Adbhar Nagar Panchayat',</t>
  </si>
  <si>
    <t>'Saragaon Nagar Panchayat',</t>
  </si>
  <si>
    <t>'Rahod Nagar Panchayat',</t>
  </si>
  <si>
    <t>'Korba Municipal Corporation',</t>
  </si>
  <si>
    <t>'Dipka Municipal Council',</t>
  </si>
  <si>
    <t>'Kathgora Municipal Council',</t>
  </si>
  <si>
    <t>'Chhurikala Nagar Panchayat',</t>
  </si>
  <si>
    <t>'Pali Nagar Panchayat',</t>
  </si>
  <si>
    <t>'Mungeli Municipal Council',</t>
  </si>
  <si>
    <t>'Lormi Nagar Panchayat',</t>
  </si>
  <si>
    <t>'PATHARIYA Nagar Panchayat',</t>
  </si>
  <si>
    <t>'Raigarh Municipal Corporation',</t>
  </si>
  <si>
    <t>'Kharsiya Municipal Council',</t>
  </si>
  <si>
    <t>'Sarangarh Municipal Council',</t>
  </si>
  <si>
    <t>'Dharamjaigarh Nagar Panchayat',</t>
  </si>
  <si>
    <t>'Kirodimal Nagar Panchayat',</t>
  </si>
  <si>
    <t>'Gharghoda Nagar Panchayat',</t>
  </si>
  <si>
    <t>'Lailunga Nagar Panchayat',</t>
  </si>
  <si>
    <t>'SARIYA Nagar Panchayat',</t>
  </si>
  <si>
    <t>'Baramkela Nagar Panchayat',</t>
  </si>
  <si>
    <t>'Pusaur Nagar Panchayat',</t>
  </si>
  <si>
    <t>'Dallirajhara Municipal Council',</t>
  </si>
  <si>
    <t>'Balod',</t>
  </si>
  <si>
    <t>'Gunderdehi Nagar Panchayat',</t>
  </si>
  <si>
    <t>'Chikhlakasa Nagar Panchayat',</t>
  </si>
  <si>
    <t>'Arjunda Nagar Panchayat',</t>
  </si>
  <si>
    <t>'Gurur Nagar Panchayat',</t>
  </si>
  <si>
    <t>'Khamharia Nagar Panchayat',</t>
  </si>
  <si>
    <t>'MARO Nagar Panchayat',</t>
  </si>
  <si>
    <t>'Devkar Nagar Panchayat',</t>
  </si>
  <si>
    <t>'Saja Nagar Panchayat',</t>
  </si>
  <si>
    <t>'Berla Nagar Panchayat',</t>
  </si>
  <si>
    <t>'Parpodi Nagar Panchayat',</t>
  </si>
  <si>
    <t>'Bhilai-Charoda Municipal Corporation',</t>
  </si>
  <si>
    <t>'Kumhari Municipal Council',</t>
  </si>
  <si>
    <t>'Jamul Municipal Council',</t>
  </si>
  <si>
    <t>'Ahiwara Municipal Council',</t>
  </si>
  <si>
    <t>'Patan Nagar Panchayat',</t>
  </si>
  <si>
    <t>'Dhamdha Nagar Panchayat',</t>
  </si>
  <si>
    <t>'Utai Nagar Panchayat',</t>
  </si>
  <si>
    <t>'Kawardha Municipal Council',</t>
  </si>
  <si>
    <t>'Pandaria Nagar Panchayat',</t>
  </si>
  <si>
    <t>'SAHASPUR LOHARA',</t>
  </si>
  <si>
    <t>'PANDATARAI',</t>
  </si>
  <si>
    <t>'Bodla Nagar Panchayat',</t>
  </si>
  <si>
    <t>'Pipariya Nagar Panchayat',</t>
  </si>
  <si>
    <t>'Rajnandgaon Municipal Corporation',</t>
  </si>
  <si>
    <t>'Khairagarh Municipal Council',</t>
  </si>
  <si>
    <t>'Dongargaon Nagar Panchayat',</t>
  </si>
  <si>
    <t>'Chhuikhadan Nagar Panchayat',</t>
  </si>
  <si>
    <t>'Chhuria',</t>
  </si>
  <si>
    <t>'Kasdol Nagar Panchayat',</t>
  </si>
  <si>
    <t>'Bhatgaon',</t>
  </si>
  <si>
    <t>'Lawan Nagar Panchayat',</t>
  </si>
  <si>
    <t>'Palari Nagar Panchayat',</t>
  </si>
  <si>
    <t>'Tundra Nagar Panchayat',</t>
  </si>
  <si>
    <t>'Bilaigarh Nagar Panchayat',</t>
  </si>
  <si>
    <t>'Rajim Nagar Panchayat',</t>
  </si>
  <si>
    <t>'Fingeshwar Nagar Panchayat',</t>
  </si>
  <si>
    <t>'Mahasamund Municipal Council',</t>
  </si>
  <si>
    <t>'Baghbahara Municipal Council',</t>
  </si>
  <si>
    <t>'Birgaon Municipal Corporation',</t>
  </si>
  <si>
    <t>'Arang Municipal Council',</t>
  </si>
  <si>
    <t>'Abhanpur Nagar Panchayat',</t>
  </si>
  <si>
    <t>'Mana Camp Nagar Panchayat',</t>
  </si>
  <si>
    <t>'Kharora Nagar Panchayat',</t>
  </si>
  <si>
    <t>'Kura Nagar Panchayat',</t>
  </si>
  <si>
    <t>'Ramanujganj Nagar Panchayat',</t>
  </si>
  <si>
    <t>'Kusmi Nagar Panchayat',</t>
  </si>
  <si>
    <t>'Wadrafnagar Nagar Panchayat',</t>
  </si>
  <si>
    <t>'Balrampur Municipal Council',</t>
  </si>
  <si>
    <t>'Jashpur Nagar Municipal Council',</t>
  </si>
  <si>
    <t>'Pathalgaon Nagar Panchayat',</t>
  </si>
  <si>
    <t>'Kunkuri Nagar Panchayat',</t>
  </si>
  <si>
    <t>'Bagicha Nagar Panchayat',</t>
  </si>
  <si>
    <t>'KOTBA Nagar Panchayat',</t>
  </si>
  <si>
    <t>'Chirimiri Municipal Corporation',</t>
  </si>
  <si>
    <t>'Ambikapur Municipal Corporation',</t>
  </si>
  <si>
    <t>'Sitapur Nagar Panchayat',</t>
  </si>
  <si>
    <t>ULB_NAME</t>
  </si>
  <si>
    <t>KONTA Nagar Panchayat</t>
  </si>
  <si>
    <t>Bemetara Municipal Council</t>
  </si>
  <si>
    <t>Manendragarh Municipal Council</t>
  </si>
  <si>
    <t>Baikunthpur Municipal Council</t>
  </si>
  <si>
    <t>Shivpurcharcha Municipal Council</t>
  </si>
  <si>
    <t>Surajpur Municipal Council</t>
  </si>
  <si>
    <t>Jarhi Nagar Panchayat</t>
  </si>
  <si>
    <t>Pratappur Nagar Panchayat</t>
  </si>
  <si>
    <t>Saragaon Nagar Panchayat</t>
  </si>
  <si>
    <t>Dornapal Nagar Panchayat</t>
  </si>
  <si>
    <t>Barsur Nagar Panchayat</t>
  </si>
  <si>
    <t>Adbhar Nagar Panchayat</t>
  </si>
  <si>
    <t>Chikhlakasa Nagar Panchayat</t>
  </si>
  <si>
    <t>FARASGAON Nagar panchayat</t>
  </si>
  <si>
    <t>Chhuikhadan Nagar Panchayat</t>
  </si>
  <si>
    <t>Devkar Nagar Panchayat</t>
  </si>
  <si>
    <t>SARIYA Nagar Panchayat</t>
  </si>
  <si>
    <t>SAHASPUR LOHARA</t>
  </si>
  <si>
    <t>PATHARIYA Nagar Panchayat</t>
  </si>
  <si>
    <t>PANDATARAI</t>
  </si>
  <si>
    <t>MARO Nagar Panchayat</t>
  </si>
  <si>
    <t>LAKHANPUR Nagar Panchayat</t>
  </si>
  <si>
    <t>Kusmi Nagar Panchayat</t>
  </si>
  <si>
    <t>KOTBA Nagar Panchayat</t>
  </si>
  <si>
    <t>Parpodi Nagar Panchayat</t>
  </si>
  <si>
    <t>Gurur Nagar Panchayat</t>
  </si>
  <si>
    <t>Bhopalpatnam Nagar Panchayat</t>
  </si>
  <si>
    <t>Pusaur Nagar Panchayat</t>
  </si>
  <si>
    <t>Arjunda Nagar Panchayat</t>
  </si>
  <si>
    <t>Pipariya Nagar Panchayat</t>
  </si>
  <si>
    <t>Berla Nagar Panchayat</t>
  </si>
  <si>
    <t>Saja Nagar Panchayat</t>
  </si>
  <si>
    <t>Pali Nagar Panchayat</t>
  </si>
  <si>
    <t>Bilaigarh Nagar Panchayat</t>
  </si>
  <si>
    <t>Baramkela Nagar Panchayat</t>
  </si>
  <si>
    <t>Bodla Nagar Panchayat</t>
  </si>
  <si>
    <t>Wadrafnagar Nagar Panchayat</t>
  </si>
  <si>
    <t>Rahod Nagar Panchayat</t>
  </si>
  <si>
    <t>Chandrapur Nagar Panchayat</t>
  </si>
  <si>
    <t>Dabhara Nagar Panchayat</t>
  </si>
  <si>
    <t>Jaijaipur Nagar Panchayat</t>
  </si>
  <si>
    <t>Lailunga Nagar Panchayat</t>
  </si>
  <si>
    <t>Tundra Nagar Panchayat</t>
  </si>
  <si>
    <t>Chhurikala Nagar Panchayat</t>
  </si>
  <si>
    <t>Khamharia Nagar Panchayat</t>
  </si>
  <si>
    <t>Malhar Nagar Panchayat</t>
  </si>
  <si>
    <t>Palari Nagar Panchayat</t>
  </si>
  <si>
    <t>Gunderdehi Nagar Panchayat</t>
  </si>
  <si>
    <t>Utai Nagar Panchayat</t>
  </si>
  <si>
    <t>Naya baradwar Nagar Panchayat</t>
  </si>
  <si>
    <t>Kura Nagar Panchayat</t>
  </si>
  <si>
    <t>Lawan Nagar Panchayat</t>
  </si>
  <si>
    <t>Bhairamgarh Nagar Panchayat</t>
  </si>
  <si>
    <t>Kharora Nagar Panchayat</t>
  </si>
  <si>
    <t>Gharghoda Nagar Panchayat</t>
  </si>
  <si>
    <t>Shivrinarayan Nagar Panchayat</t>
  </si>
  <si>
    <t>Fingeshwar Nagar Panchayat</t>
  </si>
  <si>
    <t>Dhamdha Nagar Panchayat</t>
  </si>
  <si>
    <t>Bastar Nagar Panchayat</t>
  </si>
  <si>
    <t>Patan Nagar Panchayat</t>
  </si>
  <si>
    <t>Kharod Nagar Panchayat</t>
  </si>
  <si>
    <t>Bagicha Nagar Panchayat</t>
  </si>
  <si>
    <t>Bilha Nagar Panchayat</t>
  </si>
  <si>
    <t>Keshkal Nagar Panchayat</t>
  </si>
  <si>
    <t>Ramanujganj Nagar Panchayat</t>
  </si>
  <si>
    <t>Mana Camp Nagar Panchayat</t>
  </si>
  <si>
    <t>Sakri Nagar Panchayat</t>
  </si>
  <si>
    <t>Kirodimal Nagar Panchayat</t>
  </si>
  <si>
    <t>Kunkuri Nagar Panchayat</t>
  </si>
  <si>
    <t>Kasdol Nagar Panchayat</t>
  </si>
  <si>
    <t>Rajim Nagar Panchayat</t>
  </si>
  <si>
    <t>Pendra Nagar Panchayat</t>
  </si>
  <si>
    <t>Dharamjaigarh Nagar Panchayat</t>
  </si>
  <si>
    <t>Abhanpur Nagar Panchayat</t>
  </si>
  <si>
    <t>Dongargaon Nagar Panchayat</t>
  </si>
  <si>
    <t>Lormi Nagar Panchayat</t>
  </si>
  <si>
    <t>Pandaria Nagar Panchayat</t>
  </si>
  <si>
    <t>Pathalgaon Nagar Panchayat</t>
  </si>
  <si>
    <t>Bodri Nagar Panchayat</t>
  </si>
  <si>
    <t>Gourela Nagar Panchayat</t>
  </si>
  <si>
    <t>Kota Nagar Panchayat</t>
  </si>
  <si>
    <t>Sirgitti Nagar Panchayat</t>
  </si>
  <si>
    <t>Balrampur Municipal Council</t>
  </si>
  <si>
    <t>Dantewada Municipal Council</t>
  </si>
  <si>
    <t>Sukma Municipal Council</t>
  </si>
  <si>
    <t>Sarangarh Municipal Council</t>
  </si>
  <si>
    <t>Bijapur Municipal Council</t>
  </si>
  <si>
    <t>Kirandul Municipal Council</t>
  </si>
  <si>
    <t>Kharsiya Municipal Council</t>
  </si>
  <si>
    <t>Arang Municipal Council</t>
  </si>
  <si>
    <t>Baghbahara Municipal Council</t>
  </si>
  <si>
    <t>Takhatpur Municipal Council</t>
  </si>
  <si>
    <t>Ahiwara Municipal Council</t>
  </si>
  <si>
    <t>Badi Bacheli Municipal Council</t>
  </si>
  <si>
    <t>Sakti Municipal Council</t>
  </si>
  <si>
    <t>Narayanpur Municipal Council</t>
  </si>
  <si>
    <t>Khairagarh Municipal Council</t>
  </si>
  <si>
    <t>Kathgora Municipal Council</t>
  </si>
  <si>
    <t>Akaltara Municipal Council</t>
  </si>
  <si>
    <t>Jamul Municipal Council</t>
  </si>
  <si>
    <t>Dipka Municipal Council</t>
  </si>
  <si>
    <t>Jashpur Nagar Municipal Council</t>
  </si>
  <si>
    <t>Tifra Municipal Council</t>
  </si>
  <si>
    <t>Kondagaon Municipal Council</t>
  </si>
  <si>
    <t>Kumhari Municipal Council</t>
  </si>
  <si>
    <t>Mungeli Municipal Council</t>
  </si>
  <si>
    <t>Janjgir Naila Municipal Council</t>
  </si>
  <si>
    <t>Dallirajhara Municipal Council</t>
  </si>
  <si>
    <t>Champa Municipal Council</t>
  </si>
  <si>
    <t>Mahasamund Municipal Council</t>
  </si>
  <si>
    <t>Chirimiri Municipal Corporation</t>
  </si>
  <si>
    <t>Birgaon Municipal Corporation</t>
  </si>
  <si>
    <t>Bhilai-Charoda Municipal Corporation</t>
  </si>
  <si>
    <t>Jagdalpur Municipal Corporation</t>
  </si>
  <si>
    <t>Raigarh Municipal Corporation</t>
  </si>
  <si>
    <t>Korba Municipal Corporation</t>
  </si>
  <si>
    <t>Sitapur Nagar Panchayat</t>
  </si>
  <si>
    <t>Kawardha Municipal Council</t>
  </si>
  <si>
    <t>Rajnandgaon Municipal Corporation</t>
  </si>
  <si>
    <t>Bilaspur Municipal Corporation</t>
  </si>
  <si>
    <t>Ambikapur Municipal Corporation</t>
  </si>
  <si>
    <t>Geedam Nagar Panchayat</t>
  </si>
  <si>
    <t>Baloda Nagar Panchayat</t>
  </si>
  <si>
    <t>Nawagarh Nagar Panchayat</t>
  </si>
  <si>
    <t>Nawagarh Nagar Panchayat (Bemetra)</t>
  </si>
  <si>
    <t>Chhuriya Nagar Panchayat</t>
  </si>
  <si>
    <t>Bhatgaon Nagar Panchayat</t>
  </si>
  <si>
    <t>(select  cpd_id  from tb_comparam_det where cpd_desc='</t>
  </si>
  <si>
    <t>,</t>
  </si>
  <si>
    <t>' and orgid=</t>
  </si>
  <si>
    <t>Balodabazar Municipal Council</t>
  </si>
  <si>
    <t>daundi</t>
  </si>
  <si>
    <t>Daundi Nagar Panchayat</t>
  </si>
  <si>
    <t>');</t>
  </si>
  <si>
    <t xml:space="preserve"> and cpd_status='A'),'</t>
  </si>
  <si>
    <t>insert into nilima (orgid,freqid,frename) values (18,(select  cpd_id  from tb_comparam_det where cpd_desc='Monthly' and orgid=18 and cpd_status='A'),'Monthly');</t>
  </si>
  <si>
    <t>insert into nilima (orgid,freqid,frename) values (99,(select  cpd_id  from tb_comparam_det where cpd_desc='Monthly' and orgid=99 and cpd_status='A'),'Monthly');</t>
  </si>
  <si>
    <t>insert into nilima (orgid,freqid,frename) values (59,(select  cpd_id  from tb_comparam_det where cpd_desc='Monthly' and orgid=59 and cpd_status='A'),'Monthly');</t>
  </si>
  <si>
    <t>insert into nilima (orgid,freqid,frename) values (106,(select  cpd_id  from tb_comparam_det where cpd_desc='Monthly' and orgid=106 and cpd_status='A'),'Monthly');</t>
  </si>
  <si>
    <t>insert into nilima (orgid,freqid,frename) values (146,(select  cpd_id  from tb_comparam_det where cpd_desc='Monthly' and orgid=146 and cpd_status='A'),'Monthly');</t>
  </si>
  <si>
    <t>insert into nilima (orgid,freqid,frename) values (50,(select  cpd_id  from tb_comparam_det where cpd_desc='Monthly' and orgid=50 and cpd_status='A'),'Monthly');</t>
  </si>
  <si>
    <t>insert into nilima (orgid,freqid,frename) values (58,(select  cpd_id  from tb_comparam_det where cpd_desc='Yearly' and orgid=58 and cpd_status='A'),'Yearly');</t>
  </si>
  <si>
    <t>insert into nilima (orgid,freqid,frename) values (62,(select  cpd_id  from tb_comparam_det where cpd_desc='Monthly' and orgid=62 and cpd_status='A'),'Monthly');</t>
  </si>
  <si>
    <t>insert into nilima (orgid,freqid,frename) values (171,(select  cpd_id  from tb_comparam_det where cpd_desc='Monthly' and orgid=171 and cpd_status='A'),'Monthly');</t>
  </si>
  <si>
    <t>insert into nilima (orgid,freqid,frename) values (173,(select  cpd_id  from tb_comparam_det where cpd_desc='Monthly' and orgid=173 and cpd_status='A'),'Monthly');</t>
  </si>
  <si>
    <t>insert into nilima (orgid,freqid,frename) values (33,(select  cpd_id  from tb_comparam_det where cpd_desc='Monthly' and orgid=33 and cpd_status='A'),'Monthly');</t>
  </si>
  <si>
    <t>insert into nilima (orgid,freqid,frename) values (91,(select  cpd_id  from tb_comparam_det where cpd_desc='Monthly' and orgid=91 and cpd_status='A'),'Monthly');</t>
  </si>
  <si>
    <t>insert into nilima (orgid,freqid,frename) values (166,(select  cpd_id  from tb_comparam_det where cpd_desc='Monthly' and orgid=166 and cpd_status='A'),'Monthly');</t>
  </si>
  <si>
    <t>insert into nilima (orgid,freqid,frename) values (48,(select  cpd_id  from tb_comparam_det where cpd_desc='Monthly' and orgid=48 and cpd_status='A'),'Monthly');</t>
  </si>
  <si>
    <t>insert into nilima (orgid,freqid,frename) values (61,(select  cpd_id  from tb_comparam_det where cpd_desc='Monthly' and orgid=61 and cpd_status='A'),'Monthly');</t>
  </si>
  <si>
    <t>insert into nilima (orgid,freqid,frename) values (174,(select  cpd_id  from tb_comparam_det where cpd_desc='Monthly' and orgid=174 and cpd_status='A'),'Monthly');</t>
  </si>
  <si>
    <t>insert into nilima (orgid,freqid,frename) values (149,(select  cpd_id  from tb_comparam_det where cpd_desc='Monthly' and orgid=149 and cpd_status='A'),'Monthly');</t>
  </si>
  <si>
    <t>insert into nilima (orgid,freqid,frename) values (8,(select  cpd_id  from tb_comparam_det where cpd_desc='Monthly' and orgid=8 and cpd_status='A'),'Monthly');</t>
  </si>
  <si>
    <t>insert into nilima (orgid,freqid,frename) values (34,(select  cpd_id  from tb_comparam_det where cpd_desc='Monthly' and orgid=34 and cpd_status='A'),'Monthly');</t>
  </si>
  <si>
    <t>insert into nilima (orgid,freqid,frename) values (54,(select  cpd_id  from tb_comparam_det where cpd_desc='Monthly' and orgid=54 and cpd_status='A'),'Monthly');</t>
  </si>
  <si>
    <t>insert into nilima (orgid,freqid,frename) values (65,(select  cpd_id  from tb_comparam_det where cpd_desc='Monthly' and orgid=65 and cpd_status='A'),'Monthly');</t>
  </si>
  <si>
    <t>insert into nilima (orgid,freqid,frename) values (66,(select  cpd_id  from tb_comparam_det where cpd_desc='Yearly' and orgid=66 and cpd_status='A'),'Yearly');</t>
  </si>
  <si>
    <t>insert into nilima (orgid,freqid,frename) values (67,(select  cpd_id  from tb_comparam_det where cpd_desc='Yearly' and orgid=67 and cpd_status='A'),'Yearly');</t>
  </si>
  <si>
    <t>insert into nilima (orgid,freqid,frename) values (68,(select  cpd_id  from tb_comparam_det where cpd_desc='Monthly' and orgid=68 and cpd_status='A'),'Monthly');</t>
  </si>
  <si>
    <t>insert into nilima (orgid,freqid,frename) values (77,(select  cpd_id  from tb_comparam_det where cpd_desc='Yearly' and orgid=77 and cpd_status='A'),'Yearly');</t>
  </si>
  <si>
    <t>insert into nilima (orgid,freqid,frename) values (86,(select  cpd_id  from tb_comparam_det where cpd_desc='Monthly' and orgid=86 and cpd_status='A'),'Monthly');</t>
  </si>
  <si>
    <t>insert into nilima (orgid,freqid,frename) values (92,(select  cpd_id  from tb_comparam_det where cpd_desc='Monthly' and orgid=92 and cpd_status='A'),'Monthly');</t>
  </si>
  <si>
    <t>insert into nilima (orgid,freqid,frename) values (113,(select  cpd_id  from tb_comparam_det where cpd_desc='Monthly' and orgid=113 and cpd_status='A'),'Monthly');</t>
  </si>
  <si>
    <t>insert into nilima (orgid,freqid,frename) values (24,(select  cpd_id  from tb_comparam_det where cpd_desc='Monthly' and orgid=24 and cpd_status='A'),'Monthly');</t>
  </si>
  <si>
    <t>insert into nilima (orgid,freqid,frename) values (26,(select  cpd_id  from tb_comparam_det where cpd_desc='Monthly' and orgid=26 and cpd_status='A'),'Monthly');</t>
  </si>
  <si>
    <t>insert into nilima (orgid,freqid,frename) values (45,(select  cpd_id  from tb_comparam_det where cpd_desc='Monthly' and orgid=45 and cpd_status='A'),'Monthly');</t>
  </si>
  <si>
    <t>insert into nilima (orgid,freqid,frename) values (49,(select  cpd_id  from tb_comparam_det where cpd_desc='Yearly' and orgid=49 and cpd_status='A'),'Yearly');</t>
  </si>
  <si>
    <t>insert into nilima (orgid,freqid,frename) values (82,(select  cpd_id  from tb_comparam_det where cpd_desc='Monthly' and orgid=82 and cpd_status='A'),'Monthly');</t>
  </si>
  <si>
    <t>insert into nilima (orgid,freqid,frename) values (97,(select  cpd_id  from tb_comparam_det where cpd_desc='Yearly' and orgid=97 and cpd_status='A'),'Yearly');</t>
  </si>
  <si>
    <t>insert into nilima (orgid,freqid,frename) values (103,(select  cpd_id  from tb_comparam_det where cpd_desc='Yearly' and orgid=103 and cpd_status='A'),'Yearly');</t>
  </si>
  <si>
    <t>insert into nilima (orgid,freqid,frename) values (109,(select  cpd_id  from tb_comparam_det where cpd_desc='Monthly' and orgid=109 and cpd_status='A'),'Monthly');</t>
  </si>
  <si>
    <t>insert into nilima (orgid,freqid,frename) values (93,(select  cpd_id  from tb_comparam_det where cpd_desc='Yearly' and orgid=93 and cpd_status='A'),'Yearly');</t>
  </si>
  <si>
    <t>insert into nilima (orgid,freqid,frename) values (121,(select  cpd_id  from tb_comparam_det where cpd_desc='Yearly' and orgid=121 and cpd_status='A'),'Yearly');</t>
  </si>
  <si>
    <t>insert into nilima (orgid,freqid,frename) values (122,(select  cpd_id  from tb_comparam_det where cpd_desc='Yearly' and orgid=122 and cpd_status='A'),'Yearly');</t>
  </si>
  <si>
    <t>insert into nilima (orgid,freqid,frename) values (123,(select  cpd_id  from tb_comparam_det where cpd_desc='Yearly' and orgid=123 and cpd_status='A'),'Yearly');</t>
  </si>
  <si>
    <t>insert into nilima (orgid,freqid,frename) values (172,(select  cpd_id  from tb_comparam_det where cpd_desc='Yearly' and orgid=172 and cpd_status='A'),'Yearly');</t>
  </si>
  <si>
    <t>insert into nilima (orgid,freqid,frename) values (176,(select  cpd_id  from tb_comparam_det where cpd_desc='Yearly' and orgid=176 and cpd_status='A'),'Yearly');</t>
  </si>
  <si>
    <t>insert into nilima (orgid,freqid,frename) values (127,(select  cpd_id  from tb_comparam_det where cpd_desc='Yearly' and orgid=127 and cpd_status='A'),'Yearly');</t>
  </si>
  <si>
    <t>insert into nilima (orgid,freqid,frename) values (15,(select  cpd_id  from tb_comparam_det where cpd_desc='Monthly' and orgid=15 and cpd_status='A'),'Monthly');</t>
  </si>
  <si>
    <t>insert into nilima (orgid,freqid,frename) values (39,(select  cpd_id  from tb_comparam_det where cpd_desc='Yearly' and orgid=39 and cpd_status='A'),'Yearly');</t>
  </si>
  <si>
    <t>insert into nilima (orgid,freqid,frename) values (46,(select  cpd_id  from tb_comparam_det where cpd_desc='Monthly' and orgid=46 and cpd_status='A'),'Monthly');</t>
  </si>
  <si>
    <t>insert into nilima (orgid,freqid,frename) values (116,(select  cpd_id  from tb_comparam_det where cpd_desc='Yearly' and orgid=116 and cpd_status='A'),'Yearly');</t>
  </si>
  <si>
    <t>insert into nilima (orgid,freqid,frename) values (135,(select  cpd_id  from tb_comparam_det where cpd_desc='Monthly' and orgid=135 and cpd_status='A'),'Monthly');</t>
  </si>
  <si>
    <t>insert into nilima (orgid,freqid,frename) values (30,(select  cpd_id  from tb_comparam_det where cpd_desc='Monthly' and orgid=30 and cpd_status='A'),'Monthly');</t>
  </si>
  <si>
    <t>insert into nilima (orgid,freqid,frename) values (73,(select  cpd_id  from tb_comparam_det where cpd_desc='Monthly' and orgid=73 and cpd_status='A'),'Monthly');</t>
  </si>
  <si>
    <t>insert into nilima (orgid,freqid,frename) values (158,(select  cpd_id  from tb_comparam_det where cpd_desc='Monthly' and orgid=158 and cpd_status='A'),'Monthly');</t>
  </si>
  <si>
    <t>insert into nilima (orgid,freqid,frename) values (17,(select  cpd_id  from tb_comparam_det where cpd_desc='Monthly' and orgid=17 and cpd_status='A'),'Monthly');</t>
  </si>
  <si>
    <t>insert into nilima (orgid,freqid,frename) values (57,(select  cpd_id  from tb_comparam_det where cpd_desc='Monthly' and orgid=57 and cpd_status='A'),'Monthly');</t>
  </si>
  <si>
    <t>insert into nilima (orgid,freqid,frename) values (60,(select  cpd_id  from tb_comparam_det where cpd_desc='Monthly' and orgid=60 and cpd_status='A'),'Monthly');</t>
  </si>
  <si>
    <t>insert into nilima (orgid,freqid,frename) values (76,(select  cpd_id  from tb_comparam_det where cpd_desc='Monthly' and orgid=76 and cpd_status='A'),'Monthly');</t>
  </si>
  <si>
    <t>insert into nilima (orgid,freqid,frename) values (85,(select  cpd_id  from tb_comparam_det where cpd_desc='Yearly' and orgid=85 and cpd_status='A'),'Yearly');</t>
  </si>
  <si>
    <t>insert into nilima (orgid,freqid,frename) values (104,(select  cpd_id  from tb_comparam_det where cpd_desc='Monthly' and orgid=104 and cpd_status='A'),'Monthly');</t>
  </si>
  <si>
    <t>insert into nilima (orgid,freqid,frename) values (118,(select  cpd_id  from tb_comparam_det where cpd_desc='Monthly' and orgid=118 and cpd_status='A'),'Monthly');</t>
  </si>
  <si>
    <t>insert into nilima (orgid,freqid,frename) values (162,(select  cpd_id  from tb_comparam_det where cpd_desc='Monthly' and orgid=162 and cpd_status='A'),'Monthly');</t>
  </si>
  <si>
    <t>insert into nilima (orgid,freqid,frename) values (133,(select  cpd_id  from tb_comparam_det where cpd_desc='Monthly' and orgid=133 and cpd_status='A'),'Monthly');</t>
  </si>
  <si>
    <t>insert into nilima (orgid,freqid,frename) values (143,(select  cpd_id  from tb_comparam_det where cpd_desc='Monthly' and orgid=143 and cpd_status='A'),'Monthly');</t>
  </si>
  <si>
    <t>insert into nilima (orgid,freqid,frename) values (25,(select  cpd_id  from tb_comparam_det where cpd_desc='Monthly' and orgid=25 and cpd_status='A'),'Monthly');</t>
  </si>
  <si>
    <t>insert into nilima (orgid,freqid,frename) values (40,(select  cpd_id  from tb_comparam_det where cpd_desc='Monthly' and orgid=40 and cpd_status='A'),'Monthly');</t>
  </si>
  <si>
    <t>insert into nilima (orgid,freqid,frename) values (111,(select  cpd_id  from tb_comparam_det where cpd_desc='Monthly' and orgid=111 and cpd_status='A'),'Monthly');</t>
  </si>
  <si>
    <t>insert into nilima (orgid,freqid,frename) values (120,(select  cpd_id  from tb_comparam_det where cpd_desc='Monthly' and orgid=120 and cpd_status='A'),'Monthly');</t>
  </si>
  <si>
    <t>insert into nilima (orgid,freqid,frename) values (168,(select  cpd_id  from tb_comparam_det where cpd_desc='Monthly' and orgid=168 and cpd_status='A'),'Monthly');</t>
  </si>
  <si>
    <t>insert into nilima (orgid,freqid,frename) values (141,(select  cpd_id  from tb_comparam_det where cpd_desc='Monthly' and orgid=141 and cpd_status='A'),'Monthly');</t>
  </si>
  <si>
    <t>insert into nilima (orgid,freqid,frename) values (147,(select  cpd_id  from tb_comparam_det where cpd_desc='Monthly' and orgid=147 and cpd_status='A'),'Monthly');</t>
  </si>
  <si>
    <t>insert into nilima (orgid,freqid,frename) values (36,(select  cpd_id  from tb_comparam_det where cpd_desc='Yearly' and orgid=36 and cpd_status='A'),'Yearly');</t>
  </si>
  <si>
    <t>insert into nilima (orgid,freqid,frename) values (175,(select  cpd_id  from tb_comparam_det where cpd_desc='Monthly' and orgid=175 and cpd_status='A'),'Monthly');</t>
  </si>
  <si>
    <t>insert into nilima (orgid,freqid,frename) values (115,(select  cpd_id  from tb_comparam_det where cpd_desc='Monthly' and orgid=115 and cpd_status='A'),'Monthly');</t>
  </si>
  <si>
    <t>insert into nilima (orgid,freqid,frename) values (154,(select  cpd_id  from tb_comparam_det where cpd_desc='Monthly' and orgid=154 and cpd_status='A'),'Monthly');</t>
  </si>
  <si>
    <t>insert into nilima (orgid,freqid,frename) values (163,(select  cpd_id  from tb_comparam_det where cpd_desc='Monthly' and orgid=163 and cpd_status='A'),'Monthly');</t>
  </si>
  <si>
    <t>insert into nilima (orgid,freqid,frename) values (137,(select  cpd_id  from tb_comparam_det where cpd_desc='Monthly' and orgid=137 and cpd_status='A'),'Monthly');</t>
  </si>
  <si>
    <t>insert into nilima (orgid,freqid,frename) values (138,(select  cpd_id  from tb_comparam_det where cpd_desc='Monthly' and orgid=138 and cpd_status='A'),'Monthly');</t>
  </si>
  <si>
    <t>insert into nilima (orgid,freqid,frename) values (148,(select  cpd_id  from tb_comparam_det where cpd_desc='Monthly' and orgid=148 and cpd_status='A'),'Monthly');</t>
  </si>
  <si>
    <t>insert into nilima (orgid,freqid,frename) values (20,(select  cpd_id  from tb_comparam_det where cpd_desc='Monthly' and orgid=20 and cpd_status='A'),'Monthly');</t>
  </si>
  <si>
    <t>insert into nilima (orgid,freqid,frename) values (31,(select  cpd_id  from tb_comparam_det where cpd_desc='Monthly' and orgid=31 and cpd_status='A'),'Monthly');</t>
  </si>
  <si>
    <t>insert into nilima (orgid,freqid,frename) values (41,(select  cpd_id  from tb_comparam_det where cpd_desc='Yearly' and orgid=41 and cpd_status='A'),'Yearly');</t>
  </si>
  <si>
    <t>insert into nilima (orgid,freqid,frename) values (51,(select  cpd_id  from tb_comparam_det where cpd_desc='Yearly' and orgid=51 and cpd_status='A'),'Yearly');</t>
  </si>
  <si>
    <t>insert into nilima (orgid,freqid,frename) values (98,(select  cpd_id  from tb_comparam_det where cpd_desc='Yearly' and orgid=98 and cpd_status='A'),'Yearly');</t>
  </si>
  <si>
    <t>insert into nilima (orgid,freqid,frename) values (100,(select  cpd_id  from tb_comparam_det where cpd_desc='Yearly' and orgid=100 and cpd_status='A'),'Yearly');</t>
  </si>
  <si>
    <t>insert into nilima (orgid,freqid,frename) values (110,(select  cpd_id  from tb_comparam_det where cpd_desc='Monthly' and orgid=110 and cpd_status='A'),'Monthly');</t>
  </si>
  <si>
    <t>insert into nilima (orgid,freqid,frename) values (10,(select  cpd_id  from tb_comparam_det where cpd_desc='Monthly' and orgid=10 and cpd_status='A'),'Monthly');</t>
  </si>
  <si>
    <t>insert into nilima (orgid,freqid,frename) values (71,(select  cpd_id  from tb_comparam_det where cpd_desc='Monthly' and orgid=71 and cpd_status='A'),'Monthly');</t>
  </si>
  <si>
    <t>insert into nilima (orgid,freqid,frename) values (161,(select  cpd_id  from tb_comparam_det where cpd_desc='Monthly' and orgid=161 and cpd_status='A'),'Monthly');</t>
  </si>
  <si>
    <t>insert into nilima (orgid,freqid,frename) values (157,(select  cpd_id  from tb_comparam_det where cpd_desc='Monthly' and orgid=157 and cpd_status='A'),'Monthly');</t>
  </si>
  <si>
    <t>insert into nilima (orgid,freqid,frename) values (131,(select  cpd_id  from tb_comparam_det where cpd_desc='Monthly' and orgid=131 and cpd_status='A'),'Monthly');</t>
  </si>
  <si>
    <t>insert into nilima (orgid,freqid,frename) values (140,(select  cpd_id  from tb_comparam_det where cpd_desc='Monthly' and orgid=140 and cpd_status='A'),'Monthly');</t>
  </si>
  <si>
    <t>insert into nilima (orgid,freqid,frename) values (9,(select  cpd_id  from tb_comparam_det where cpd_desc='Half Yearly' and orgid=9 and cpd_status='A'),'Half Yearly');</t>
  </si>
  <si>
    <t>insert into nilima (orgid,freqid,frename) values (47,(select  cpd_id  from tb_comparam_det where cpd_desc='Monthly' and orgid=47 and cpd_status='A'),'Monthly');</t>
  </si>
  <si>
    <t>insert into nilima (orgid,freqid,frename) values (74,(select  cpd_id  from tb_comparam_det where cpd_desc='Yearly' and orgid=74 and cpd_status='A'),'Yearly');</t>
  </si>
  <si>
    <t>insert into nilima (orgid,freqid,frename) values (164,(select  cpd_id  from tb_comparam_det where cpd_desc='Monthly' and orgid=164 and cpd_status='A'),'Monthly');</t>
  </si>
  <si>
    <t>insert into nilima (orgid,freqid,frename) values (144,(select  cpd_id  from tb_comparam_det where cpd_desc='Monthly' and orgid=144 and cpd_status='A'),'Monthly');</t>
  </si>
  <si>
    <t>insert into nilima (orgid,freqid,frename) values (79,(select  cpd_id  from tb_comparam_det where cpd_desc='Yearly' and orgid=79 and cpd_status='A'),'Yearly');</t>
  </si>
  <si>
    <t>insert into nilima (orgid,freqid,frename) values (90,(select  cpd_id  from tb_comparam_det where cpd_desc='Yearly' and orgid=90 and cpd_status='A'),'Yearly');</t>
  </si>
  <si>
    <t>insert into nilima (orgid,freqid,frename) values (107,(select  cpd_id  from tb_comparam_det where cpd_desc='Yearly' and orgid=107 and cpd_status='A'),'Yearly');</t>
  </si>
  <si>
    <t>insert into nilima (orgid,freqid,frename) values (112,(select  cpd_id  from tb_comparam_det where cpd_desc='Monthly' and orgid=112 and cpd_status='A'),'Monthly');</t>
  </si>
  <si>
    <t>insert into nilima (orgid,freqid,frename) values (117,(select  cpd_id  from tb_comparam_det where cpd_desc='Yearly' and orgid=117 and cpd_status='A'),'Yearly');</t>
  </si>
  <si>
    <t>insert into nilima (orgid,freqid,frename) values (134,(select  cpd_id  from tb_comparam_det where cpd_desc='Yearly' and orgid=134 and cpd_status='A'),'Yearly');</t>
  </si>
  <si>
    <t>insert into nilima (orgid,freqid,frename) values (78,(select  cpd_id  from tb_comparam_det where cpd_desc='Monthly' and orgid=78 and cpd_status='A'),'Monthly');</t>
  </si>
  <si>
    <t>insert into nilima (orgid,freqid,frename) values (102,(select  cpd_id  from tb_comparam_det where cpd_desc='Monthly' and orgid=102 and cpd_status='A'),'Monthly');</t>
  </si>
  <si>
    <t>insert into nilima (orgid,freqid,frename) values (23,(select  cpd_id  from tb_comparam_det where cpd_desc='Monthly' and orgid=23 and cpd_status='A'),'Monthly');</t>
  </si>
  <si>
    <t>insert into nilima (orgid,freqid,frename) values (55,(select  cpd_id  from tb_comparam_det where cpd_desc='Monthly' and orgid=55 and cpd_status='A'),'Monthly');</t>
  </si>
  <si>
    <t>insert into nilima (orgid,freqid,frename) values (21,(select  cpd_id  from tb_comparam_det where cpd_desc='Yearly' and orgid=21 and cpd_status='A'),'Yearly');</t>
  </si>
  <si>
    <t>insert into nilima (orgid,freqid,frename) values (56,(select  cpd_id  from tb_comparam_det where cpd_desc='Yearly' and orgid=56 and cpd_status='A'),'Yearly');</t>
  </si>
  <si>
    <t>insert into nilima (orgid,freqid,frename) values (75,(select  cpd_id  from tb_comparam_det where cpd_desc='Yearly' and orgid=75 and cpd_status='A'),'Yearly');</t>
  </si>
  <si>
    <t>insert into nilima (orgid,freqid,frename) values (87,(select  cpd_id  from tb_comparam_det where cpd_desc='Yearly' and orgid=87 and cpd_status='A'),'Yearly');</t>
  </si>
  <si>
    <t>insert into nilima (orgid,freqid,frename) values (105,(select  cpd_id  from tb_comparam_det where cpd_desc='Monthly' and orgid=105 and cpd_status='A'),'Monthly');</t>
  </si>
  <si>
    <t>insert into nilima (orgid,freqid,frename) values (108,(select  cpd_id  from tb_comparam_det where cpd_desc='Yearly' and orgid=108 and cpd_status='A'),'Yearly');</t>
  </si>
  <si>
    <t>insert into nilima (orgid,freqid,frename) values (88,(select  cpd_id  from tb_comparam_det where cpd_desc='Monthly ' and orgid=88 and cpd_status='A'),'Monthly ');</t>
  </si>
  <si>
    <t>insert into nilima (orgid,freqid,frename) values (151,(select  cpd_id  from tb_comparam_det where cpd_desc='Monthly ' and orgid=151 and cpd_status='A'),'Monthly ');</t>
  </si>
  <si>
    <t>insert into nilima (orgid,freqid,frename) values (129,(select  cpd_id  from tb_comparam_det where cpd_desc='Monthly ' and orgid=129 and cpd_status='A'),'Monthly ');</t>
  </si>
  <si>
    <t>insert into nilima (orgid,freqid,frename) values (64,(select  cpd_id  from tb_comparam_det where cpd_desc='Monthly ' and orgid=64 and cpd_status='A'),'Monthly ');</t>
  </si>
  <si>
    <t>insert into nilima (orgid,freqid,frename) values (38,(select  cpd_id  from tb_comparam_det where cpd_desc='Monthly ' and orgid=38 and cpd_status='A'),'Monthly ');</t>
  </si>
  <si>
    <t>insert into nilima (orgid,freqid,frename) values (70,(select  cpd_id  from tb_comparam_det where cpd_desc='Monthly ' and orgid=70 and cpd_status='A'),'Monthly ');</t>
  </si>
  <si>
    <t>insert into nilima (orgid,freqid,frename) values (80,(select  cpd_id  from tb_comparam_det where cpd_desc='Monthly ' and orgid=80 and cpd_status='A'),'Monthly ');</t>
  </si>
  <si>
    <t>insert into nilima (orgid,freqid,frename) values (94,(select  cpd_id  from tb_comparam_det where cpd_desc='Monthly ' and orgid=94 and cpd_status='A'),'Monthly ');</t>
  </si>
  <si>
    <t>insert into nilima (orgid,freqid,frename) values (150,(select  cpd_id  from tb_comparam_det where cpd_desc='Monthly and yearly' and orgid=150 and cpd_status='A'),'Monthly and yearly');</t>
  </si>
  <si>
    <t>insert into nilima (orgid,freqid,frename) values (22,(select  cpd_id  from tb_comparam_det where cpd_desc='Monthly ' and orgid=22 and cpd_status='A'),'Monthly ');</t>
  </si>
  <si>
    <t>insert into nilima (orgid,freqid,frename) values (32,(select  cpd_id  from tb_comparam_det where cpd_desc='yearly ' and orgid=32 and cpd_status='A'),'yearly ');</t>
  </si>
  <si>
    <t>insert into nilima (orgid,freqid,frename) values (37,(select  cpd_id  from tb_comparam_det where cpd_desc='Monthly ' and orgid=37 and cpd_status='A'),'Monthly ');</t>
  </si>
  <si>
    <t>insert into nilima (orgid,freqid,frename) values (44,(select  cpd_id  from tb_comparam_det where cpd_desc='Monthly ' and orgid=44 and cpd_status='A'),'Monthly ');</t>
  </si>
  <si>
    <t>insert into nilima (orgid,freqid,frename) values (52,(select  cpd_id  from tb_comparam_det where cpd_desc='Monthly ' and orgid=52 and cpd_status='A'),'Monthly ');</t>
  </si>
  <si>
    <t>insert into nilima (orgid,freqid,frename) values (167,(select  cpd_id  from tb_comparam_det where cpd_desc='Monthly ' and orgid=167 and cpd_status='A'),'Monthly ');</t>
  </si>
  <si>
    <t>insert into nilima (orgid,freqid,frename) values (132,(select  cpd_id  from tb_comparam_det where cpd_desc='Monthly ' and orgid=132 and cpd_status='A'),'Monthly ');</t>
  </si>
  <si>
    <t>insert into nilima (orgid,freqid,frename) values (7,(select  cpd_id  from tb_comparam_det where cpd_desc='Monthly ' and orgid=7 and cpd_status='A'),'Monthly ');</t>
  </si>
  <si>
    <t>insert into nilima (orgid,freqid,frename) values (11,(select  cpd_id  from tb_comparam_det where cpd_desc='Monthly ' and orgid=11 and cpd_status='A'),'Monthly ');</t>
  </si>
  <si>
    <t>insert into nilima (orgid,freqid,frename) values (152,(select  cpd_id  from tb_comparam_det where cpd_desc='Monthly ' and orgid=152 and cpd_status='A'),'Monthly ');</t>
  </si>
  <si>
    <t>insert into nilima (orgid,freqid,freqname)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</si>
</sst>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3" fillId="2" borderId="2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center"/>
    </xf>
    <xf numFmtId="0" fontId="3" fillId="3" borderId="4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3" fillId="5" borderId="5" xfId="1" applyFont="1" applyFill="1" applyBorder="1" applyAlignment="1">
      <alignment horizontal="left" vertical="center"/>
    </xf>
    <xf numFmtId="0" fontId="3" fillId="3" borderId="5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1" xfId="1" applyFont="1" applyFill="1" applyBorder="1" applyAlignment="1">
      <alignment horizontal="left" vertical="top"/>
    </xf>
    <xf numFmtId="9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 vertical="center"/>
    </xf>
    <xf numFmtId="9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top"/>
    </xf>
    <xf numFmtId="0" fontId="13" fillId="3" borderId="1" xfId="1" applyFont="1" applyFill="1" applyBorder="1" applyAlignment="1">
      <alignment horizontal="left" vertical="top"/>
    </xf>
    <xf numFmtId="0" fontId="13" fillId="3" borderId="1" xfId="1" applyFont="1" applyFill="1" applyBorder="1" applyAlignment="1">
      <alignment horizontal="left" vertical="center"/>
    </xf>
    <xf numFmtId="0" fontId="13" fillId="3" borderId="3" xfId="1" applyFont="1" applyFill="1" applyBorder="1" applyAlignment="1">
      <alignment horizontal="left" vertical="top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wrapText="1"/>
    </xf>
    <xf numFmtId="0" fontId="3" fillId="3" borderId="1" xfId="1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/>
    <xf numFmtId="0" fontId="13" fillId="2" borderId="0" xfId="1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quotePrefix="1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7"/>
  <sheetViews>
    <sheetView workbookViewId="0">
      <selection activeCell="C3" sqref="C3"/>
    </sheetView>
  </sheetViews>
  <sheetFormatPr defaultRowHeight="15" x14ac:dyDescent="0.25"/>
  <cols>
    <col min="1" max="1" width="9.140625" style="26"/>
    <col min="2" max="2" width="17.42578125" style="22" bestFit="1" customWidth="1"/>
    <col min="3" max="3" width="38.5703125" style="22" bestFit="1" customWidth="1"/>
    <col min="4" max="4" width="16" style="26" bestFit="1" customWidth="1"/>
    <col min="5" max="5" width="11.85546875" style="26" bestFit="1" customWidth="1"/>
    <col min="6" max="6" width="18.28515625" style="26" bestFit="1" customWidth="1"/>
    <col min="7" max="7" width="26.28515625" style="26" bestFit="1" customWidth="1"/>
    <col min="8" max="8" width="28.28515625" style="26" customWidth="1"/>
    <col min="9" max="9" width="31.140625" style="26" customWidth="1"/>
    <col min="10" max="16384" width="9.140625" style="26"/>
  </cols>
  <sheetData>
    <row r="2" spans="1:9" ht="60" x14ac:dyDescent="0.25">
      <c r="A2" s="24" t="s">
        <v>5</v>
      </c>
      <c r="B2" s="23" t="s">
        <v>0</v>
      </c>
      <c r="C2" s="23" t="s">
        <v>325</v>
      </c>
      <c r="D2" s="30" t="s">
        <v>2</v>
      </c>
      <c r="E2" s="30" t="s">
        <v>3</v>
      </c>
      <c r="F2" s="24" t="s">
        <v>1</v>
      </c>
      <c r="G2" s="30" t="s">
        <v>4</v>
      </c>
      <c r="H2" s="27" t="s">
        <v>203</v>
      </c>
      <c r="I2" s="27" t="s">
        <v>174</v>
      </c>
    </row>
    <row r="3" spans="1:9" ht="15.75" x14ac:dyDescent="0.25">
      <c r="A3" s="25">
        <v>1</v>
      </c>
      <c r="B3" s="1" t="s">
        <v>6</v>
      </c>
      <c r="C3" s="56" t="s">
        <v>207</v>
      </c>
      <c r="D3" s="25" t="s">
        <v>171</v>
      </c>
      <c r="E3" s="25" t="s">
        <v>172</v>
      </c>
      <c r="F3" s="44" t="s">
        <v>176</v>
      </c>
      <c r="G3" s="25" t="s">
        <v>173</v>
      </c>
      <c r="H3" s="44">
        <v>10</v>
      </c>
      <c r="I3" s="45">
        <v>0.25</v>
      </c>
    </row>
    <row r="4" spans="1:9" ht="15.75" x14ac:dyDescent="0.25">
      <c r="A4" s="25">
        <v>2</v>
      </c>
      <c r="B4" s="2" t="s">
        <v>7</v>
      </c>
      <c r="C4" s="2" t="s">
        <v>208</v>
      </c>
      <c r="D4" s="25" t="s">
        <v>171</v>
      </c>
      <c r="E4" s="25" t="s">
        <v>172</v>
      </c>
      <c r="F4" s="44" t="s">
        <v>176</v>
      </c>
      <c r="G4" s="25" t="s">
        <v>173</v>
      </c>
      <c r="H4" s="44">
        <v>10</v>
      </c>
      <c r="I4" s="46">
        <v>0.25</v>
      </c>
    </row>
    <row r="5" spans="1:9" ht="15.75" x14ac:dyDescent="0.25">
      <c r="A5" s="25">
        <v>3</v>
      </c>
      <c r="B5" s="3" t="s">
        <v>8</v>
      </c>
      <c r="C5" s="3" t="s">
        <v>209</v>
      </c>
      <c r="D5" s="25" t="s">
        <v>171</v>
      </c>
      <c r="E5" s="25" t="s">
        <v>172</v>
      </c>
      <c r="F5" s="44" t="s">
        <v>176</v>
      </c>
      <c r="G5" s="25" t="s">
        <v>173</v>
      </c>
      <c r="H5" s="25">
        <v>7</v>
      </c>
      <c r="I5" s="25" t="s">
        <v>183</v>
      </c>
    </row>
    <row r="6" spans="1:9" ht="15.75" x14ac:dyDescent="0.25">
      <c r="A6" s="25">
        <v>4</v>
      </c>
      <c r="B6" s="4" t="s">
        <v>9</v>
      </c>
      <c r="C6" s="4" t="s">
        <v>210</v>
      </c>
      <c r="D6" s="25" t="s">
        <v>171</v>
      </c>
      <c r="E6" s="25" t="s">
        <v>172</v>
      </c>
      <c r="F6" s="44" t="s">
        <v>176</v>
      </c>
      <c r="G6" s="25" t="s">
        <v>173</v>
      </c>
      <c r="H6" s="25">
        <v>10</v>
      </c>
      <c r="I6" s="25" t="s">
        <v>179</v>
      </c>
    </row>
    <row r="7" spans="1:9" ht="15.75" x14ac:dyDescent="0.25">
      <c r="A7" s="25">
        <v>5</v>
      </c>
      <c r="B7" s="4" t="s">
        <v>10</v>
      </c>
      <c r="C7" s="4" t="s">
        <v>211</v>
      </c>
      <c r="D7" s="25" t="s">
        <v>171</v>
      </c>
      <c r="E7" s="25" t="s">
        <v>172</v>
      </c>
      <c r="F7" s="44" t="s">
        <v>176</v>
      </c>
      <c r="G7" s="25" t="s">
        <v>173</v>
      </c>
      <c r="H7" s="25">
        <v>7</v>
      </c>
      <c r="I7" s="25" t="s">
        <v>183</v>
      </c>
    </row>
    <row r="8" spans="1:9" ht="15.75" x14ac:dyDescent="0.25">
      <c r="A8" s="25">
        <v>6</v>
      </c>
      <c r="B8" s="4" t="s">
        <v>11</v>
      </c>
      <c r="C8" s="4" t="s">
        <v>212</v>
      </c>
      <c r="D8" s="25" t="s">
        <v>171</v>
      </c>
      <c r="E8" s="25" t="s">
        <v>172</v>
      </c>
      <c r="F8" s="44" t="s">
        <v>176</v>
      </c>
      <c r="G8" s="25" t="s">
        <v>173</v>
      </c>
      <c r="H8" s="25">
        <v>10</v>
      </c>
      <c r="I8" s="36">
        <v>6.25E-2</v>
      </c>
    </row>
    <row r="9" spans="1:9" ht="15.75" x14ac:dyDescent="0.25">
      <c r="A9" s="25">
        <v>7</v>
      </c>
      <c r="B9" s="4" t="s">
        <v>12</v>
      </c>
      <c r="C9" s="4" t="s">
        <v>213</v>
      </c>
      <c r="D9" s="25" t="s">
        <v>171</v>
      </c>
      <c r="E9" s="25" t="s">
        <v>172</v>
      </c>
      <c r="F9" s="25" t="s">
        <v>175</v>
      </c>
      <c r="G9" s="25" t="s">
        <v>173</v>
      </c>
      <c r="H9" s="25">
        <v>0</v>
      </c>
      <c r="I9" s="25">
        <v>0</v>
      </c>
    </row>
    <row r="10" spans="1:9" ht="15.75" x14ac:dyDescent="0.25">
      <c r="A10" s="25">
        <v>8</v>
      </c>
      <c r="B10" s="2" t="s">
        <v>13</v>
      </c>
      <c r="C10" s="2" t="s">
        <v>214</v>
      </c>
      <c r="D10" s="25" t="s">
        <v>171</v>
      </c>
      <c r="E10" s="25" t="s">
        <v>172</v>
      </c>
      <c r="F10" s="44" t="s">
        <v>176</v>
      </c>
      <c r="G10" s="25" t="s">
        <v>173</v>
      </c>
      <c r="H10" s="25">
        <v>15</v>
      </c>
      <c r="I10" s="29">
        <v>0.25</v>
      </c>
    </row>
    <row r="11" spans="1:9" ht="15.75" x14ac:dyDescent="0.25">
      <c r="A11" s="25">
        <v>9</v>
      </c>
      <c r="B11" s="3" t="s">
        <v>14</v>
      </c>
      <c r="C11" s="3" t="s">
        <v>215</v>
      </c>
      <c r="D11" s="25" t="s">
        <v>171</v>
      </c>
      <c r="E11" s="25" t="s">
        <v>172</v>
      </c>
      <c r="F11" s="44" t="s">
        <v>176</v>
      </c>
      <c r="G11" s="25" t="s">
        <v>173</v>
      </c>
      <c r="H11" s="25">
        <v>15</v>
      </c>
      <c r="I11" s="25" t="s">
        <v>178</v>
      </c>
    </row>
    <row r="12" spans="1:9" ht="15.75" x14ac:dyDescent="0.25">
      <c r="A12" s="25">
        <v>10</v>
      </c>
      <c r="B12" s="4" t="s">
        <v>15</v>
      </c>
      <c r="C12" s="4" t="s">
        <v>216</v>
      </c>
      <c r="D12" s="25" t="s">
        <v>171</v>
      </c>
      <c r="E12" s="25" t="s">
        <v>172</v>
      </c>
      <c r="F12" s="44" t="s">
        <v>176</v>
      </c>
      <c r="G12" s="25" t="s">
        <v>173</v>
      </c>
      <c r="H12" s="25">
        <v>15</v>
      </c>
      <c r="I12" s="25" t="s">
        <v>183</v>
      </c>
    </row>
    <row r="13" spans="1:9" ht="15.75" x14ac:dyDescent="0.25">
      <c r="A13" s="25">
        <v>11</v>
      </c>
      <c r="B13" s="4" t="s">
        <v>16</v>
      </c>
      <c r="C13" s="26"/>
      <c r="D13" s="25" t="s">
        <v>171</v>
      </c>
      <c r="E13" s="25" t="s">
        <v>172</v>
      </c>
      <c r="F13" s="25"/>
      <c r="G13" s="25" t="s">
        <v>173</v>
      </c>
      <c r="H13" s="25"/>
      <c r="I13" s="25"/>
    </row>
    <row r="14" spans="1:9" ht="15.75" x14ac:dyDescent="0.25">
      <c r="A14" s="25">
        <v>12</v>
      </c>
      <c r="B14" s="4" t="s">
        <v>17</v>
      </c>
      <c r="C14" s="26"/>
      <c r="D14" s="25" t="s">
        <v>171</v>
      </c>
      <c r="E14" s="25" t="s">
        <v>172</v>
      </c>
      <c r="F14" s="25"/>
      <c r="G14" s="25" t="s">
        <v>173</v>
      </c>
      <c r="H14" s="25"/>
      <c r="I14" s="25"/>
    </row>
    <row r="15" spans="1:9" ht="15.75" x14ac:dyDescent="0.25">
      <c r="A15" s="25">
        <v>13</v>
      </c>
      <c r="B15" s="5" t="s">
        <v>18</v>
      </c>
      <c r="C15" s="26"/>
      <c r="D15" s="25" t="s">
        <v>171</v>
      </c>
      <c r="E15" s="25" t="s">
        <v>172</v>
      </c>
      <c r="F15" s="25"/>
      <c r="G15" s="25" t="s">
        <v>173</v>
      </c>
      <c r="H15" s="25"/>
      <c r="I15" s="25"/>
    </row>
    <row r="16" spans="1:9" ht="15.75" x14ac:dyDescent="0.25">
      <c r="A16" s="25">
        <v>14</v>
      </c>
      <c r="B16" s="3" t="s">
        <v>19</v>
      </c>
      <c r="C16" s="26"/>
      <c r="D16" s="25" t="s">
        <v>171</v>
      </c>
      <c r="E16" s="25" t="s">
        <v>172</v>
      </c>
      <c r="F16" s="25"/>
      <c r="G16" s="25" t="s">
        <v>173</v>
      </c>
      <c r="H16" s="25"/>
      <c r="I16" s="25"/>
    </row>
    <row r="17" spans="1:9" ht="15.75" x14ac:dyDescent="0.25">
      <c r="A17" s="25">
        <v>15</v>
      </c>
      <c r="B17" s="4" t="s">
        <v>20</v>
      </c>
      <c r="C17" s="26"/>
      <c r="D17" s="25" t="s">
        <v>171</v>
      </c>
      <c r="E17" s="25" t="s">
        <v>172</v>
      </c>
      <c r="F17" s="25"/>
      <c r="G17" s="25" t="s">
        <v>173</v>
      </c>
      <c r="H17" s="25"/>
      <c r="I17" s="25"/>
    </row>
    <row r="18" spans="1:9" ht="15.75" x14ac:dyDescent="0.25">
      <c r="A18" s="25">
        <v>16</v>
      </c>
      <c r="B18" s="4" t="s">
        <v>21</v>
      </c>
      <c r="C18" s="26"/>
      <c r="D18" s="25" t="s">
        <v>171</v>
      </c>
      <c r="E18" s="25" t="s">
        <v>172</v>
      </c>
      <c r="F18" s="25"/>
      <c r="G18" s="25" t="s">
        <v>173</v>
      </c>
      <c r="H18" s="25"/>
      <c r="I18" s="25"/>
    </row>
    <row r="19" spans="1:9" ht="15.75" x14ac:dyDescent="0.25">
      <c r="A19" s="25">
        <v>17</v>
      </c>
      <c r="B19" s="4" t="s">
        <v>22</v>
      </c>
      <c r="C19" s="4" t="s">
        <v>217</v>
      </c>
      <c r="D19" s="25" t="s">
        <v>171</v>
      </c>
      <c r="E19" s="25" t="s">
        <v>172</v>
      </c>
      <c r="F19" s="44" t="s">
        <v>176</v>
      </c>
      <c r="G19" s="25" t="s">
        <v>173</v>
      </c>
      <c r="H19" s="44">
        <v>10</v>
      </c>
      <c r="I19" s="46">
        <v>0.25</v>
      </c>
    </row>
    <row r="20" spans="1:9" ht="15.75" x14ac:dyDescent="0.25">
      <c r="A20" s="25">
        <v>18</v>
      </c>
      <c r="B20" s="2" t="s">
        <v>23</v>
      </c>
      <c r="C20" s="4" t="s">
        <v>218</v>
      </c>
      <c r="D20" s="25" t="s">
        <v>171</v>
      </c>
      <c r="E20" s="25" t="s">
        <v>172</v>
      </c>
      <c r="F20" s="44" t="s">
        <v>176</v>
      </c>
      <c r="G20" s="25" t="s">
        <v>173</v>
      </c>
      <c r="H20" s="44">
        <v>10</v>
      </c>
      <c r="I20" s="46">
        <v>0.1</v>
      </c>
    </row>
    <row r="21" spans="1:9" ht="15.75" x14ac:dyDescent="0.25">
      <c r="A21" s="25">
        <v>19</v>
      </c>
      <c r="B21" s="6" t="s">
        <v>24</v>
      </c>
      <c r="C21" s="5" t="s">
        <v>219</v>
      </c>
      <c r="D21" s="25" t="s">
        <v>171</v>
      </c>
      <c r="E21" s="25" t="s">
        <v>172</v>
      </c>
      <c r="F21" s="44" t="s">
        <v>176</v>
      </c>
      <c r="G21" s="25" t="s">
        <v>173</v>
      </c>
      <c r="H21" s="44">
        <v>10</v>
      </c>
      <c r="I21" s="46">
        <v>0.1</v>
      </c>
    </row>
    <row r="22" spans="1:9" ht="15.75" x14ac:dyDescent="0.25">
      <c r="A22" s="25">
        <v>20</v>
      </c>
      <c r="B22" s="3" t="s">
        <v>25</v>
      </c>
      <c r="C22" s="3" t="s">
        <v>220</v>
      </c>
      <c r="D22" s="25" t="s">
        <v>171</v>
      </c>
      <c r="E22" s="25" t="s">
        <v>172</v>
      </c>
      <c r="F22" s="44" t="s">
        <v>176</v>
      </c>
      <c r="G22" s="25" t="s">
        <v>173</v>
      </c>
      <c r="H22" s="44">
        <v>10</v>
      </c>
      <c r="I22" s="46">
        <v>0.1</v>
      </c>
    </row>
    <row r="23" spans="1:9" ht="15.75" x14ac:dyDescent="0.25">
      <c r="A23" s="25">
        <v>21</v>
      </c>
      <c r="B23" s="4" t="s">
        <v>26</v>
      </c>
      <c r="C23" s="4" t="s">
        <v>221</v>
      </c>
      <c r="D23" s="25" t="s">
        <v>171</v>
      </c>
      <c r="E23" s="25" t="s">
        <v>172</v>
      </c>
      <c r="F23" s="44" t="s">
        <v>176</v>
      </c>
      <c r="G23" s="25" t="s">
        <v>173</v>
      </c>
      <c r="H23" s="25">
        <v>10</v>
      </c>
      <c r="I23" s="25" t="s">
        <v>179</v>
      </c>
    </row>
    <row r="24" spans="1:9" ht="15.75" x14ac:dyDescent="0.25">
      <c r="A24" s="25">
        <v>22</v>
      </c>
      <c r="B24" s="4" t="s">
        <v>27</v>
      </c>
      <c r="C24" s="4" t="s">
        <v>222</v>
      </c>
      <c r="D24" s="25" t="s">
        <v>171</v>
      </c>
      <c r="E24" s="25" t="s">
        <v>172</v>
      </c>
      <c r="F24" s="44" t="s">
        <v>176</v>
      </c>
      <c r="G24" s="25" t="s">
        <v>173</v>
      </c>
      <c r="H24" s="25">
        <v>15</v>
      </c>
      <c r="I24" s="36">
        <v>6.25E-2</v>
      </c>
    </row>
    <row r="25" spans="1:9" ht="15.75" x14ac:dyDescent="0.25">
      <c r="A25" s="25">
        <v>23</v>
      </c>
      <c r="B25" s="4" t="s">
        <v>28</v>
      </c>
      <c r="C25" s="4" t="s">
        <v>326</v>
      </c>
      <c r="D25" s="25" t="s">
        <v>171</v>
      </c>
      <c r="E25" s="25" t="s">
        <v>172</v>
      </c>
      <c r="F25" s="44" t="s">
        <v>176</v>
      </c>
      <c r="G25" s="25" t="s">
        <v>173</v>
      </c>
      <c r="H25" s="25">
        <v>10</v>
      </c>
      <c r="I25" s="29">
        <v>0.1</v>
      </c>
    </row>
    <row r="26" spans="1:9" customFormat="1" ht="15.75" x14ac:dyDescent="0.25">
      <c r="A26" s="47">
        <v>24</v>
      </c>
      <c r="B26" s="7" t="s">
        <v>29</v>
      </c>
      <c r="C26" s="2" t="s">
        <v>223</v>
      </c>
      <c r="D26" s="47" t="s">
        <v>171</v>
      </c>
      <c r="E26" s="47" t="s">
        <v>172</v>
      </c>
      <c r="F26" s="47" t="s">
        <v>176</v>
      </c>
      <c r="G26" s="47" t="s">
        <v>173</v>
      </c>
      <c r="H26" s="47">
        <v>15</v>
      </c>
      <c r="I26" s="54">
        <v>0.1</v>
      </c>
    </row>
    <row r="27" spans="1:9" customFormat="1" ht="15.75" x14ac:dyDescent="0.25">
      <c r="A27" s="47">
        <v>25</v>
      </c>
      <c r="B27" s="4" t="s">
        <v>30</v>
      </c>
      <c r="C27" s="6" t="s">
        <v>224</v>
      </c>
      <c r="D27" s="47" t="s">
        <v>171</v>
      </c>
      <c r="E27" s="47" t="s">
        <v>172</v>
      </c>
      <c r="F27" s="47" t="s">
        <v>176</v>
      </c>
      <c r="G27" s="47" t="s">
        <v>173</v>
      </c>
      <c r="H27" s="47">
        <v>10</v>
      </c>
      <c r="I27" s="54">
        <v>0.1</v>
      </c>
    </row>
    <row r="28" spans="1:9" customFormat="1" ht="15.75" x14ac:dyDescent="0.25">
      <c r="A28" s="47">
        <v>26</v>
      </c>
      <c r="B28" s="4" t="s">
        <v>31</v>
      </c>
      <c r="C28" s="22"/>
      <c r="D28" s="47" t="s">
        <v>171</v>
      </c>
      <c r="E28" s="47" t="s">
        <v>172</v>
      </c>
      <c r="F28" s="47"/>
      <c r="G28" s="47" t="s">
        <v>173</v>
      </c>
      <c r="H28" s="47"/>
      <c r="I28" s="47"/>
    </row>
    <row r="29" spans="1:9" customFormat="1" ht="15.75" x14ac:dyDescent="0.25">
      <c r="A29" s="47">
        <v>27</v>
      </c>
      <c r="B29" s="4" t="s">
        <v>32</v>
      </c>
      <c r="C29" s="3" t="s">
        <v>225</v>
      </c>
      <c r="D29" s="47" t="s">
        <v>171</v>
      </c>
      <c r="E29" s="47" t="s">
        <v>172</v>
      </c>
      <c r="F29" s="47" t="s">
        <v>176</v>
      </c>
      <c r="G29" s="47" t="s">
        <v>173</v>
      </c>
      <c r="H29" s="47">
        <v>15</v>
      </c>
      <c r="I29" s="54">
        <v>0.1</v>
      </c>
    </row>
    <row r="30" spans="1:9" customFormat="1" ht="15.75" x14ac:dyDescent="0.25">
      <c r="A30" s="47">
        <v>28</v>
      </c>
      <c r="B30" s="4" t="s">
        <v>33</v>
      </c>
      <c r="C30" s="4" t="s">
        <v>226</v>
      </c>
      <c r="D30" s="47" t="s">
        <v>171</v>
      </c>
      <c r="E30" s="47" t="s">
        <v>172</v>
      </c>
      <c r="F30" s="47" t="s">
        <v>176</v>
      </c>
      <c r="G30" s="47" t="s">
        <v>173</v>
      </c>
      <c r="H30" s="47">
        <v>10</v>
      </c>
      <c r="I30" s="54">
        <v>0.1</v>
      </c>
    </row>
    <row r="31" spans="1:9" customFormat="1" ht="15.75" x14ac:dyDescent="0.25">
      <c r="A31" s="47">
        <v>29</v>
      </c>
      <c r="B31" s="4" t="s">
        <v>34</v>
      </c>
      <c r="C31" s="4" t="s">
        <v>227</v>
      </c>
      <c r="D31" s="47" t="s">
        <v>171</v>
      </c>
      <c r="E31" s="47" t="s">
        <v>172</v>
      </c>
      <c r="F31" s="47" t="s">
        <v>175</v>
      </c>
      <c r="G31" s="47" t="s">
        <v>173</v>
      </c>
      <c r="H31" s="48" t="s">
        <v>199</v>
      </c>
      <c r="I31" s="49" t="s">
        <v>200</v>
      </c>
    </row>
    <row r="32" spans="1:9" customFormat="1" ht="15.75" x14ac:dyDescent="0.25">
      <c r="A32" s="47">
        <v>30</v>
      </c>
      <c r="B32" s="4" t="s">
        <v>35</v>
      </c>
      <c r="C32" s="4" t="s">
        <v>228</v>
      </c>
      <c r="D32" s="47" t="s">
        <v>171</v>
      </c>
      <c r="E32" s="47" t="s">
        <v>172</v>
      </c>
      <c r="F32" s="47" t="s">
        <v>175</v>
      </c>
      <c r="G32" s="47" t="s">
        <v>173</v>
      </c>
      <c r="H32" s="48" t="s">
        <v>199</v>
      </c>
      <c r="I32" s="49" t="s">
        <v>200</v>
      </c>
    </row>
    <row r="33" spans="1:9" customFormat="1" ht="15.75" x14ac:dyDescent="0.25">
      <c r="A33" s="47">
        <v>31</v>
      </c>
      <c r="B33" s="4" t="s">
        <v>36</v>
      </c>
      <c r="C33" s="7" t="s">
        <v>229</v>
      </c>
      <c r="D33" s="47" t="s">
        <v>171</v>
      </c>
      <c r="E33" s="47" t="s">
        <v>172</v>
      </c>
      <c r="F33" s="47" t="s">
        <v>176</v>
      </c>
      <c r="G33" s="47" t="s">
        <v>173</v>
      </c>
      <c r="H33" s="47">
        <v>15</v>
      </c>
      <c r="I33" s="54">
        <v>0.1</v>
      </c>
    </row>
    <row r="34" spans="1:9" customFormat="1" ht="15.75" x14ac:dyDescent="0.25">
      <c r="A34" s="47">
        <v>32</v>
      </c>
      <c r="B34" s="4" t="s">
        <v>37</v>
      </c>
      <c r="C34" s="4" t="s">
        <v>230</v>
      </c>
      <c r="D34" s="47" t="s">
        <v>171</v>
      </c>
      <c r="E34" s="47" t="s">
        <v>172</v>
      </c>
      <c r="F34" s="47" t="s">
        <v>175</v>
      </c>
      <c r="G34" s="47" t="s">
        <v>173</v>
      </c>
      <c r="H34" s="48" t="s">
        <v>199</v>
      </c>
      <c r="I34" s="49" t="s">
        <v>200</v>
      </c>
    </row>
    <row r="35" spans="1:9" customFormat="1" ht="15.75" x14ac:dyDescent="0.25">
      <c r="A35" s="47">
        <v>33</v>
      </c>
      <c r="B35" s="4" t="s">
        <v>38</v>
      </c>
      <c r="C35" s="4" t="s">
        <v>231</v>
      </c>
      <c r="D35" s="47" t="s">
        <v>171</v>
      </c>
      <c r="E35" s="47" t="s">
        <v>172</v>
      </c>
      <c r="F35" s="47" t="s">
        <v>176</v>
      </c>
      <c r="G35" s="47" t="s">
        <v>173</v>
      </c>
      <c r="H35" s="47">
        <v>10</v>
      </c>
      <c r="I35" s="54">
        <v>0.05</v>
      </c>
    </row>
    <row r="36" spans="1:9" customFormat="1" ht="15.75" x14ac:dyDescent="0.25">
      <c r="A36" s="47">
        <v>34</v>
      </c>
      <c r="B36" s="4" t="s">
        <v>39</v>
      </c>
      <c r="C36" s="4" t="s">
        <v>232</v>
      </c>
      <c r="D36" s="47" t="s">
        <v>171</v>
      </c>
      <c r="E36" s="47" t="s">
        <v>172</v>
      </c>
      <c r="F36" s="47" t="s">
        <v>176</v>
      </c>
      <c r="G36" s="47" t="s">
        <v>173</v>
      </c>
      <c r="H36" s="47">
        <v>15</v>
      </c>
      <c r="I36" s="54">
        <v>0.1</v>
      </c>
    </row>
    <row r="37" spans="1:9" customFormat="1" ht="15.75" x14ac:dyDescent="0.25">
      <c r="A37" s="47">
        <v>35</v>
      </c>
      <c r="B37" s="4" t="s">
        <v>40</v>
      </c>
      <c r="C37" s="4" t="s">
        <v>233</v>
      </c>
      <c r="D37" s="47" t="s">
        <v>171</v>
      </c>
      <c r="E37" s="47" t="s">
        <v>172</v>
      </c>
      <c r="F37" s="47" t="s">
        <v>176</v>
      </c>
      <c r="G37" s="47" t="s">
        <v>173</v>
      </c>
      <c r="H37" s="47">
        <v>15</v>
      </c>
      <c r="I37" s="54">
        <v>0.05</v>
      </c>
    </row>
    <row r="38" spans="1:9" customFormat="1" ht="15.75" x14ac:dyDescent="0.25">
      <c r="A38" s="47">
        <v>36</v>
      </c>
      <c r="B38" s="4" t="s">
        <v>41</v>
      </c>
      <c r="C38" s="4" t="s">
        <v>234</v>
      </c>
      <c r="D38" s="47" t="s">
        <v>171</v>
      </c>
      <c r="E38" s="47" t="s">
        <v>172</v>
      </c>
      <c r="F38" s="47" t="s">
        <v>176</v>
      </c>
      <c r="G38" s="47" t="s">
        <v>173</v>
      </c>
      <c r="H38" s="47">
        <v>20</v>
      </c>
      <c r="I38" s="54">
        <v>0.1</v>
      </c>
    </row>
    <row r="39" spans="1:9" customFormat="1" ht="15.75" x14ac:dyDescent="0.25">
      <c r="A39" s="47">
        <v>37</v>
      </c>
      <c r="B39" s="4" t="s">
        <v>42</v>
      </c>
      <c r="C39" s="4" t="s">
        <v>235</v>
      </c>
      <c r="D39" s="47" t="s">
        <v>171</v>
      </c>
      <c r="E39" s="47" t="s">
        <v>172</v>
      </c>
      <c r="F39" s="47" t="s">
        <v>176</v>
      </c>
      <c r="G39" s="47" t="s">
        <v>173</v>
      </c>
      <c r="H39" s="47">
        <v>15</v>
      </c>
      <c r="I39" s="54">
        <v>0.15</v>
      </c>
    </row>
    <row r="40" spans="1:9" customFormat="1" ht="15.75" x14ac:dyDescent="0.25">
      <c r="A40" s="47">
        <v>38</v>
      </c>
      <c r="B40" s="4" t="s">
        <v>43</v>
      </c>
      <c r="C40" s="4" t="s">
        <v>236</v>
      </c>
      <c r="D40" s="47" t="s">
        <v>171</v>
      </c>
      <c r="E40" s="47" t="s">
        <v>172</v>
      </c>
      <c r="F40" s="50" t="s">
        <v>176</v>
      </c>
      <c r="G40" s="47" t="s">
        <v>173</v>
      </c>
      <c r="H40" s="50">
        <v>20</v>
      </c>
      <c r="I40" s="49">
        <v>0.1</v>
      </c>
    </row>
    <row r="41" spans="1:9" customFormat="1" ht="15.75" x14ac:dyDescent="0.25">
      <c r="A41" s="47">
        <v>39</v>
      </c>
      <c r="B41" s="4" t="s">
        <v>44</v>
      </c>
      <c r="C41" s="4" t="s">
        <v>237</v>
      </c>
      <c r="D41" s="47" t="s">
        <v>171</v>
      </c>
      <c r="E41" s="47" t="s">
        <v>172</v>
      </c>
      <c r="F41" s="47" t="s">
        <v>175</v>
      </c>
      <c r="G41" s="47" t="s">
        <v>173</v>
      </c>
      <c r="H41" s="48" t="s">
        <v>199</v>
      </c>
      <c r="I41" s="49" t="s">
        <v>200</v>
      </c>
    </row>
    <row r="42" spans="1:9" customFormat="1" ht="15.75" x14ac:dyDescent="0.25">
      <c r="A42" s="47">
        <v>40</v>
      </c>
      <c r="B42" s="4" t="s">
        <v>45</v>
      </c>
      <c r="C42" s="4" t="s">
        <v>238</v>
      </c>
      <c r="D42" s="47" t="s">
        <v>171</v>
      </c>
      <c r="E42" s="47" t="s">
        <v>172</v>
      </c>
      <c r="F42" s="50" t="s">
        <v>176</v>
      </c>
      <c r="G42" s="47" t="s">
        <v>173</v>
      </c>
      <c r="H42" s="51">
        <v>15</v>
      </c>
      <c r="I42" s="52" t="s">
        <v>204</v>
      </c>
    </row>
    <row r="43" spans="1:9" customFormat="1" ht="15.75" x14ac:dyDescent="0.25">
      <c r="A43" s="47">
        <v>41</v>
      </c>
      <c r="B43" s="4" t="s">
        <v>46</v>
      </c>
      <c r="C43" s="4" t="s">
        <v>239</v>
      </c>
      <c r="D43" s="47" t="s">
        <v>171</v>
      </c>
      <c r="E43" s="47" t="s">
        <v>172</v>
      </c>
      <c r="F43" s="47" t="s">
        <v>175</v>
      </c>
      <c r="G43" s="47" t="s">
        <v>173</v>
      </c>
      <c r="H43" s="48" t="s">
        <v>199</v>
      </c>
      <c r="I43" s="49" t="s">
        <v>200</v>
      </c>
    </row>
    <row r="44" spans="1:9" customFormat="1" ht="15.75" x14ac:dyDescent="0.25">
      <c r="A44" s="47">
        <v>42</v>
      </c>
      <c r="B44" s="4" t="s">
        <v>47</v>
      </c>
      <c r="C44" s="4" t="s">
        <v>240</v>
      </c>
      <c r="D44" s="47" t="s">
        <v>171</v>
      </c>
      <c r="E44" s="47" t="s">
        <v>172</v>
      </c>
      <c r="F44" s="47" t="s">
        <v>175</v>
      </c>
      <c r="G44" s="47" t="s">
        <v>173</v>
      </c>
      <c r="H44" s="48" t="s">
        <v>199</v>
      </c>
      <c r="I44" s="49" t="s">
        <v>200</v>
      </c>
    </row>
    <row r="45" spans="1:9" customFormat="1" ht="15.75" x14ac:dyDescent="0.25">
      <c r="A45" s="47">
        <v>43</v>
      </c>
      <c r="B45" s="4" t="s">
        <v>48</v>
      </c>
      <c r="C45" s="4" t="s">
        <v>241</v>
      </c>
      <c r="D45" s="47" t="s">
        <v>171</v>
      </c>
      <c r="E45" s="47" t="s">
        <v>172</v>
      </c>
      <c r="F45" s="47" t="s">
        <v>176</v>
      </c>
      <c r="G45" s="47" t="s">
        <v>173</v>
      </c>
      <c r="H45" s="47">
        <v>10</v>
      </c>
      <c r="I45" s="54">
        <v>0.1</v>
      </c>
    </row>
    <row r="46" spans="1:9" customFormat="1" ht="15.75" x14ac:dyDescent="0.25">
      <c r="A46" s="47">
        <v>44</v>
      </c>
      <c r="B46" s="4" t="s">
        <v>49</v>
      </c>
      <c r="C46" s="4" t="s">
        <v>242</v>
      </c>
      <c r="D46" s="47" t="s">
        <v>171</v>
      </c>
      <c r="E46" s="47" t="s">
        <v>172</v>
      </c>
      <c r="F46" s="47" t="s">
        <v>175</v>
      </c>
      <c r="G46" s="47" t="s">
        <v>173</v>
      </c>
      <c r="H46" s="48" t="s">
        <v>199</v>
      </c>
      <c r="I46" s="49" t="s">
        <v>200</v>
      </c>
    </row>
    <row r="47" spans="1:9" customFormat="1" ht="15.75" x14ac:dyDescent="0.25">
      <c r="A47" s="47">
        <v>45</v>
      </c>
      <c r="B47" s="4" t="s">
        <v>50</v>
      </c>
      <c r="C47" s="4" t="s">
        <v>243</v>
      </c>
      <c r="D47" s="47" t="s">
        <v>171</v>
      </c>
      <c r="E47" s="47" t="s">
        <v>172</v>
      </c>
      <c r="F47" s="47" t="s">
        <v>175</v>
      </c>
      <c r="G47" s="47" t="s">
        <v>173</v>
      </c>
      <c r="H47" s="48" t="s">
        <v>199</v>
      </c>
      <c r="I47" s="49" t="s">
        <v>200</v>
      </c>
    </row>
    <row r="48" spans="1:9" customFormat="1" ht="15.75" x14ac:dyDescent="0.25">
      <c r="A48" s="47">
        <v>46</v>
      </c>
      <c r="B48" s="4" t="s">
        <v>51</v>
      </c>
      <c r="C48" s="4" t="s">
        <v>244</v>
      </c>
      <c r="D48" s="47" t="s">
        <v>171</v>
      </c>
      <c r="E48" s="47" t="s">
        <v>172</v>
      </c>
      <c r="F48" s="47" t="s">
        <v>175</v>
      </c>
      <c r="G48" s="47" t="s">
        <v>173</v>
      </c>
      <c r="H48" s="48" t="s">
        <v>199</v>
      </c>
      <c r="I48" s="49" t="s">
        <v>200</v>
      </c>
    </row>
    <row r="49" spans="1:9" customFormat="1" ht="15.75" x14ac:dyDescent="0.25">
      <c r="A49" s="47">
        <v>47</v>
      </c>
      <c r="B49" s="8" t="s">
        <v>52</v>
      </c>
      <c r="C49" s="4" t="s">
        <v>245</v>
      </c>
      <c r="D49" s="47" t="s">
        <v>171</v>
      </c>
      <c r="E49" s="47" t="s">
        <v>172</v>
      </c>
      <c r="F49" s="47" t="s">
        <v>175</v>
      </c>
      <c r="G49" s="47" t="s">
        <v>173</v>
      </c>
      <c r="H49" s="47" t="s">
        <v>199</v>
      </c>
      <c r="I49" s="54">
        <v>0.1</v>
      </c>
    </row>
    <row r="50" spans="1:9" customFormat="1" ht="15.75" x14ac:dyDescent="0.25">
      <c r="A50" s="47">
        <v>48</v>
      </c>
      <c r="B50" s="4" t="s">
        <v>53</v>
      </c>
      <c r="C50" s="4" t="s">
        <v>246</v>
      </c>
      <c r="D50" s="47" t="s">
        <v>171</v>
      </c>
      <c r="E50" s="47" t="s">
        <v>172</v>
      </c>
      <c r="F50" s="47" t="s">
        <v>175</v>
      </c>
      <c r="G50" s="47" t="s">
        <v>173</v>
      </c>
      <c r="H50" s="48" t="s">
        <v>199</v>
      </c>
      <c r="I50" s="49" t="s">
        <v>200</v>
      </c>
    </row>
    <row r="51" spans="1:9" customFormat="1" ht="15.75" x14ac:dyDescent="0.25">
      <c r="A51" s="47">
        <v>49</v>
      </c>
      <c r="B51" s="4" t="s">
        <v>54</v>
      </c>
      <c r="C51" s="4" t="s">
        <v>247</v>
      </c>
      <c r="D51" s="47" t="s">
        <v>171</v>
      </c>
      <c r="E51" s="47" t="s">
        <v>172</v>
      </c>
      <c r="F51" s="47" t="s">
        <v>175</v>
      </c>
      <c r="G51" s="47" t="s">
        <v>173</v>
      </c>
      <c r="H51" s="48" t="s">
        <v>199</v>
      </c>
      <c r="I51" s="49" t="s">
        <v>200</v>
      </c>
    </row>
    <row r="52" spans="1:9" customFormat="1" ht="15.75" x14ac:dyDescent="0.25">
      <c r="A52" s="47">
        <v>50</v>
      </c>
      <c r="B52" s="9" t="s">
        <v>55</v>
      </c>
      <c r="C52" s="4" t="s">
        <v>248</v>
      </c>
      <c r="D52" s="47" t="s">
        <v>171</v>
      </c>
      <c r="E52" s="47" t="s">
        <v>172</v>
      </c>
      <c r="F52" s="47" t="s">
        <v>175</v>
      </c>
      <c r="G52" s="47" t="s">
        <v>173</v>
      </c>
      <c r="H52" s="48" t="s">
        <v>199</v>
      </c>
      <c r="I52" s="49" t="s">
        <v>200</v>
      </c>
    </row>
    <row r="53" spans="1:9" customFormat="1" ht="15.75" x14ac:dyDescent="0.25">
      <c r="A53" s="47">
        <v>51</v>
      </c>
      <c r="B53" s="10" t="s">
        <v>56</v>
      </c>
      <c r="C53" s="4" t="s">
        <v>249</v>
      </c>
      <c r="D53" s="47" t="s">
        <v>171</v>
      </c>
      <c r="E53" s="47" t="s">
        <v>172</v>
      </c>
      <c r="F53" s="50" t="s">
        <v>176</v>
      </c>
      <c r="G53" s="47" t="s">
        <v>173</v>
      </c>
      <c r="H53" s="47">
        <v>15</v>
      </c>
      <c r="I53" s="54">
        <v>0.1</v>
      </c>
    </row>
    <row r="54" spans="1:9" customFormat="1" ht="15.75" x14ac:dyDescent="0.25">
      <c r="A54" s="47">
        <v>52</v>
      </c>
      <c r="B54" s="8" t="s">
        <v>57</v>
      </c>
      <c r="C54" s="4" t="s">
        <v>250</v>
      </c>
      <c r="D54" s="47" t="s">
        <v>171</v>
      </c>
      <c r="E54" s="47" t="s">
        <v>172</v>
      </c>
      <c r="F54" s="47" t="s">
        <v>175</v>
      </c>
      <c r="G54" s="47" t="s">
        <v>173</v>
      </c>
      <c r="H54" s="47" t="s">
        <v>199</v>
      </c>
      <c r="I54" s="54">
        <v>0.1</v>
      </c>
    </row>
    <row r="55" spans="1:9" customFormat="1" ht="15.75" x14ac:dyDescent="0.25">
      <c r="A55" s="47">
        <v>53</v>
      </c>
      <c r="B55" s="3" t="s">
        <v>58</v>
      </c>
      <c r="C55" s="4" t="s">
        <v>251</v>
      </c>
      <c r="D55" s="47" t="s">
        <v>171</v>
      </c>
      <c r="E55" s="47" t="s">
        <v>172</v>
      </c>
      <c r="F55" s="47" t="s">
        <v>176</v>
      </c>
      <c r="G55" s="47" t="s">
        <v>173</v>
      </c>
      <c r="H55" s="47">
        <v>15</v>
      </c>
      <c r="I55" s="54">
        <v>0.06</v>
      </c>
    </row>
    <row r="56" spans="1:9" customFormat="1" ht="15.75" x14ac:dyDescent="0.25">
      <c r="A56" s="47">
        <v>54</v>
      </c>
      <c r="B56" s="8" t="s">
        <v>59</v>
      </c>
      <c r="C56" s="8" t="s">
        <v>252</v>
      </c>
      <c r="D56" s="47" t="s">
        <v>171</v>
      </c>
      <c r="E56" s="47" t="s">
        <v>172</v>
      </c>
      <c r="F56" s="47" t="s">
        <v>175</v>
      </c>
      <c r="G56" s="47" t="s">
        <v>173</v>
      </c>
      <c r="H56" s="47" t="s">
        <v>199</v>
      </c>
      <c r="I56" s="54">
        <v>0.1</v>
      </c>
    </row>
    <row r="57" spans="1:9" customFormat="1" ht="15.75" x14ac:dyDescent="0.25">
      <c r="A57" s="47">
        <v>55</v>
      </c>
      <c r="B57" s="8" t="s">
        <v>60</v>
      </c>
      <c r="C57" s="4" t="s">
        <v>253</v>
      </c>
      <c r="D57" s="47" t="s">
        <v>171</v>
      </c>
      <c r="E57" s="47" t="s">
        <v>172</v>
      </c>
      <c r="F57" s="47" t="s">
        <v>176</v>
      </c>
      <c r="G57" s="47" t="s">
        <v>173</v>
      </c>
      <c r="H57" s="47">
        <v>10</v>
      </c>
      <c r="I57" s="54">
        <v>0.1</v>
      </c>
    </row>
    <row r="58" spans="1:9" customFormat="1" ht="15.75" x14ac:dyDescent="0.25">
      <c r="A58" s="47">
        <v>56</v>
      </c>
      <c r="B58" s="11" t="s">
        <v>61</v>
      </c>
      <c r="C58" s="4" t="s">
        <v>254</v>
      </c>
      <c r="D58" s="47" t="s">
        <v>171</v>
      </c>
      <c r="E58" s="47" t="s">
        <v>172</v>
      </c>
      <c r="F58" s="50" t="s">
        <v>176</v>
      </c>
      <c r="G58" s="47" t="s">
        <v>173</v>
      </c>
      <c r="H58" s="50">
        <v>10</v>
      </c>
      <c r="I58" s="54">
        <v>0.1</v>
      </c>
    </row>
    <row r="59" spans="1:9" customFormat="1" ht="15.75" x14ac:dyDescent="0.25">
      <c r="A59" s="47">
        <v>57</v>
      </c>
      <c r="B59" s="12" t="s">
        <v>62</v>
      </c>
      <c r="C59" s="9" t="s">
        <v>255</v>
      </c>
      <c r="D59" s="47" t="s">
        <v>171</v>
      </c>
      <c r="E59" s="47" t="s">
        <v>172</v>
      </c>
      <c r="F59" s="50" t="s">
        <v>176</v>
      </c>
      <c r="G59" s="47" t="s">
        <v>173</v>
      </c>
      <c r="H59" s="50" t="s">
        <v>201</v>
      </c>
      <c r="I59" s="50" t="s">
        <v>202</v>
      </c>
    </row>
    <row r="60" spans="1:9" customFormat="1" ht="15.75" x14ac:dyDescent="0.25">
      <c r="A60" s="47">
        <v>58</v>
      </c>
      <c r="B60" s="4" t="s">
        <v>63</v>
      </c>
      <c r="C60" s="22"/>
      <c r="D60" s="47" t="s">
        <v>171</v>
      </c>
      <c r="E60" s="47" t="s">
        <v>172</v>
      </c>
      <c r="F60" s="47"/>
      <c r="G60" s="47" t="s">
        <v>173</v>
      </c>
      <c r="H60" s="47"/>
      <c r="I60" s="47"/>
    </row>
    <row r="61" spans="1:9" customFormat="1" ht="15.75" x14ac:dyDescent="0.25">
      <c r="A61" s="47">
        <v>59</v>
      </c>
      <c r="B61" s="9" t="s">
        <v>64</v>
      </c>
      <c r="C61" s="10" t="s">
        <v>256</v>
      </c>
      <c r="D61" s="47" t="s">
        <v>171</v>
      </c>
      <c r="E61" s="47" t="s">
        <v>172</v>
      </c>
      <c r="F61" s="50" t="s">
        <v>176</v>
      </c>
      <c r="G61" s="47" t="s">
        <v>173</v>
      </c>
      <c r="H61" s="50">
        <v>8</v>
      </c>
      <c r="I61" s="54">
        <v>0.1</v>
      </c>
    </row>
    <row r="62" spans="1:9" customFormat="1" ht="15.75" x14ac:dyDescent="0.25">
      <c r="A62" s="47">
        <v>60</v>
      </c>
      <c r="B62" s="8" t="s">
        <v>65</v>
      </c>
      <c r="C62" s="8" t="s">
        <v>257</v>
      </c>
      <c r="D62" s="47" t="s">
        <v>171</v>
      </c>
      <c r="E62" s="47" t="s">
        <v>172</v>
      </c>
      <c r="F62" s="47" t="s">
        <v>176</v>
      </c>
      <c r="G62" s="47" t="s">
        <v>173</v>
      </c>
      <c r="H62" s="47">
        <v>15</v>
      </c>
      <c r="I62" s="54">
        <v>0.25</v>
      </c>
    </row>
    <row r="63" spans="1:9" customFormat="1" ht="15.75" x14ac:dyDescent="0.25">
      <c r="A63" s="47">
        <v>61</v>
      </c>
      <c r="B63" s="13" t="s">
        <v>66</v>
      </c>
      <c r="C63" s="3" t="s">
        <v>258</v>
      </c>
      <c r="D63" s="47" t="s">
        <v>171</v>
      </c>
      <c r="E63" s="47" t="s">
        <v>172</v>
      </c>
      <c r="F63" s="47" t="s">
        <v>176</v>
      </c>
      <c r="G63" s="47" t="s">
        <v>173</v>
      </c>
      <c r="H63" s="47">
        <v>14</v>
      </c>
      <c r="I63" s="55">
        <v>6.25E-2</v>
      </c>
    </row>
    <row r="64" spans="1:9" customFormat="1" ht="15.75" x14ac:dyDescent="0.25">
      <c r="A64" s="47">
        <v>62</v>
      </c>
      <c r="B64" s="8" t="s">
        <v>67</v>
      </c>
      <c r="C64" s="8" t="s">
        <v>259</v>
      </c>
      <c r="D64" s="47" t="s">
        <v>171</v>
      </c>
      <c r="E64" s="47" t="s">
        <v>172</v>
      </c>
      <c r="F64" s="47" t="s">
        <v>176</v>
      </c>
      <c r="G64" s="47" t="s">
        <v>173</v>
      </c>
      <c r="H64" s="47">
        <v>15</v>
      </c>
      <c r="I64" s="54">
        <v>0.25</v>
      </c>
    </row>
    <row r="65" spans="1:9" customFormat="1" ht="15.75" x14ac:dyDescent="0.25">
      <c r="A65" s="47">
        <v>63</v>
      </c>
      <c r="B65" s="6" t="s">
        <v>68</v>
      </c>
      <c r="C65" s="8" t="s">
        <v>260</v>
      </c>
      <c r="D65" s="47" t="s">
        <v>171</v>
      </c>
      <c r="E65" s="47" t="s">
        <v>172</v>
      </c>
      <c r="F65" s="47" t="s">
        <v>176</v>
      </c>
      <c r="G65" s="47" t="s">
        <v>173</v>
      </c>
      <c r="H65" s="47">
        <v>10</v>
      </c>
      <c r="I65" s="54">
        <v>0.25</v>
      </c>
    </row>
    <row r="66" spans="1:9" customFormat="1" ht="15.75" x14ac:dyDescent="0.25">
      <c r="A66" s="47">
        <v>64</v>
      </c>
      <c r="B66" s="8" t="s">
        <v>69</v>
      </c>
      <c r="C66" s="11" t="s">
        <v>261</v>
      </c>
      <c r="D66" s="47" t="s">
        <v>171</v>
      </c>
      <c r="E66" s="47" t="s">
        <v>172</v>
      </c>
      <c r="F66" s="47" t="s">
        <v>175</v>
      </c>
      <c r="G66" s="47" t="s">
        <v>173</v>
      </c>
      <c r="H66" s="48" t="s">
        <v>199</v>
      </c>
      <c r="I66" s="54">
        <v>0.1</v>
      </c>
    </row>
    <row r="67" spans="1:9" customFormat="1" ht="15.75" x14ac:dyDescent="0.25">
      <c r="A67" s="47">
        <v>65</v>
      </c>
      <c r="B67" s="8" t="s">
        <v>70</v>
      </c>
      <c r="C67" s="12" t="s">
        <v>262</v>
      </c>
      <c r="D67" s="47" t="s">
        <v>171</v>
      </c>
      <c r="E67" s="47" t="s">
        <v>172</v>
      </c>
      <c r="F67" s="47" t="s">
        <v>176</v>
      </c>
      <c r="G67" s="47" t="s">
        <v>173</v>
      </c>
      <c r="H67" s="47">
        <v>15</v>
      </c>
      <c r="I67" s="54">
        <v>0.25</v>
      </c>
    </row>
    <row r="68" spans="1:9" customFormat="1" ht="15.75" x14ac:dyDescent="0.25">
      <c r="A68" s="47">
        <v>66</v>
      </c>
      <c r="B68" s="8" t="s">
        <v>71</v>
      </c>
      <c r="C68" s="4" t="s">
        <v>263</v>
      </c>
      <c r="D68" s="47" t="s">
        <v>171</v>
      </c>
      <c r="E68" s="47" t="s">
        <v>172</v>
      </c>
      <c r="F68" s="47" t="s">
        <v>176</v>
      </c>
      <c r="G68" s="47" t="s">
        <v>173</v>
      </c>
      <c r="H68" s="48" t="s">
        <v>199</v>
      </c>
      <c r="I68" s="49" t="s">
        <v>200</v>
      </c>
    </row>
    <row r="69" spans="1:9" customFormat="1" ht="15.75" x14ac:dyDescent="0.25">
      <c r="A69" s="47">
        <v>67</v>
      </c>
      <c r="B69" s="14" t="s">
        <v>72</v>
      </c>
      <c r="C69" s="9" t="s">
        <v>264</v>
      </c>
      <c r="D69" s="47" t="s">
        <v>171</v>
      </c>
      <c r="E69" s="47" t="s">
        <v>172</v>
      </c>
      <c r="F69" s="47" t="s">
        <v>176</v>
      </c>
      <c r="G69" s="47" t="s">
        <v>173</v>
      </c>
      <c r="H69" s="47">
        <v>5</v>
      </c>
      <c r="I69" s="47" t="s">
        <v>202</v>
      </c>
    </row>
    <row r="70" spans="1:9" customFormat="1" ht="15.75" x14ac:dyDescent="0.25">
      <c r="A70" s="47">
        <v>68</v>
      </c>
      <c r="B70" s="8" t="s">
        <v>73</v>
      </c>
      <c r="C70" s="8" t="s">
        <v>265</v>
      </c>
      <c r="D70" s="47" t="s">
        <v>171</v>
      </c>
      <c r="E70" s="47" t="s">
        <v>172</v>
      </c>
      <c r="F70" s="47" t="s">
        <v>176</v>
      </c>
      <c r="G70" s="47" t="s">
        <v>173</v>
      </c>
      <c r="H70" s="47">
        <v>15</v>
      </c>
      <c r="I70" s="54">
        <v>0.25</v>
      </c>
    </row>
    <row r="71" spans="1:9" customFormat="1" ht="15.75" x14ac:dyDescent="0.25">
      <c r="A71" s="47">
        <v>69</v>
      </c>
      <c r="B71" s="8" t="s">
        <v>74</v>
      </c>
      <c r="C71" s="13" t="s">
        <v>266</v>
      </c>
      <c r="D71" s="47" t="s">
        <v>171</v>
      </c>
      <c r="E71" s="47" t="s">
        <v>172</v>
      </c>
      <c r="F71" s="47" t="s">
        <v>176</v>
      </c>
      <c r="G71" s="47" t="s">
        <v>173</v>
      </c>
      <c r="H71" s="47">
        <v>10</v>
      </c>
      <c r="I71" s="54">
        <v>0.25</v>
      </c>
    </row>
    <row r="72" spans="1:9" ht="15.75" x14ac:dyDescent="0.25">
      <c r="A72" s="25">
        <v>70</v>
      </c>
      <c r="B72" s="4" t="s">
        <v>75</v>
      </c>
      <c r="C72" s="8" t="s">
        <v>267</v>
      </c>
      <c r="D72" s="25" t="s">
        <v>171</v>
      </c>
      <c r="E72" s="25" t="s">
        <v>172</v>
      </c>
      <c r="F72" s="25" t="s">
        <v>176</v>
      </c>
      <c r="G72" s="25" t="s">
        <v>173</v>
      </c>
      <c r="H72" s="25">
        <v>0</v>
      </c>
      <c r="I72" s="25">
        <v>0</v>
      </c>
    </row>
    <row r="73" spans="1:9" ht="15.75" x14ac:dyDescent="0.25">
      <c r="A73" s="25">
        <v>71</v>
      </c>
      <c r="B73" s="4" t="s">
        <v>76</v>
      </c>
      <c r="C73" s="6" t="s">
        <v>268</v>
      </c>
      <c r="D73" s="25" t="s">
        <v>171</v>
      </c>
      <c r="E73" s="25" t="s">
        <v>172</v>
      </c>
      <c r="F73" s="25" t="s">
        <v>176</v>
      </c>
      <c r="G73" s="25" t="s">
        <v>173</v>
      </c>
      <c r="H73" s="25">
        <v>10</v>
      </c>
      <c r="I73" s="25" t="s">
        <v>182</v>
      </c>
    </row>
    <row r="74" spans="1:9" ht="15.75" x14ac:dyDescent="0.25">
      <c r="A74" s="25">
        <v>72</v>
      </c>
      <c r="B74" s="4" t="s">
        <v>77</v>
      </c>
      <c r="C74" s="8" t="s">
        <v>269</v>
      </c>
      <c r="D74" s="25" t="s">
        <v>171</v>
      </c>
      <c r="E74" s="25" t="s">
        <v>172</v>
      </c>
      <c r="F74" s="25" t="s">
        <v>176</v>
      </c>
      <c r="G74" s="25" t="s">
        <v>173</v>
      </c>
      <c r="H74" s="25">
        <v>0</v>
      </c>
      <c r="I74" s="25">
        <v>0</v>
      </c>
    </row>
    <row r="75" spans="1:9" s="76" customFormat="1" ht="15.75" x14ac:dyDescent="0.25">
      <c r="A75" s="75">
        <v>73</v>
      </c>
      <c r="B75" s="58" t="s">
        <v>458</v>
      </c>
      <c r="C75" s="59" t="s">
        <v>458</v>
      </c>
      <c r="D75" s="75" t="s">
        <v>171</v>
      </c>
      <c r="E75" s="75" t="s">
        <v>172</v>
      </c>
      <c r="F75" s="75" t="s">
        <v>176</v>
      </c>
      <c r="G75" s="75" t="s">
        <v>173</v>
      </c>
      <c r="H75" s="75">
        <v>10</v>
      </c>
      <c r="I75" s="75" t="s">
        <v>183</v>
      </c>
    </row>
    <row r="76" spans="1:9" ht="15.75" x14ac:dyDescent="0.25">
      <c r="A76" s="25">
        <v>74</v>
      </c>
      <c r="B76" s="4" t="s">
        <v>78</v>
      </c>
      <c r="C76" s="8" t="s">
        <v>270</v>
      </c>
      <c r="D76" s="25" t="s">
        <v>171</v>
      </c>
      <c r="E76" s="25" t="s">
        <v>172</v>
      </c>
      <c r="F76" s="25" t="s">
        <v>176</v>
      </c>
      <c r="G76" s="25" t="s">
        <v>173</v>
      </c>
      <c r="H76" s="25">
        <v>10</v>
      </c>
      <c r="I76" s="25" t="s">
        <v>179</v>
      </c>
    </row>
    <row r="77" spans="1:9" ht="15.75" x14ac:dyDescent="0.25">
      <c r="A77" s="25">
        <v>75</v>
      </c>
      <c r="B77" s="4" t="s">
        <v>79</v>
      </c>
      <c r="C77" s="26"/>
      <c r="D77" s="25" t="s">
        <v>171</v>
      </c>
      <c r="E77" s="25" t="s">
        <v>172</v>
      </c>
      <c r="F77" s="25"/>
      <c r="G77" s="25" t="s">
        <v>173</v>
      </c>
      <c r="H77" s="25"/>
      <c r="I77" s="25"/>
    </row>
    <row r="78" spans="1:9" ht="30" x14ac:dyDescent="0.25">
      <c r="A78" s="25">
        <v>76</v>
      </c>
      <c r="B78" s="8" t="s">
        <v>80</v>
      </c>
      <c r="C78" s="14" t="s">
        <v>271</v>
      </c>
      <c r="D78" s="25" t="s">
        <v>171</v>
      </c>
      <c r="E78" s="25" t="s">
        <v>172</v>
      </c>
      <c r="F78" s="25" t="s">
        <v>176</v>
      </c>
      <c r="G78" s="25" t="s">
        <v>173</v>
      </c>
      <c r="H78" s="25">
        <v>10</v>
      </c>
      <c r="I78" s="32" t="s">
        <v>184</v>
      </c>
    </row>
    <row r="79" spans="1:9" ht="15.75" x14ac:dyDescent="0.25">
      <c r="A79" s="25">
        <v>77</v>
      </c>
      <c r="B79" s="8" t="s">
        <v>81</v>
      </c>
      <c r="C79" s="8" t="s">
        <v>272</v>
      </c>
      <c r="D79" s="25" t="s">
        <v>171</v>
      </c>
      <c r="E79" s="25" t="s">
        <v>172</v>
      </c>
      <c r="F79" s="25" t="s">
        <v>176</v>
      </c>
      <c r="G79" s="25" t="s">
        <v>173</v>
      </c>
      <c r="H79" s="25">
        <v>0</v>
      </c>
      <c r="I79" s="25">
        <v>0</v>
      </c>
    </row>
    <row r="80" spans="1:9" ht="15.75" x14ac:dyDescent="0.25">
      <c r="A80" s="25">
        <v>78</v>
      </c>
      <c r="B80" s="4" t="s">
        <v>82</v>
      </c>
      <c r="C80" s="8" t="s">
        <v>327</v>
      </c>
      <c r="D80" s="25" t="s">
        <v>171</v>
      </c>
      <c r="E80" s="25" t="s">
        <v>172</v>
      </c>
      <c r="F80" s="25" t="s">
        <v>175</v>
      </c>
      <c r="G80" s="25" t="s">
        <v>173</v>
      </c>
      <c r="H80" s="28">
        <v>43921</v>
      </c>
      <c r="I80" s="29">
        <v>0.1</v>
      </c>
    </row>
    <row r="81" spans="1:9" ht="15.75" x14ac:dyDescent="0.25">
      <c r="A81" s="25">
        <v>79</v>
      </c>
      <c r="B81" s="8" t="s">
        <v>49</v>
      </c>
      <c r="C81" s="4" t="s">
        <v>242</v>
      </c>
      <c r="D81" s="25" t="s">
        <v>171</v>
      </c>
      <c r="E81" s="25" t="s">
        <v>172</v>
      </c>
      <c r="F81" s="25" t="s">
        <v>176</v>
      </c>
      <c r="G81" s="25" t="s">
        <v>173</v>
      </c>
      <c r="H81" s="25">
        <v>10</v>
      </c>
      <c r="I81" s="29">
        <v>0.1</v>
      </c>
    </row>
    <row r="82" spans="1:9" ht="15.75" x14ac:dyDescent="0.25">
      <c r="A82" s="25">
        <v>80</v>
      </c>
      <c r="B82" s="4" t="s">
        <v>83</v>
      </c>
      <c r="C82" s="4" t="s">
        <v>273</v>
      </c>
      <c r="D82" s="25" t="s">
        <v>171</v>
      </c>
      <c r="E82" s="25" t="s">
        <v>172</v>
      </c>
      <c r="F82" s="25" t="s">
        <v>176</v>
      </c>
      <c r="G82" s="25" t="s">
        <v>173</v>
      </c>
      <c r="H82" s="25">
        <v>10</v>
      </c>
      <c r="I82" s="29">
        <v>0.05</v>
      </c>
    </row>
    <row r="83" spans="1:9" ht="15.75" x14ac:dyDescent="0.25">
      <c r="A83" s="25">
        <v>81</v>
      </c>
      <c r="B83" s="8" t="s">
        <v>84</v>
      </c>
      <c r="C83" s="4" t="s">
        <v>274</v>
      </c>
      <c r="D83" s="25" t="s">
        <v>171</v>
      </c>
      <c r="E83" s="25" t="s">
        <v>172</v>
      </c>
      <c r="F83" s="25" t="s">
        <v>176</v>
      </c>
      <c r="G83" s="25" t="s">
        <v>173</v>
      </c>
      <c r="H83" s="25">
        <v>7</v>
      </c>
      <c r="I83" s="25">
        <v>0</v>
      </c>
    </row>
    <row r="84" spans="1:9" ht="15.75" x14ac:dyDescent="0.25">
      <c r="A84" s="25">
        <v>82</v>
      </c>
      <c r="B84" s="4" t="s">
        <v>85</v>
      </c>
      <c r="C84" s="4" t="s">
        <v>275</v>
      </c>
      <c r="D84" s="25" t="s">
        <v>171</v>
      </c>
      <c r="E84" s="25" t="s">
        <v>172</v>
      </c>
      <c r="F84" s="25" t="s">
        <v>176</v>
      </c>
      <c r="G84" s="25" t="s">
        <v>173</v>
      </c>
      <c r="H84" s="25">
        <v>10</v>
      </c>
      <c r="I84" s="25" t="s">
        <v>177</v>
      </c>
    </row>
    <row r="85" spans="1:9" ht="15.75" x14ac:dyDescent="0.25">
      <c r="A85" s="25">
        <v>83</v>
      </c>
      <c r="B85" s="8" t="s">
        <v>86</v>
      </c>
      <c r="C85" s="4" t="s">
        <v>276</v>
      </c>
      <c r="D85" s="25" t="s">
        <v>171</v>
      </c>
      <c r="E85" s="25" t="s">
        <v>172</v>
      </c>
      <c r="F85" s="25" t="s">
        <v>176</v>
      </c>
      <c r="G85" s="25" t="s">
        <v>173</v>
      </c>
      <c r="H85" s="25">
        <v>15</v>
      </c>
      <c r="I85" s="25">
        <v>6</v>
      </c>
    </row>
    <row r="86" spans="1:9" ht="15.75" x14ac:dyDescent="0.25">
      <c r="A86" s="25">
        <v>84</v>
      </c>
      <c r="B86" s="2" t="s">
        <v>87</v>
      </c>
      <c r="C86" s="4" t="s">
        <v>277</v>
      </c>
      <c r="D86" s="25" t="s">
        <v>171</v>
      </c>
      <c r="E86" s="25" t="s">
        <v>172</v>
      </c>
      <c r="F86" s="25" t="s">
        <v>176</v>
      </c>
      <c r="G86" s="25" t="s">
        <v>173</v>
      </c>
      <c r="H86" s="25">
        <v>0</v>
      </c>
      <c r="I86" s="25">
        <v>0</v>
      </c>
    </row>
    <row r="87" spans="1:9" ht="15.75" x14ac:dyDescent="0.25">
      <c r="A87" s="25">
        <v>85</v>
      </c>
      <c r="B87" s="4" t="s">
        <v>88</v>
      </c>
      <c r="C87" s="8" t="s">
        <v>278</v>
      </c>
      <c r="D87" s="25" t="s">
        <v>171</v>
      </c>
      <c r="E87" s="25" t="s">
        <v>172</v>
      </c>
      <c r="F87" s="25" t="s">
        <v>176</v>
      </c>
      <c r="G87" s="25" t="s">
        <v>173</v>
      </c>
      <c r="H87" s="25">
        <v>10</v>
      </c>
      <c r="I87" s="25" t="s">
        <v>177</v>
      </c>
    </row>
    <row r="88" spans="1:9" ht="15.75" x14ac:dyDescent="0.25">
      <c r="A88" s="25">
        <v>86</v>
      </c>
      <c r="B88" s="4" t="s">
        <v>89</v>
      </c>
      <c r="C88" s="26"/>
      <c r="D88" s="25" t="s">
        <v>171</v>
      </c>
      <c r="E88" s="25" t="s">
        <v>172</v>
      </c>
      <c r="F88" s="25"/>
      <c r="G88" s="25" t="s">
        <v>173</v>
      </c>
      <c r="H88" s="25"/>
      <c r="I88" s="25"/>
    </row>
    <row r="89" spans="1:9" ht="15.75" x14ac:dyDescent="0.25">
      <c r="A89" s="25">
        <v>87</v>
      </c>
      <c r="B89" s="4" t="s">
        <v>90</v>
      </c>
      <c r="C89" s="26"/>
      <c r="D89" s="25" t="s">
        <v>171</v>
      </c>
      <c r="E89" s="25" t="s">
        <v>172</v>
      </c>
      <c r="F89" s="25"/>
      <c r="G89" s="25" t="s">
        <v>173</v>
      </c>
      <c r="H89" s="25"/>
      <c r="I89" s="25"/>
    </row>
    <row r="90" spans="1:9" ht="15.75" x14ac:dyDescent="0.25">
      <c r="A90" s="25">
        <v>88</v>
      </c>
      <c r="B90" s="11" t="s">
        <v>91</v>
      </c>
      <c r="C90" s="8" t="s">
        <v>279</v>
      </c>
      <c r="D90" s="25" t="s">
        <v>171</v>
      </c>
      <c r="E90" s="25" t="s">
        <v>172</v>
      </c>
      <c r="F90" s="25" t="s">
        <v>176</v>
      </c>
      <c r="G90" s="25" t="s">
        <v>173</v>
      </c>
      <c r="H90" s="25">
        <v>15</v>
      </c>
      <c r="I90" s="25" t="s">
        <v>178</v>
      </c>
    </row>
    <row r="91" spans="1:9" ht="15.75" x14ac:dyDescent="0.25">
      <c r="A91" s="25">
        <v>89</v>
      </c>
      <c r="B91" s="8" t="s">
        <v>92</v>
      </c>
      <c r="C91" s="4" t="s">
        <v>280</v>
      </c>
      <c r="D91" s="25" t="s">
        <v>171</v>
      </c>
      <c r="E91" s="25" t="s">
        <v>172</v>
      </c>
      <c r="F91" s="25" t="s">
        <v>176</v>
      </c>
      <c r="G91" s="25" t="s">
        <v>173</v>
      </c>
      <c r="H91" s="25">
        <v>0</v>
      </c>
      <c r="I91" s="25">
        <v>0</v>
      </c>
    </row>
    <row r="92" spans="1:9" ht="15.75" x14ac:dyDescent="0.25">
      <c r="A92" s="25">
        <v>90</v>
      </c>
      <c r="B92" s="15" t="s">
        <v>93</v>
      </c>
      <c r="C92" s="8" t="s">
        <v>281</v>
      </c>
      <c r="D92" s="25" t="s">
        <v>171</v>
      </c>
      <c r="E92" s="25" t="s">
        <v>172</v>
      </c>
      <c r="F92" s="25" t="s">
        <v>175</v>
      </c>
      <c r="G92" s="25" t="s">
        <v>173</v>
      </c>
      <c r="H92" s="25">
        <v>16</v>
      </c>
      <c r="I92" s="29">
        <v>0.1</v>
      </c>
    </row>
    <row r="93" spans="1:9" ht="15.75" x14ac:dyDescent="0.25">
      <c r="A93" s="25">
        <v>91</v>
      </c>
      <c r="B93" s="8" t="s">
        <v>94</v>
      </c>
      <c r="C93" s="4" t="s">
        <v>282</v>
      </c>
      <c r="D93" s="25" t="s">
        <v>171</v>
      </c>
      <c r="E93" s="25" t="s">
        <v>172</v>
      </c>
      <c r="F93" s="25" t="s">
        <v>175</v>
      </c>
      <c r="G93" s="25" t="s">
        <v>173</v>
      </c>
      <c r="H93" s="53">
        <v>1</v>
      </c>
      <c r="I93" s="29">
        <v>0.1</v>
      </c>
    </row>
    <row r="94" spans="1:9" ht="15.75" x14ac:dyDescent="0.25">
      <c r="A94" s="25">
        <v>92</v>
      </c>
      <c r="B94" s="11" t="s">
        <v>95</v>
      </c>
      <c r="C94" s="8" t="s">
        <v>283</v>
      </c>
      <c r="D94" s="25" t="s">
        <v>171</v>
      </c>
      <c r="E94" s="25" t="s">
        <v>172</v>
      </c>
      <c r="F94" s="25" t="s">
        <v>175</v>
      </c>
      <c r="G94" s="25" t="s">
        <v>173</v>
      </c>
      <c r="H94" s="53">
        <v>1</v>
      </c>
      <c r="I94" s="25">
        <v>0</v>
      </c>
    </row>
    <row r="95" spans="1:9" ht="15.75" x14ac:dyDescent="0.25">
      <c r="A95" s="25">
        <v>93</v>
      </c>
      <c r="B95" s="4" t="s">
        <v>96</v>
      </c>
      <c r="C95" s="4" t="s">
        <v>284</v>
      </c>
      <c r="D95" s="25" t="s">
        <v>171</v>
      </c>
      <c r="E95" s="25" t="s">
        <v>172</v>
      </c>
      <c r="F95" s="25" t="s">
        <v>175</v>
      </c>
      <c r="G95" s="25" t="s">
        <v>173</v>
      </c>
      <c r="H95" s="25">
        <v>0</v>
      </c>
      <c r="I95" s="25">
        <v>0</v>
      </c>
    </row>
    <row r="96" spans="1:9" ht="15.75" x14ac:dyDescent="0.25">
      <c r="A96" s="25">
        <v>94</v>
      </c>
      <c r="B96" s="2" t="s">
        <v>97</v>
      </c>
      <c r="C96" s="8" t="s">
        <v>285</v>
      </c>
      <c r="D96" s="25" t="s">
        <v>171</v>
      </c>
      <c r="E96" s="25" t="s">
        <v>172</v>
      </c>
      <c r="F96" s="25" t="s">
        <v>176</v>
      </c>
      <c r="G96" s="25" t="s">
        <v>173</v>
      </c>
      <c r="H96" s="25">
        <v>0</v>
      </c>
      <c r="I96" s="25">
        <v>0</v>
      </c>
    </row>
    <row r="97" spans="1:9" ht="15.75" x14ac:dyDescent="0.25">
      <c r="A97" s="25">
        <v>95</v>
      </c>
      <c r="B97" s="16" t="s">
        <v>98</v>
      </c>
      <c r="C97" s="2" t="s">
        <v>286</v>
      </c>
      <c r="D97" s="25" t="s">
        <v>171</v>
      </c>
      <c r="E97" s="25" t="s">
        <v>172</v>
      </c>
      <c r="F97" s="25" t="s">
        <v>176</v>
      </c>
      <c r="G97" s="25" t="s">
        <v>173</v>
      </c>
      <c r="H97" s="25">
        <v>10</v>
      </c>
      <c r="I97" s="25" t="s">
        <v>179</v>
      </c>
    </row>
    <row r="98" spans="1:9" ht="15.75" x14ac:dyDescent="0.25">
      <c r="A98" s="25">
        <v>96</v>
      </c>
      <c r="B98" s="4" t="s">
        <v>99</v>
      </c>
      <c r="C98" s="4" t="s">
        <v>287</v>
      </c>
      <c r="D98" s="25" t="s">
        <v>171</v>
      </c>
      <c r="E98" s="25" t="s">
        <v>172</v>
      </c>
      <c r="F98" s="25" t="s">
        <v>176</v>
      </c>
      <c r="G98" s="25" t="s">
        <v>173</v>
      </c>
      <c r="H98" s="25">
        <v>10</v>
      </c>
      <c r="I98" s="25" t="s">
        <v>179</v>
      </c>
    </row>
    <row r="99" spans="1:9" ht="15.75" x14ac:dyDescent="0.25">
      <c r="A99" s="25">
        <v>97</v>
      </c>
      <c r="B99" s="4" t="s">
        <v>100</v>
      </c>
      <c r="C99" s="4" t="s">
        <v>288</v>
      </c>
      <c r="D99" s="25" t="s">
        <v>171</v>
      </c>
      <c r="E99" s="25" t="s">
        <v>172</v>
      </c>
      <c r="F99" s="25" t="s">
        <v>176</v>
      </c>
      <c r="G99" s="25" t="s">
        <v>173</v>
      </c>
      <c r="H99" s="25">
        <v>15</v>
      </c>
      <c r="I99" s="29">
        <v>0.1</v>
      </c>
    </row>
    <row r="100" spans="1:9" ht="15.75" x14ac:dyDescent="0.25">
      <c r="A100" s="25">
        <v>98</v>
      </c>
      <c r="B100" s="4" t="s">
        <v>101</v>
      </c>
      <c r="C100" s="4" t="s">
        <v>289</v>
      </c>
      <c r="D100" s="25" t="s">
        <v>171</v>
      </c>
      <c r="E100" s="25" t="s">
        <v>172</v>
      </c>
      <c r="F100" s="25" t="s">
        <v>176</v>
      </c>
      <c r="G100" s="25" t="s">
        <v>173</v>
      </c>
      <c r="H100" s="25">
        <v>10</v>
      </c>
      <c r="I100" s="25">
        <v>0</v>
      </c>
    </row>
    <row r="101" spans="1:9" ht="15.75" x14ac:dyDescent="0.25">
      <c r="A101" s="25">
        <v>99</v>
      </c>
      <c r="B101" s="4" t="s">
        <v>102</v>
      </c>
      <c r="C101" s="11" t="s">
        <v>290</v>
      </c>
      <c r="D101" s="25" t="s">
        <v>171</v>
      </c>
      <c r="E101" s="25" t="s">
        <v>172</v>
      </c>
      <c r="F101" s="25" t="s">
        <v>176</v>
      </c>
      <c r="G101" s="25" t="s">
        <v>173</v>
      </c>
      <c r="H101" s="25">
        <v>10</v>
      </c>
      <c r="I101" s="31" t="s">
        <v>179</v>
      </c>
    </row>
    <row r="102" spans="1:9" ht="15.75" x14ac:dyDescent="0.25">
      <c r="A102" s="25">
        <v>100</v>
      </c>
      <c r="B102" s="8" t="s">
        <v>103</v>
      </c>
      <c r="C102" s="8" t="s">
        <v>291</v>
      </c>
      <c r="D102" s="25" t="s">
        <v>171</v>
      </c>
      <c r="E102" s="25" t="s">
        <v>172</v>
      </c>
      <c r="F102" s="25" t="s">
        <v>176</v>
      </c>
      <c r="G102" s="25" t="s">
        <v>173</v>
      </c>
      <c r="H102" s="25">
        <v>10</v>
      </c>
      <c r="I102" s="31">
        <v>0</v>
      </c>
    </row>
    <row r="103" spans="1:9" ht="15.75" x14ac:dyDescent="0.25">
      <c r="A103" s="25">
        <v>101</v>
      </c>
      <c r="B103" s="16" t="s">
        <v>104</v>
      </c>
      <c r="C103" s="15" t="s">
        <v>292</v>
      </c>
      <c r="D103" s="25" t="s">
        <v>171</v>
      </c>
      <c r="E103" s="25" t="s">
        <v>172</v>
      </c>
      <c r="F103" s="25" t="s">
        <v>180</v>
      </c>
      <c r="G103" s="25" t="s">
        <v>173</v>
      </c>
      <c r="H103" s="25">
        <v>15</v>
      </c>
      <c r="I103" s="29">
        <v>0.15</v>
      </c>
    </row>
    <row r="104" spans="1:9" ht="15.75" x14ac:dyDescent="0.25">
      <c r="A104" s="25">
        <v>102</v>
      </c>
      <c r="B104" s="8" t="s">
        <v>105</v>
      </c>
      <c r="C104" s="26"/>
      <c r="D104" s="25" t="s">
        <v>171</v>
      </c>
      <c r="E104" s="25" t="s">
        <v>172</v>
      </c>
      <c r="F104" s="25"/>
      <c r="G104" s="25" t="s">
        <v>173</v>
      </c>
      <c r="H104" s="25"/>
      <c r="I104" s="25"/>
    </row>
    <row r="105" spans="1:9" s="35" customFormat="1" ht="30" x14ac:dyDescent="0.25">
      <c r="A105" s="33">
        <v>103</v>
      </c>
      <c r="B105" s="8" t="s">
        <v>106</v>
      </c>
      <c r="C105" s="8" t="s">
        <v>293</v>
      </c>
      <c r="D105" s="33" t="s">
        <v>171</v>
      </c>
      <c r="E105" s="33" t="s">
        <v>172</v>
      </c>
      <c r="F105" s="33" t="s">
        <v>176</v>
      </c>
      <c r="G105" s="33" t="s">
        <v>173</v>
      </c>
      <c r="H105" s="33">
        <v>10</v>
      </c>
      <c r="I105" s="34" t="s">
        <v>181</v>
      </c>
    </row>
    <row r="106" spans="1:9" ht="15.75" x14ac:dyDescent="0.25">
      <c r="A106" s="25">
        <v>104</v>
      </c>
      <c r="B106" s="4" t="s">
        <v>107</v>
      </c>
      <c r="C106" s="11" t="s">
        <v>294</v>
      </c>
      <c r="D106" s="25" t="s">
        <v>171</v>
      </c>
      <c r="E106" s="25" t="s">
        <v>172</v>
      </c>
      <c r="F106" s="25" t="s">
        <v>175</v>
      </c>
      <c r="G106" s="25" t="s">
        <v>173</v>
      </c>
      <c r="H106" s="25">
        <v>15</v>
      </c>
      <c r="I106" s="29">
        <v>0.25</v>
      </c>
    </row>
    <row r="107" spans="1:9" ht="15.75" x14ac:dyDescent="0.25">
      <c r="A107" s="25">
        <v>105</v>
      </c>
      <c r="B107" s="4" t="s">
        <v>108</v>
      </c>
      <c r="C107" s="26"/>
      <c r="D107" s="25" t="s">
        <v>171</v>
      </c>
      <c r="E107" s="25" t="s">
        <v>172</v>
      </c>
      <c r="F107" s="25"/>
      <c r="G107" s="25" t="s">
        <v>173</v>
      </c>
      <c r="H107" s="25"/>
      <c r="I107" s="25"/>
    </row>
    <row r="108" spans="1:9" ht="15.75" x14ac:dyDescent="0.25">
      <c r="A108" s="25">
        <v>106</v>
      </c>
      <c r="B108" s="4" t="s">
        <v>109</v>
      </c>
      <c r="C108" s="26"/>
      <c r="D108" s="25" t="s">
        <v>171</v>
      </c>
      <c r="E108" s="25" t="s">
        <v>172</v>
      </c>
      <c r="F108" s="25"/>
      <c r="G108" s="25" t="s">
        <v>173</v>
      </c>
      <c r="H108" s="25"/>
      <c r="I108" s="25"/>
    </row>
    <row r="109" spans="1:9" ht="15.75" x14ac:dyDescent="0.25">
      <c r="A109" s="25">
        <v>107</v>
      </c>
      <c r="B109" s="4" t="s">
        <v>110</v>
      </c>
      <c r="C109" s="4" t="s">
        <v>295</v>
      </c>
      <c r="D109" s="25" t="s">
        <v>171</v>
      </c>
      <c r="E109" s="25" t="s">
        <v>172</v>
      </c>
      <c r="F109" s="25" t="s">
        <v>176</v>
      </c>
      <c r="G109" s="25" t="s">
        <v>173</v>
      </c>
      <c r="H109" s="25">
        <v>10</v>
      </c>
      <c r="I109" s="25" t="s">
        <v>179</v>
      </c>
    </row>
    <row r="110" spans="1:9" ht="15.75" x14ac:dyDescent="0.25">
      <c r="A110" s="25">
        <v>108</v>
      </c>
      <c r="B110" s="4" t="s">
        <v>111</v>
      </c>
      <c r="C110" s="2" t="s">
        <v>296</v>
      </c>
      <c r="D110" s="25" t="s">
        <v>171</v>
      </c>
      <c r="E110" s="25" t="s">
        <v>172</v>
      </c>
      <c r="F110" s="25" t="s">
        <v>176</v>
      </c>
      <c r="G110" s="25" t="s">
        <v>173</v>
      </c>
      <c r="H110" s="25">
        <v>10</v>
      </c>
      <c r="I110" s="25">
        <v>0</v>
      </c>
    </row>
    <row r="111" spans="1:9" ht="15.75" x14ac:dyDescent="0.25">
      <c r="A111" s="25">
        <v>109</v>
      </c>
      <c r="B111" s="16" t="s">
        <v>112</v>
      </c>
      <c r="C111" s="26"/>
      <c r="D111" s="25" t="s">
        <v>171</v>
      </c>
      <c r="E111" s="25" t="s">
        <v>172</v>
      </c>
      <c r="F111" s="25"/>
      <c r="G111" s="25" t="s">
        <v>173</v>
      </c>
      <c r="H111" s="25"/>
      <c r="I111" s="25"/>
    </row>
    <row r="112" spans="1:9" ht="15.75" x14ac:dyDescent="0.25">
      <c r="A112" s="25">
        <v>110</v>
      </c>
      <c r="B112" s="4" t="s">
        <v>113</v>
      </c>
      <c r="C112" s="26" t="s">
        <v>456</v>
      </c>
      <c r="D112" s="25" t="s">
        <v>171</v>
      </c>
      <c r="E112" s="25" t="s">
        <v>172</v>
      </c>
      <c r="F112" s="25"/>
      <c r="G112" s="25" t="s">
        <v>173</v>
      </c>
      <c r="H112" s="25"/>
      <c r="I112" s="25"/>
    </row>
    <row r="113" spans="1:9" ht="15.75" x14ac:dyDescent="0.25">
      <c r="A113" s="25">
        <v>111</v>
      </c>
      <c r="B113" s="4" t="s">
        <v>114</v>
      </c>
      <c r="C113" s="26"/>
      <c r="D113" s="25" t="s">
        <v>171</v>
      </c>
      <c r="E113" s="25" t="s">
        <v>172</v>
      </c>
      <c r="F113" s="25"/>
      <c r="G113" s="25" t="s">
        <v>173</v>
      </c>
      <c r="H113" s="25"/>
      <c r="I113" s="25"/>
    </row>
    <row r="114" spans="1:9" ht="15.75" x14ac:dyDescent="0.25">
      <c r="A114" s="25">
        <v>112</v>
      </c>
      <c r="B114" s="4" t="s">
        <v>115</v>
      </c>
      <c r="C114" s="2" t="s">
        <v>297</v>
      </c>
      <c r="D114" s="25" t="s">
        <v>171</v>
      </c>
      <c r="E114" s="25" t="s">
        <v>172</v>
      </c>
      <c r="F114" s="25" t="s">
        <v>175</v>
      </c>
      <c r="G114" s="25" t="s">
        <v>173</v>
      </c>
      <c r="H114" s="25">
        <v>0</v>
      </c>
      <c r="I114" s="36">
        <v>6.25E-2</v>
      </c>
    </row>
    <row r="115" spans="1:9" ht="15.75" x14ac:dyDescent="0.25">
      <c r="A115" s="25">
        <v>113</v>
      </c>
      <c r="B115" s="4" t="s">
        <v>116</v>
      </c>
      <c r="C115" s="4" t="s">
        <v>298</v>
      </c>
      <c r="D115" s="25" t="s">
        <v>171</v>
      </c>
      <c r="E115" s="25" t="s">
        <v>172</v>
      </c>
      <c r="F115" s="25" t="s">
        <v>175</v>
      </c>
      <c r="G115" s="25" t="s">
        <v>173</v>
      </c>
      <c r="H115" s="25">
        <v>0</v>
      </c>
      <c r="I115" s="36">
        <v>0.06</v>
      </c>
    </row>
    <row r="116" spans="1:9" ht="15.75" x14ac:dyDescent="0.25">
      <c r="A116" s="25">
        <v>114</v>
      </c>
      <c r="B116" s="4" t="s">
        <v>117</v>
      </c>
      <c r="C116" s="4" t="s">
        <v>299</v>
      </c>
      <c r="D116" s="25" t="s">
        <v>171</v>
      </c>
      <c r="E116" s="25" t="s">
        <v>172</v>
      </c>
      <c r="F116" s="25" t="s">
        <v>175</v>
      </c>
      <c r="G116" s="25" t="s">
        <v>173</v>
      </c>
      <c r="H116" s="25">
        <v>0</v>
      </c>
      <c r="I116" s="25">
        <v>0</v>
      </c>
    </row>
    <row r="117" spans="1:9" ht="15.75" x14ac:dyDescent="0.25">
      <c r="A117" s="25">
        <v>115</v>
      </c>
      <c r="B117" s="4" t="s">
        <v>118</v>
      </c>
      <c r="C117" s="4" t="s">
        <v>300</v>
      </c>
      <c r="D117" s="25" t="s">
        <v>171</v>
      </c>
      <c r="E117" s="25" t="s">
        <v>172</v>
      </c>
      <c r="F117" s="25" t="s">
        <v>176</v>
      </c>
      <c r="G117" s="25" t="s">
        <v>173</v>
      </c>
      <c r="H117" s="25">
        <v>10</v>
      </c>
      <c r="I117" s="25" t="s">
        <v>179</v>
      </c>
    </row>
    <row r="118" spans="1:9" ht="15.75" x14ac:dyDescent="0.25">
      <c r="A118" s="25">
        <v>116</v>
      </c>
      <c r="B118" s="4" t="s">
        <v>119</v>
      </c>
      <c r="C118" s="4" t="s">
        <v>301</v>
      </c>
      <c r="D118" s="25" t="s">
        <v>171</v>
      </c>
      <c r="E118" s="25" t="s">
        <v>172</v>
      </c>
      <c r="F118" s="25" t="s">
        <v>175</v>
      </c>
      <c r="G118" s="25" t="s">
        <v>173</v>
      </c>
      <c r="H118" s="25">
        <v>0</v>
      </c>
      <c r="I118" s="25">
        <v>0</v>
      </c>
    </row>
    <row r="119" spans="1:9" ht="15.75" x14ac:dyDescent="0.25">
      <c r="A119" s="25">
        <v>117</v>
      </c>
      <c r="B119" s="4" t="s">
        <v>120</v>
      </c>
      <c r="C119" s="8" t="s">
        <v>302</v>
      </c>
      <c r="D119" s="25" t="s">
        <v>171</v>
      </c>
      <c r="E119" s="25" t="s">
        <v>172</v>
      </c>
      <c r="F119" s="25" t="s">
        <v>175</v>
      </c>
      <c r="G119" s="25" t="s">
        <v>173</v>
      </c>
      <c r="H119" s="25">
        <v>0</v>
      </c>
      <c r="I119" s="25">
        <v>0</v>
      </c>
    </row>
    <row r="120" spans="1:9" ht="15.75" x14ac:dyDescent="0.25">
      <c r="A120" s="25">
        <v>118</v>
      </c>
      <c r="B120" s="8" t="s">
        <v>121</v>
      </c>
      <c r="C120" s="26"/>
      <c r="D120" s="25" t="s">
        <v>171</v>
      </c>
      <c r="E120" s="25" t="s">
        <v>172</v>
      </c>
      <c r="F120" s="25"/>
      <c r="G120" s="25" t="s">
        <v>173</v>
      </c>
      <c r="H120" s="25"/>
      <c r="I120" s="25"/>
    </row>
    <row r="121" spans="1:9" ht="15.75" x14ac:dyDescent="0.25">
      <c r="A121" s="25">
        <v>119</v>
      </c>
      <c r="B121" s="4" t="s">
        <v>122</v>
      </c>
      <c r="C121" s="26"/>
      <c r="D121" s="25" t="s">
        <v>171</v>
      </c>
      <c r="E121" s="25" t="s">
        <v>172</v>
      </c>
      <c r="F121" s="25"/>
      <c r="G121" s="25" t="s">
        <v>173</v>
      </c>
      <c r="H121" s="25"/>
      <c r="I121" s="25"/>
    </row>
    <row r="122" spans="1:9" ht="15.75" x14ac:dyDescent="0.25">
      <c r="A122" s="25">
        <v>120</v>
      </c>
      <c r="B122" s="4" t="s">
        <v>123</v>
      </c>
      <c r="C122" s="26"/>
      <c r="D122" s="25" t="s">
        <v>171</v>
      </c>
      <c r="E122" s="25" t="s">
        <v>172</v>
      </c>
      <c r="F122" s="25"/>
      <c r="G122" s="25" t="s">
        <v>173</v>
      </c>
      <c r="H122" s="25"/>
      <c r="I122" s="25"/>
    </row>
    <row r="123" spans="1:9" ht="15.75" x14ac:dyDescent="0.25">
      <c r="A123" s="25">
        <v>121</v>
      </c>
      <c r="B123" s="8" t="s">
        <v>124</v>
      </c>
      <c r="C123" s="26"/>
      <c r="D123" s="25" t="s">
        <v>171</v>
      </c>
      <c r="E123" s="25" t="s">
        <v>172</v>
      </c>
      <c r="F123" s="25"/>
      <c r="G123" s="25" t="s">
        <v>173</v>
      </c>
      <c r="H123" s="25"/>
      <c r="I123" s="25"/>
    </row>
    <row r="124" spans="1:9" ht="15.75" x14ac:dyDescent="0.25">
      <c r="A124" s="25">
        <v>122</v>
      </c>
      <c r="B124" s="8" t="s">
        <v>125</v>
      </c>
      <c r="C124" s="26"/>
      <c r="D124" s="25" t="s">
        <v>171</v>
      </c>
      <c r="E124" s="25" t="s">
        <v>172</v>
      </c>
      <c r="F124" s="25"/>
      <c r="G124" s="25" t="s">
        <v>173</v>
      </c>
      <c r="H124" s="25"/>
      <c r="I124" s="25"/>
    </row>
    <row r="125" spans="1:9" ht="15.75" x14ac:dyDescent="0.25">
      <c r="A125" s="25">
        <v>123</v>
      </c>
      <c r="B125" s="4" t="s">
        <v>126</v>
      </c>
      <c r="C125" s="26"/>
      <c r="D125" s="25" t="s">
        <v>171</v>
      </c>
      <c r="E125" s="25" t="s">
        <v>172</v>
      </c>
      <c r="F125" s="25"/>
      <c r="G125" s="25" t="s">
        <v>173</v>
      </c>
      <c r="H125" s="25"/>
      <c r="I125" s="25"/>
    </row>
    <row r="126" spans="1:9" ht="15.75" x14ac:dyDescent="0.25">
      <c r="A126" s="25">
        <v>124</v>
      </c>
      <c r="B126" s="2" t="s">
        <v>127</v>
      </c>
      <c r="C126" s="8" t="s">
        <v>303</v>
      </c>
      <c r="D126" s="25" t="s">
        <v>171</v>
      </c>
      <c r="E126" s="25" t="s">
        <v>172</v>
      </c>
      <c r="F126" s="25" t="s">
        <v>176</v>
      </c>
      <c r="G126" s="25" t="s">
        <v>173</v>
      </c>
      <c r="H126" s="25">
        <v>20</v>
      </c>
      <c r="I126" s="25" t="s">
        <v>179</v>
      </c>
    </row>
    <row r="127" spans="1:9" ht="15.75" x14ac:dyDescent="0.25">
      <c r="A127" s="25">
        <v>125</v>
      </c>
      <c r="B127" s="4" t="s">
        <v>128</v>
      </c>
      <c r="C127" s="26"/>
      <c r="D127" s="25" t="s">
        <v>171</v>
      </c>
      <c r="E127" s="25" t="s">
        <v>172</v>
      </c>
      <c r="F127" s="25"/>
      <c r="G127" s="25" t="s">
        <v>173</v>
      </c>
      <c r="H127" s="25"/>
      <c r="I127" s="25"/>
    </row>
    <row r="128" spans="1:9" ht="15.75" x14ac:dyDescent="0.25">
      <c r="A128" s="25">
        <v>126</v>
      </c>
      <c r="B128" s="2" t="s">
        <v>129</v>
      </c>
      <c r="C128" s="8" t="s">
        <v>304</v>
      </c>
      <c r="D128" s="25" t="s">
        <v>171</v>
      </c>
      <c r="E128" s="25" t="s">
        <v>172</v>
      </c>
      <c r="F128" s="25" t="s">
        <v>176</v>
      </c>
      <c r="G128" s="25" t="s">
        <v>173</v>
      </c>
      <c r="H128" s="25"/>
      <c r="I128" s="36">
        <v>6.25E-2</v>
      </c>
    </row>
    <row r="129" spans="1:9" ht="15.75" x14ac:dyDescent="0.25">
      <c r="A129" s="25">
        <v>127</v>
      </c>
      <c r="B129" s="4" t="s">
        <v>130</v>
      </c>
      <c r="C129" s="26"/>
      <c r="D129" s="25" t="s">
        <v>171</v>
      </c>
      <c r="E129" s="25" t="s">
        <v>172</v>
      </c>
      <c r="F129" s="25"/>
      <c r="G129" s="25" t="s">
        <v>173</v>
      </c>
      <c r="H129" s="25"/>
      <c r="I129" s="25"/>
    </row>
    <row r="130" spans="1:9" ht="15.75" x14ac:dyDescent="0.25">
      <c r="A130" s="25">
        <v>128</v>
      </c>
      <c r="B130" s="4" t="s">
        <v>131</v>
      </c>
      <c r="C130" s="8" t="s">
        <v>305</v>
      </c>
      <c r="D130" s="25" t="s">
        <v>171</v>
      </c>
      <c r="E130" s="25" t="s">
        <v>172</v>
      </c>
      <c r="F130" s="25" t="s">
        <v>176</v>
      </c>
      <c r="G130" s="25" t="s">
        <v>173</v>
      </c>
      <c r="H130" s="25">
        <v>15</v>
      </c>
      <c r="I130" s="29">
        <v>7.0000000000000007E-2</v>
      </c>
    </row>
    <row r="131" spans="1:9" ht="15.75" x14ac:dyDescent="0.25">
      <c r="A131" s="25">
        <v>129</v>
      </c>
      <c r="B131" s="4" t="s">
        <v>132</v>
      </c>
      <c r="C131" s="26"/>
      <c r="D131" s="25" t="s">
        <v>171</v>
      </c>
      <c r="E131" s="25" t="s">
        <v>172</v>
      </c>
      <c r="G131" s="25" t="s">
        <v>173</v>
      </c>
      <c r="H131" s="25"/>
      <c r="I131" s="25"/>
    </row>
    <row r="132" spans="1:9" ht="15.75" x14ac:dyDescent="0.25">
      <c r="A132" s="25">
        <v>130</v>
      </c>
      <c r="B132" s="4" t="s">
        <v>133</v>
      </c>
      <c r="C132" s="4" t="s">
        <v>306</v>
      </c>
      <c r="D132" s="25" t="s">
        <v>171</v>
      </c>
      <c r="E132" s="25" t="s">
        <v>172</v>
      </c>
      <c r="F132" s="25" t="s">
        <v>176</v>
      </c>
      <c r="G132" s="25" t="s">
        <v>173</v>
      </c>
      <c r="H132" s="25">
        <v>15</v>
      </c>
      <c r="I132" s="29">
        <v>7.0000000000000007E-2</v>
      </c>
    </row>
    <row r="133" spans="1:9" ht="15.75" x14ac:dyDescent="0.25">
      <c r="A133" s="25">
        <v>131</v>
      </c>
      <c r="B133" s="4" t="s">
        <v>134</v>
      </c>
      <c r="C133" s="26"/>
      <c r="D133" s="25" t="s">
        <v>171</v>
      </c>
      <c r="E133" s="25" t="s">
        <v>172</v>
      </c>
      <c r="F133" s="25"/>
      <c r="G133" s="25" t="s">
        <v>173</v>
      </c>
      <c r="H133" s="25"/>
      <c r="I133" s="25"/>
    </row>
    <row r="134" spans="1:9" ht="15.75" x14ac:dyDescent="0.25">
      <c r="A134" s="25">
        <v>132</v>
      </c>
      <c r="B134" s="4" t="s">
        <v>135</v>
      </c>
      <c r="C134" s="26"/>
      <c r="D134" s="25" t="s">
        <v>171</v>
      </c>
      <c r="E134" s="25" t="s">
        <v>172</v>
      </c>
      <c r="F134" s="25"/>
      <c r="G134" s="25" t="s">
        <v>173</v>
      </c>
      <c r="H134" s="25"/>
      <c r="I134" s="25"/>
    </row>
    <row r="135" spans="1:9" ht="15.75" x14ac:dyDescent="0.25">
      <c r="A135" s="25">
        <v>133</v>
      </c>
      <c r="B135" s="4" t="s">
        <v>136</v>
      </c>
      <c r="C135" s="26"/>
      <c r="D135" s="25" t="s">
        <v>171</v>
      </c>
      <c r="E135" s="25" t="s">
        <v>172</v>
      </c>
      <c r="F135" s="25"/>
      <c r="G135" s="25" t="s">
        <v>173</v>
      </c>
      <c r="H135" s="25"/>
      <c r="I135" s="25"/>
    </row>
    <row r="136" spans="1:9" ht="15.75" x14ac:dyDescent="0.25">
      <c r="A136" s="25">
        <v>134</v>
      </c>
      <c r="B136" s="16" t="s">
        <v>137</v>
      </c>
      <c r="C136" s="26"/>
      <c r="D136" s="25" t="s">
        <v>171</v>
      </c>
      <c r="E136" s="25" t="s">
        <v>172</v>
      </c>
      <c r="F136" s="25"/>
      <c r="G136" s="25" t="s">
        <v>173</v>
      </c>
      <c r="H136" s="25"/>
      <c r="I136" s="25"/>
    </row>
    <row r="137" spans="1:9" ht="15.75" x14ac:dyDescent="0.25">
      <c r="A137" s="25">
        <v>135</v>
      </c>
      <c r="B137" s="11" t="s">
        <v>138</v>
      </c>
      <c r="C137" s="4" t="s">
        <v>307</v>
      </c>
      <c r="D137" s="25" t="s">
        <v>171</v>
      </c>
      <c r="E137" s="25" t="s">
        <v>172</v>
      </c>
      <c r="F137" s="25" t="s">
        <v>175</v>
      </c>
      <c r="G137" s="25" t="s">
        <v>173</v>
      </c>
      <c r="H137" s="25">
        <v>1</v>
      </c>
      <c r="I137" s="25">
        <v>6</v>
      </c>
    </row>
    <row r="138" spans="1:9" ht="15.75" x14ac:dyDescent="0.25">
      <c r="A138" s="25">
        <v>136</v>
      </c>
      <c r="B138" s="4" t="s">
        <v>139</v>
      </c>
      <c r="C138" s="26"/>
      <c r="D138" s="25" t="s">
        <v>171</v>
      </c>
      <c r="E138" s="25" t="s">
        <v>172</v>
      </c>
      <c r="F138" s="25"/>
      <c r="G138" s="25" t="s">
        <v>173</v>
      </c>
      <c r="H138" s="25"/>
      <c r="I138" s="25"/>
    </row>
    <row r="139" spans="1:9" ht="15.75" x14ac:dyDescent="0.25">
      <c r="A139" s="25">
        <v>137</v>
      </c>
      <c r="B139" s="2" t="s">
        <v>140</v>
      </c>
      <c r="C139" s="26"/>
      <c r="D139" s="25" t="s">
        <v>171</v>
      </c>
      <c r="E139" s="25" t="s">
        <v>172</v>
      </c>
      <c r="F139" s="25"/>
      <c r="G139" s="25" t="s">
        <v>173</v>
      </c>
      <c r="H139" s="25"/>
      <c r="I139" s="25"/>
    </row>
    <row r="140" spans="1:9" ht="15.75" x14ac:dyDescent="0.25">
      <c r="A140" s="25">
        <v>138</v>
      </c>
      <c r="B140" s="15" t="s">
        <v>141</v>
      </c>
      <c r="C140" s="4" t="s">
        <v>308</v>
      </c>
      <c r="D140" s="25" t="s">
        <v>171</v>
      </c>
      <c r="E140" s="25" t="s">
        <v>172</v>
      </c>
      <c r="F140" s="25" t="s">
        <v>175</v>
      </c>
      <c r="G140" s="25" t="s">
        <v>173</v>
      </c>
      <c r="H140" s="25">
        <v>15</v>
      </c>
      <c r="I140" s="25">
        <v>6</v>
      </c>
    </row>
    <row r="141" spans="1:9" ht="15.75" x14ac:dyDescent="0.25">
      <c r="A141" s="25">
        <v>139</v>
      </c>
      <c r="B141" s="4" t="s">
        <v>142</v>
      </c>
      <c r="C141" s="4" t="s">
        <v>309</v>
      </c>
      <c r="D141" s="25" t="s">
        <v>171</v>
      </c>
      <c r="E141" s="25" t="s">
        <v>172</v>
      </c>
      <c r="F141" s="25" t="s">
        <v>175</v>
      </c>
      <c r="G141" s="25" t="s">
        <v>173</v>
      </c>
      <c r="H141" s="25">
        <v>0</v>
      </c>
      <c r="I141" s="25">
        <v>0</v>
      </c>
    </row>
    <row r="142" spans="1:9" ht="15.75" x14ac:dyDescent="0.25">
      <c r="A142" s="25">
        <v>140</v>
      </c>
      <c r="B142" s="17" t="s">
        <v>143</v>
      </c>
      <c r="C142" s="4" t="s">
        <v>310</v>
      </c>
      <c r="D142" s="25" t="s">
        <v>171</v>
      </c>
      <c r="E142" s="25" t="s">
        <v>172</v>
      </c>
      <c r="F142" s="25" t="s">
        <v>175</v>
      </c>
      <c r="G142" s="25" t="s">
        <v>173</v>
      </c>
      <c r="H142" s="25">
        <v>1</v>
      </c>
      <c r="I142" s="25">
        <v>10</v>
      </c>
    </row>
    <row r="143" spans="1:9" ht="15.75" x14ac:dyDescent="0.25">
      <c r="A143" s="25">
        <v>141</v>
      </c>
      <c r="B143" s="18" t="s">
        <v>144</v>
      </c>
      <c r="C143" s="4" t="s">
        <v>311</v>
      </c>
      <c r="D143" s="25" t="s">
        <v>171</v>
      </c>
      <c r="E143" s="25" t="s">
        <v>172</v>
      </c>
      <c r="F143" s="25" t="s">
        <v>176</v>
      </c>
      <c r="G143" s="25" t="s">
        <v>173</v>
      </c>
      <c r="H143" s="25">
        <v>10</v>
      </c>
      <c r="I143" s="25" t="s">
        <v>179</v>
      </c>
    </row>
    <row r="144" spans="1:9" ht="15.75" x14ac:dyDescent="0.25">
      <c r="A144" s="25">
        <v>142</v>
      </c>
      <c r="B144" s="11" t="s">
        <v>145</v>
      </c>
      <c r="C144" s="4" t="s">
        <v>312</v>
      </c>
      <c r="D144" s="25" t="s">
        <v>171</v>
      </c>
      <c r="E144" s="25" t="s">
        <v>172</v>
      </c>
      <c r="F144" s="25" t="s">
        <v>175</v>
      </c>
      <c r="G144" s="25" t="s">
        <v>173</v>
      </c>
      <c r="H144" s="25">
        <v>0</v>
      </c>
      <c r="I144" s="25">
        <v>0</v>
      </c>
    </row>
    <row r="145" spans="1:9" customFormat="1" ht="15.75" x14ac:dyDescent="0.25">
      <c r="A145" s="25">
        <v>143</v>
      </c>
      <c r="B145" s="4" t="s">
        <v>146</v>
      </c>
      <c r="C145" s="4" t="s">
        <v>313</v>
      </c>
      <c r="D145" s="25" t="s">
        <v>171</v>
      </c>
      <c r="E145" s="25" t="s">
        <v>172</v>
      </c>
      <c r="F145" s="25" t="s">
        <v>185</v>
      </c>
      <c r="G145" s="25" t="s">
        <v>173</v>
      </c>
      <c r="H145" s="31" t="s">
        <v>186</v>
      </c>
      <c r="I145" s="39">
        <v>0.1</v>
      </c>
    </row>
    <row r="146" spans="1:9" customFormat="1" ht="15.75" x14ac:dyDescent="0.25">
      <c r="A146" s="25">
        <v>144</v>
      </c>
      <c r="B146" s="4" t="s">
        <v>147</v>
      </c>
      <c r="C146" s="4" t="s">
        <v>314</v>
      </c>
      <c r="D146" s="25" t="s">
        <v>171</v>
      </c>
      <c r="E146" s="25" t="s">
        <v>172</v>
      </c>
      <c r="F146" s="25" t="s">
        <v>185</v>
      </c>
      <c r="G146" s="25" t="s">
        <v>173</v>
      </c>
      <c r="H146" s="31" t="s">
        <v>187</v>
      </c>
      <c r="I146" s="39">
        <v>0.1</v>
      </c>
    </row>
    <row r="147" spans="1:9" customFormat="1" ht="15.75" x14ac:dyDescent="0.25">
      <c r="A147" s="25">
        <v>145</v>
      </c>
      <c r="B147" s="4" t="s">
        <v>148</v>
      </c>
      <c r="C147" s="4" t="s">
        <v>315</v>
      </c>
      <c r="D147" s="25" t="s">
        <v>171</v>
      </c>
      <c r="E147" s="25" t="s">
        <v>172</v>
      </c>
      <c r="F147" s="25" t="s">
        <v>185</v>
      </c>
      <c r="G147" s="25" t="s">
        <v>173</v>
      </c>
      <c r="H147" s="31" t="s">
        <v>188</v>
      </c>
      <c r="I147" s="39">
        <v>0.06</v>
      </c>
    </row>
    <row r="148" spans="1:9" customFormat="1" ht="15.75" x14ac:dyDescent="0.25">
      <c r="A148" s="37">
        <v>146</v>
      </c>
      <c r="B148" s="38" t="s">
        <v>149</v>
      </c>
      <c r="C148" s="22"/>
      <c r="D148" s="37" t="s">
        <v>171</v>
      </c>
      <c r="E148" s="37" t="s">
        <v>172</v>
      </c>
      <c r="F148" s="40" t="s">
        <v>189</v>
      </c>
      <c r="G148" s="37" t="s">
        <v>173</v>
      </c>
      <c r="H148" s="40" t="s">
        <v>189</v>
      </c>
      <c r="I148" s="41" t="s">
        <v>190</v>
      </c>
    </row>
    <row r="149" spans="1:9" customFormat="1" ht="15.75" x14ac:dyDescent="0.25">
      <c r="A149" s="25">
        <v>147</v>
      </c>
      <c r="B149" s="4" t="s">
        <v>150</v>
      </c>
      <c r="C149" s="4" t="s">
        <v>316</v>
      </c>
      <c r="D149" s="25" t="s">
        <v>171</v>
      </c>
      <c r="E149" s="25" t="s">
        <v>172</v>
      </c>
      <c r="F149" s="25" t="s">
        <v>185</v>
      </c>
      <c r="G149" s="25" t="s">
        <v>173</v>
      </c>
      <c r="H149" s="31" t="s">
        <v>188</v>
      </c>
      <c r="I149" s="39">
        <v>0.06</v>
      </c>
    </row>
    <row r="150" spans="1:9" customFormat="1" ht="15.75" x14ac:dyDescent="0.25">
      <c r="A150" s="25">
        <v>148</v>
      </c>
      <c r="B150" s="4" t="s">
        <v>151</v>
      </c>
      <c r="C150" s="4" t="s">
        <v>317</v>
      </c>
      <c r="D150" s="25" t="s">
        <v>171</v>
      </c>
      <c r="E150" s="25" t="s">
        <v>172</v>
      </c>
      <c r="F150" s="25" t="s">
        <v>185</v>
      </c>
      <c r="G150" s="25" t="s">
        <v>173</v>
      </c>
      <c r="H150" s="24" t="s">
        <v>187</v>
      </c>
      <c r="I150" s="42">
        <v>0.25</v>
      </c>
    </row>
    <row r="151" spans="1:9" customFormat="1" ht="15.75" x14ac:dyDescent="0.25">
      <c r="A151" s="25">
        <v>149</v>
      </c>
      <c r="B151" s="4" t="s">
        <v>152</v>
      </c>
      <c r="C151" s="4" t="s">
        <v>318</v>
      </c>
      <c r="D151" s="25" t="s">
        <v>171</v>
      </c>
      <c r="E151" s="25" t="s">
        <v>172</v>
      </c>
      <c r="F151" s="25" t="s">
        <v>185</v>
      </c>
      <c r="G151" s="25" t="s">
        <v>173</v>
      </c>
      <c r="H151" s="24" t="s">
        <v>191</v>
      </c>
      <c r="I151" s="42">
        <v>0.25</v>
      </c>
    </row>
    <row r="152" spans="1:9" customFormat="1" ht="15.75" x14ac:dyDescent="0.25">
      <c r="A152" s="25">
        <v>150</v>
      </c>
      <c r="B152" s="4" t="s">
        <v>153</v>
      </c>
      <c r="C152" s="4" t="s">
        <v>319</v>
      </c>
      <c r="D152" s="25" t="s">
        <v>171</v>
      </c>
      <c r="E152" s="25" t="s">
        <v>172</v>
      </c>
      <c r="F152" s="25" t="s">
        <v>185</v>
      </c>
      <c r="G152" s="25" t="s">
        <v>173</v>
      </c>
      <c r="H152" s="24" t="s">
        <v>192</v>
      </c>
      <c r="I152" s="42">
        <v>0</v>
      </c>
    </row>
    <row r="153" spans="1:9" customFormat="1" ht="15.75" x14ac:dyDescent="0.25">
      <c r="A153" s="25">
        <v>151</v>
      </c>
      <c r="B153" s="15" t="s">
        <v>154</v>
      </c>
      <c r="C153" s="8" t="s">
        <v>320</v>
      </c>
      <c r="D153" s="25" t="s">
        <v>171</v>
      </c>
      <c r="E153" s="25" t="s">
        <v>172</v>
      </c>
      <c r="F153" s="25" t="s">
        <v>185</v>
      </c>
      <c r="G153" s="25" t="s">
        <v>173</v>
      </c>
      <c r="H153" s="24" t="s">
        <v>205</v>
      </c>
      <c r="I153" s="43">
        <v>6.25E-2</v>
      </c>
    </row>
    <row r="154" spans="1:9" customFormat="1" ht="15.75" x14ac:dyDescent="0.25">
      <c r="A154" s="25">
        <v>152</v>
      </c>
      <c r="B154" s="19" t="s">
        <v>155</v>
      </c>
      <c r="C154" s="4" t="s">
        <v>321</v>
      </c>
      <c r="D154" s="25" t="s">
        <v>171</v>
      </c>
      <c r="E154" s="25" t="s">
        <v>172</v>
      </c>
      <c r="F154" s="25" t="s">
        <v>193</v>
      </c>
      <c r="G154" s="25" t="s">
        <v>173</v>
      </c>
      <c r="H154" s="25" t="s">
        <v>192</v>
      </c>
      <c r="I154" s="42">
        <v>0.05</v>
      </c>
    </row>
    <row r="155" spans="1:9" customFormat="1" ht="15.75" x14ac:dyDescent="0.25">
      <c r="A155" s="25">
        <v>153</v>
      </c>
      <c r="B155" s="4" t="s">
        <v>156</v>
      </c>
      <c r="C155" s="4" t="s">
        <v>322</v>
      </c>
      <c r="D155" s="25" t="s">
        <v>171</v>
      </c>
      <c r="E155" s="25" t="s">
        <v>172</v>
      </c>
      <c r="F155" s="25" t="s">
        <v>185</v>
      </c>
      <c r="G155" s="25" t="s">
        <v>173</v>
      </c>
      <c r="H155" s="31" t="s">
        <v>192</v>
      </c>
      <c r="I155" s="39">
        <v>0.1</v>
      </c>
    </row>
    <row r="156" spans="1:9" customFormat="1" ht="15.75" x14ac:dyDescent="0.25">
      <c r="A156" s="25">
        <v>154</v>
      </c>
      <c r="B156" s="4" t="s">
        <v>157</v>
      </c>
      <c r="C156" s="22" t="s">
        <v>328</v>
      </c>
      <c r="D156" s="25" t="s">
        <v>171</v>
      </c>
      <c r="E156" s="25" t="s">
        <v>172</v>
      </c>
      <c r="F156" s="25" t="s">
        <v>194</v>
      </c>
      <c r="G156" s="25" t="s">
        <v>173</v>
      </c>
      <c r="H156" s="31" t="s">
        <v>195</v>
      </c>
      <c r="I156" s="39">
        <v>0.25</v>
      </c>
    </row>
    <row r="157" spans="1:9" customFormat="1" ht="15.75" x14ac:dyDescent="0.25">
      <c r="A157" s="25">
        <v>155</v>
      </c>
      <c r="B157" s="4" t="s">
        <v>158</v>
      </c>
      <c r="C157" s="22" t="s">
        <v>329</v>
      </c>
      <c r="D157" s="25" t="s">
        <v>171</v>
      </c>
      <c r="E157" s="25" t="s">
        <v>172</v>
      </c>
      <c r="F157" s="25" t="s">
        <v>185</v>
      </c>
      <c r="G157" s="25" t="s">
        <v>173</v>
      </c>
      <c r="H157" s="31" t="s">
        <v>192</v>
      </c>
      <c r="I157" s="39">
        <v>0.1</v>
      </c>
    </row>
    <row r="158" spans="1:9" customFormat="1" ht="15.75" x14ac:dyDescent="0.25">
      <c r="A158" s="25">
        <v>156</v>
      </c>
      <c r="B158" s="4" t="s">
        <v>159</v>
      </c>
      <c r="C158" s="22" t="s">
        <v>330</v>
      </c>
      <c r="D158" s="25" t="s">
        <v>171</v>
      </c>
      <c r="E158" s="25" t="s">
        <v>172</v>
      </c>
      <c r="F158" s="25" t="s">
        <v>185</v>
      </c>
      <c r="G158" s="25" t="s">
        <v>173</v>
      </c>
      <c r="H158" s="31" t="s">
        <v>192</v>
      </c>
      <c r="I158" s="39">
        <v>0.1</v>
      </c>
    </row>
    <row r="159" spans="1:9" customFormat="1" ht="15.75" x14ac:dyDescent="0.25">
      <c r="A159" s="37">
        <v>157</v>
      </c>
      <c r="B159" s="38" t="s">
        <v>160</v>
      </c>
      <c r="C159" s="38"/>
      <c r="D159" s="37" t="s">
        <v>171</v>
      </c>
      <c r="E159" s="37" t="s">
        <v>172</v>
      </c>
      <c r="F159" s="40" t="s">
        <v>189</v>
      </c>
      <c r="G159" s="37" t="s">
        <v>173</v>
      </c>
      <c r="H159" s="40" t="s">
        <v>189</v>
      </c>
      <c r="I159" s="41" t="s">
        <v>190</v>
      </c>
    </row>
    <row r="160" spans="1:9" customFormat="1" ht="15.75" x14ac:dyDescent="0.25">
      <c r="A160" s="37">
        <v>158</v>
      </c>
      <c r="B160" s="38" t="s">
        <v>161</v>
      </c>
      <c r="C160" s="38"/>
      <c r="D160" s="37" t="s">
        <v>171</v>
      </c>
      <c r="E160" s="37" t="s">
        <v>172</v>
      </c>
      <c r="F160" s="40" t="s">
        <v>189</v>
      </c>
      <c r="G160" s="37" t="s">
        <v>173</v>
      </c>
      <c r="H160" s="40" t="s">
        <v>189</v>
      </c>
      <c r="I160" s="41" t="s">
        <v>190</v>
      </c>
    </row>
    <row r="161" spans="1:9" customFormat="1" ht="15.75" x14ac:dyDescent="0.25">
      <c r="A161" s="37">
        <v>159</v>
      </c>
      <c r="B161" s="38" t="s">
        <v>162</v>
      </c>
      <c r="C161" s="38"/>
      <c r="D161" s="37" t="s">
        <v>171</v>
      </c>
      <c r="E161" s="37" t="s">
        <v>172</v>
      </c>
      <c r="F161" s="40" t="s">
        <v>189</v>
      </c>
      <c r="G161" s="37" t="s">
        <v>173</v>
      </c>
      <c r="H161" s="40" t="s">
        <v>189</v>
      </c>
      <c r="I161" s="41" t="s">
        <v>190</v>
      </c>
    </row>
    <row r="162" spans="1:9" customFormat="1" ht="15.75" x14ac:dyDescent="0.25">
      <c r="A162" s="25">
        <v>160</v>
      </c>
      <c r="B162" s="4" t="s">
        <v>163</v>
      </c>
      <c r="C162" s="4" t="s">
        <v>331</v>
      </c>
      <c r="D162" s="25" t="s">
        <v>171</v>
      </c>
      <c r="E162" s="25" t="s">
        <v>172</v>
      </c>
      <c r="F162" s="25" t="s">
        <v>185</v>
      </c>
      <c r="G162" s="25" t="s">
        <v>173</v>
      </c>
      <c r="H162" s="31" t="s">
        <v>196</v>
      </c>
      <c r="I162" s="39">
        <v>0.25</v>
      </c>
    </row>
    <row r="163" spans="1:9" customFormat="1" ht="15.75" x14ac:dyDescent="0.25">
      <c r="A163" s="37">
        <v>161</v>
      </c>
      <c r="B163" s="38" t="s">
        <v>164</v>
      </c>
      <c r="C163" s="38"/>
      <c r="D163" s="37" t="s">
        <v>171</v>
      </c>
      <c r="E163" s="37" t="s">
        <v>172</v>
      </c>
      <c r="F163" s="40" t="s">
        <v>189</v>
      </c>
      <c r="G163" s="37" t="s">
        <v>173</v>
      </c>
      <c r="H163" s="40" t="s">
        <v>189</v>
      </c>
      <c r="I163" s="41" t="s">
        <v>190</v>
      </c>
    </row>
    <row r="164" spans="1:9" customFormat="1" ht="15.75" x14ac:dyDescent="0.25">
      <c r="A164" s="37">
        <v>162</v>
      </c>
      <c r="B164" s="38" t="s">
        <v>116</v>
      </c>
      <c r="C164" s="38"/>
      <c r="D164" s="37" t="s">
        <v>171</v>
      </c>
      <c r="E164" s="37" t="s">
        <v>172</v>
      </c>
      <c r="F164" s="40" t="s">
        <v>189</v>
      </c>
      <c r="G164" s="37" t="s">
        <v>173</v>
      </c>
      <c r="H164" s="40" t="s">
        <v>189</v>
      </c>
      <c r="I164" s="41" t="s">
        <v>190</v>
      </c>
    </row>
    <row r="165" spans="1:9" customFormat="1" ht="15.75" x14ac:dyDescent="0.25">
      <c r="A165" s="25">
        <v>163</v>
      </c>
      <c r="B165" s="4" t="s">
        <v>165</v>
      </c>
      <c r="C165" s="4" t="s">
        <v>332</v>
      </c>
      <c r="D165" s="25" t="s">
        <v>171</v>
      </c>
      <c r="E165" s="25" t="s">
        <v>172</v>
      </c>
      <c r="F165" s="25" t="s">
        <v>185</v>
      </c>
      <c r="G165" s="25" t="s">
        <v>173</v>
      </c>
      <c r="H165" s="31" t="s">
        <v>196</v>
      </c>
      <c r="I165" s="39">
        <v>0.25</v>
      </c>
    </row>
    <row r="166" spans="1:9" customFormat="1" ht="15.75" x14ac:dyDescent="0.25">
      <c r="A166" s="25">
        <v>164</v>
      </c>
      <c r="B166" s="4" t="s">
        <v>166</v>
      </c>
      <c r="C166" s="4" t="s">
        <v>333</v>
      </c>
      <c r="D166" s="25" t="s">
        <v>171</v>
      </c>
      <c r="E166" s="25" t="s">
        <v>172</v>
      </c>
      <c r="F166" s="25" t="s">
        <v>185</v>
      </c>
      <c r="G166" s="25" t="s">
        <v>173</v>
      </c>
      <c r="H166" s="31" t="s">
        <v>196</v>
      </c>
      <c r="I166" s="39">
        <v>0.25</v>
      </c>
    </row>
    <row r="167" spans="1:9" customFormat="1" ht="15.75" x14ac:dyDescent="0.25">
      <c r="A167" s="37">
        <v>165</v>
      </c>
      <c r="B167" s="38" t="s">
        <v>167</v>
      </c>
      <c r="C167" s="38"/>
      <c r="D167" s="37" t="s">
        <v>171</v>
      </c>
      <c r="E167" s="37" t="s">
        <v>172</v>
      </c>
      <c r="F167" s="40" t="s">
        <v>189</v>
      </c>
      <c r="G167" s="37" t="s">
        <v>173</v>
      </c>
      <c r="H167" s="40" t="s">
        <v>189</v>
      </c>
      <c r="I167" s="41" t="s">
        <v>190</v>
      </c>
    </row>
    <row r="168" spans="1:9" customFormat="1" ht="15.75" x14ac:dyDescent="0.25">
      <c r="A168" s="25">
        <v>166</v>
      </c>
      <c r="B168" s="20" t="s">
        <v>168</v>
      </c>
      <c r="C168" s="4" t="s">
        <v>323</v>
      </c>
      <c r="D168" s="25" t="s">
        <v>171</v>
      </c>
      <c r="E168" s="25" t="s">
        <v>172</v>
      </c>
      <c r="F168" s="25" t="s">
        <v>185</v>
      </c>
      <c r="G168" s="25" t="s">
        <v>173</v>
      </c>
      <c r="H168" s="31" t="s">
        <v>197</v>
      </c>
      <c r="I168" s="39" t="s">
        <v>198</v>
      </c>
    </row>
    <row r="169" spans="1:9" customFormat="1" ht="15.75" x14ac:dyDescent="0.25">
      <c r="A169" s="25">
        <v>167</v>
      </c>
      <c r="B169" s="21" t="s">
        <v>169</v>
      </c>
      <c r="C169" s="4" t="s">
        <v>324</v>
      </c>
      <c r="D169" s="25" t="s">
        <v>171</v>
      </c>
      <c r="E169" s="25" t="s">
        <v>172</v>
      </c>
      <c r="F169" s="25" t="s">
        <v>185</v>
      </c>
      <c r="G169" s="25" t="s">
        <v>173</v>
      </c>
      <c r="H169" s="31" t="s">
        <v>187</v>
      </c>
      <c r="I169" s="39">
        <v>0.25</v>
      </c>
    </row>
    <row r="170" spans="1:9" customFormat="1" ht="15.75" x14ac:dyDescent="0.25">
      <c r="A170" s="25">
        <v>168</v>
      </c>
      <c r="B170" s="4" t="s">
        <v>170</v>
      </c>
      <c r="C170" s="4" t="s">
        <v>206</v>
      </c>
      <c r="D170" s="25" t="s">
        <v>171</v>
      </c>
      <c r="E170" s="25" t="s">
        <v>172</v>
      </c>
      <c r="F170" s="25" t="s">
        <v>185</v>
      </c>
      <c r="G170" s="25" t="s">
        <v>173</v>
      </c>
      <c r="H170" s="31" t="s">
        <v>192</v>
      </c>
      <c r="I170" s="39">
        <v>0</v>
      </c>
    </row>
    <row r="177" spans="2:2" x14ac:dyDescent="0.25">
      <c r="B177" s="22" t="s">
        <v>457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topLeftCell="D1" workbookViewId="0">
      <selection activeCell="D9" sqref="A9:XFD9"/>
    </sheetView>
  </sheetViews>
  <sheetFormatPr defaultRowHeight="15" x14ac:dyDescent="0.25"/>
  <cols>
    <col min="1" max="1" width="5.5703125" style="22" customWidth="1"/>
    <col min="2" max="2" width="52.42578125" style="62" customWidth="1"/>
    <col min="3" max="4" width="4.85546875" style="22" customWidth="1"/>
    <col min="5" max="6" width="29.5703125" style="26" customWidth="1"/>
    <col min="7" max="7" width="31.140625" style="26" customWidth="1"/>
    <col min="8" max="8" width="9.140625" style="26"/>
    <col min="9" max="9" width="4.85546875" style="22" customWidth="1"/>
    <col min="10" max="10" width="23.140625" style="26" customWidth="1"/>
    <col min="11" max="11" width="31.140625" style="26" customWidth="1"/>
    <col min="12" max="12" width="3.85546875" style="26" customWidth="1"/>
    <col min="13" max="16384" width="9.140625" style="26"/>
  </cols>
  <sheetData>
    <row r="1" spans="1:14" x14ac:dyDescent="0.25">
      <c r="A1" s="24" t="s">
        <v>5</v>
      </c>
      <c r="B1" s="30"/>
      <c r="C1" s="24"/>
      <c r="D1" s="24"/>
      <c r="E1" s="23" t="s">
        <v>325</v>
      </c>
      <c r="F1" s="23"/>
      <c r="G1" s="24" t="s">
        <v>1</v>
      </c>
      <c r="I1" s="24"/>
      <c r="K1" s="24" t="s">
        <v>1</v>
      </c>
    </row>
    <row r="2" spans="1:14" s="76" customFormat="1" ht="15.75" x14ac:dyDescent="0.25">
      <c r="A2" s="75">
        <v>1</v>
      </c>
      <c r="B2" s="78" t="s">
        <v>590</v>
      </c>
      <c r="C2" s="79">
        <v>18</v>
      </c>
      <c r="D2" s="79" t="s">
        <v>454</v>
      </c>
      <c r="E2" s="80" t="s">
        <v>439</v>
      </c>
      <c r="F2" s="80" t="s">
        <v>453</v>
      </c>
      <c r="G2" s="81" t="s">
        <v>176</v>
      </c>
      <c r="H2" s="82" t="s">
        <v>455</v>
      </c>
      <c r="I2" s="79">
        <v>18</v>
      </c>
      <c r="J2" s="83" t="s">
        <v>460</v>
      </c>
      <c r="K2" s="81" t="s">
        <v>176</v>
      </c>
      <c r="L2" s="84" t="s">
        <v>459</v>
      </c>
      <c r="M2" s="76" t="str">
        <f>CONCATENATE(B2,C2,D2,F2,G2,H2,I2,J2,K2,L2)</f>
        <v>insert into nilima (orgid,freqid,freqname) values (18,(select  cpd_id  from tb_comparam_det where cpd_desc='Monthly' and orgid=18 and cpd_status='A'),'Monthly');</v>
      </c>
      <c r="N2" s="76" t="s">
        <v>461</v>
      </c>
    </row>
    <row r="3" spans="1:14" ht="15.75" x14ac:dyDescent="0.25">
      <c r="A3" s="25">
        <v>2</v>
      </c>
      <c r="B3" s="63" t="s">
        <v>590</v>
      </c>
      <c r="C3">
        <v>99</v>
      </c>
      <c r="D3" t="s">
        <v>454</v>
      </c>
      <c r="E3" s="2" t="s">
        <v>384</v>
      </c>
      <c r="F3" s="56" t="s">
        <v>453</v>
      </c>
      <c r="G3" s="44" t="s">
        <v>176</v>
      </c>
      <c r="H3" s="61" t="s">
        <v>455</v>
      </c>
      <c r="I3">
        <v>99</v>
      </c>
      <c r="J3" s="62" t="s">
        <v>460</v>
      </c>
      <c r="K3" s="44" t="s">
        <v>176</v>
      </c>
      <c r="L3" s="77" t="s">
        <v>459</v>
      </c>
      <c r="M3" s="26" t="str">
        <f t="shared" ref="M3:M66" si="0">CONCATENATE(B3,C3,D3,F3,G3,H3,I3,J3,K3,L3)</f>
        <v>insert into nilima (orgid,freqid,freqname) values (99,(select  cpd_id  from tb_comparam_det where cpd_desc='Monthly' and orgid=99 and cpd_status='A'),'Monthly');</v>
      </c>
      <c r="N3" s="26" t="s">
        <v>462</v>
      </c>
    </row>
    <row r="4" spans="1:14" ht="15.75" x14ac:dyDescent="0.25">
      <c r="A4" s="25">
        <v>3</v>
      </c>
      <c r="B4" s="63" t="s">
        <v>590</v>
      </c>
      <c r="C4">
        <v>59</v>
      </c>
      <c r="D4" t="s">
        <v>454</v>
      </c>
      <c r="E4" s="60" t="s">
        <v>412</v>
      </c>
      <c r="F4" s="56" t="s">
        <v>453</v>
      </c>
      <c r="G4" s="44" t="s">
        <v>176</v>
      </c>
      <c r="H4" s="61" t="s">
        <v>455</v>
      </c>
      <c r="I4">
        <v>59</v>
      </c>
      <c r="J4" s="62" t="s">
        <v>460</v>
      </c>
      <c r="K4" s="44" t="s">
        <v>176</v>
      </c>
      <c r="L4" s="77" t="s">
        <v>459</v>
      </c>
      <c r="M4" s="26" t="str">
        <f t="shared" si="0"/>
        <v>insert into nilima (orgid,freqid,freqname) values (59,(select  cpd_id  from tb_comparam_det where cpd_desc='Monthly' and orgid=59 and cpd_status='A'),'Monthly');</v>
      </c>
      <c r="N4" s="26" t="s">
        <v>463</v>
      </c>
    </row>
    <row r="5" spans="1:14" ht="15.75" x14ac:dyDescent="0.25">
      <c r="A5" s="25">
        <v>4</v>
      </c>
      <c r="B5" s="63" t="s">
        <v>590</v>
      </c>
      <c r="C5">
        <v>106</v>
      </c>
      <c r="D5" t="s">
        <v>454</v>
      </c>
      <c r="E5" s="60" t="s">
        <v>378</v>
      </c>
      <c r="F5" s="56" t="s">
        <v>453</v>
      </c>
      <c r="G5" s="44" t="s">
        <v>176</v>
      </c>
      <c r="H5" s="61" t="s">
        <v>455</v>
      </c>
      <c r="I5">
        <v>106</v>
      </c>
      <c r="J5" s="62" t="s">
        <v>460</v>
      </c>
      <c r="K5" s="44" t="s">
        <v>176</v>
      </c>
      <c r="L5" s="77" t="s">
        <v>459</v>
      </c>
      <c r="M5" s="26" t="str">
        <f t="shared" si="0"/>
        <v>insert into nilima (orgid,freqid,freqname) values (106,(select  cpd_id  from tb_comparam_det where cpd_desc='Monthly' and orgid=106 and cpd_status='A'),'Monthly');</v>
      </c>
      <c r="N5" s="26" t="s">
        <v>464</v>
      </c>
    </row>
    <row r="6" spans="1:14" ht="15.75" x14ac:dyDescent="0.25">
      <c r="A6" s="25">
        <v>5</v>
      </c>
      <c r="B6" s="63" t="s">
        <v>590</v>
      </c>
      <c r="C6">
        <v>146</v>
      </c>
      <c r="D6" t="s">
        <v>454</v>
      </c>
      <c r="E6" s="60" t="s">
        <v>352</v>
      </c>
      <c r="F6" s="56" t="s">
        <v>453</v>
      </c>
      <c r="G6" s="44" t="s">
        <v>176</v>
      </c>
      <c r="H6" s="61" t="s">
        <v>455</v>
      </c>
      <c r="I6">
        <v>146</v>
      </c>
      <c r="J6" s="62" t="s">
        <v>460</v>
      </c>
      <c r="K6" s="44" t="s">
        <v>176</v>
      </c>
      <c r="L6" s="77" t="s">
        <v>459</v>
      </c>
      <c r="M6" s="26" t="str">
        <f t="shared" si="0"/>
        <v>insert into nilima (orgid,freqid,freqname) values (146,(select  cpd_id  from tb_comparam_det where cpd_desc='Monthly' and orgid=146 and cpd_status='A'),'Monthly');</v>
      </c>
      <c r="N6" s="26" t="s">
        <v>465</v>
      </c>
    </row>
    <row r="7" spans="1:14" ht="15.75" x14ac:dyDescent="0.25">
      <c r="A7" s="25">
        <v>6</v>
      </c>
      <c r="B7" s="63" t="s">
        <v>590</v>
      </c>
      <c r="C7">
        <v>50</v>
      </c>
      <c r="D7" t="s">
        <v>454</v>
      </c>
      <c r="E7" s="60" t="s">
        <v>419</v>
      </c>
      <c r="F7" s="56" t="s">
        <v>453</v>
      </c>
      <c r="G7" s="44" t="s">
        <v>176</v>
      </c>
      <c r="H7" s="61" t="s">
        <v>455</v>
      </c>
      <c r="I7">
        <v>50</v>
      </c>
      <c r="J7" s="62" t="s">
        <v>460</v>
      </c>
      <c r="K7" s="44" t="s">
        <v>176</v>
      </c>
      <c r="L7" s="77" t="s">
        <v>459</v>
      </c>
      <c r="M7" s="26" t="str">
        <f t="shared" si="0"/>
        <v>insert into nilima (orgid,freqid,freqname) values (50,(select  cpd_id  from tb_comparam_det where cpd_desc='Monthly' and orgid=50 and cpd_status='A'),'Monthly');</v>
      </c>
      <c r="N7" s="26" t="s">
        <v>466</v>
      </c>
    </row>
    <row r="8" spans="1:14" ht="15.75" x14ac:dyDescent="0.25">
      <c r="A8" s="25">
        <v>7</v>
      </c>
      <c r="B8" s="63" t="s">
        <v>590</v>
      </c>
      <c r="C8">
        <v>58</v>
      </c>
      <c r="D8" t="s">
        <v>454</v>
      </c>
      <c r="E8" s="60" t="s">
        <v>413</v>
      </c>
      <c r="F8" s="56" t="s">
        <v>453</v>
      </c>
      <c r="G8" s="44" t="s">
        <v>175</v>
      </c>
      <c r="H8" s="61" t="s">
        <v>455</v>
      </c>
      <c r="I8">
        <v>58</v>
      </c>
      <c r="J8" s="62" t="s">
        <v>460</v>
      </c>
      <c r="K8" s="44" t="s">
        <v>175</v>
      </c>
      <c r="L8" s="77" t="s">
        <v>459</v>
      </c>
      <c r="M8" s="26" t="str">
        <f t="shared" si="0"/>
        <v>insert into nilima (orgid,freqid,freqname) values (58,(select  cpd_id  from tb_comparam_det where cpd_desc='Yearly' and orgid=58 and cpd_status='A'),'Yearly');</v>
      </c>
      <c r="N8" s="26" t="s">
        <v>467</v>
      </c>
    </row>
    <row r="9" spans="1:14" ht="15.75" x14ac:dyDescent="0.25">
      <c r="A9" s="25">
        <v>8</v>
      </c>
      <c r="B9" s="63" t="s">
        <v>590</v>
      </c>
      <c r="C9">
        <v>62</v>
      </c>
      <c r="D9" t="s">
        <v>454</v>
      </c>
      <c r="E9" s="60" t="s">
        <v>409</v>
      </c>
      <c r="F9" s="56" t="s">
        <v>453</v>
      </c>
      <c r="G9" s="44" t="s">
        <v>176</v>
      </c>
      <c r="H9" s="61" t="s">
        <v>455</v>
      </c>
      <c r="I9">
        <v>62</v>
      </c>
      <c r="J9" s="62" t="s">
        <v>460</v>
      </c>
      <c r="K9" s="44" t="s">
        <v>176</v>
      </c>
      <c r="L9" s="77" t="s">
        <v>459</v>
      </c>
      <c r="M9" s="26" t="str">
        <f t="shared" si="0"/>
        <v>insert into nilima (orgid,freqid,freqname) values (62,(select  cpd_id  from tb_comparam_det where cpd_desc='Monthly' and orgid=62 and cpd_status='A'),'Monthly');</v>
      </c>
      <c r="N9" s="26" t="s">
        <v>468</v>
      </c>
    </row>
    <row r="10" spans="1:14" ht="15.75" x14ac:dyDescent="0.25">
      <c r="A10" s="25">
        <v>9</v>
      </c>
      <c r="B10" s="63" t="s">
        <v>590</v>
      </c>
      <c r="C10">
        <v>171</v>
      </c>
      <c r="D10" t="s">
        <v>454</v>
      </c>
      <c r="E10" s="60" t="s">
        <v>447</v>
      </c>
      <c r="F10" s="56" t="s">
        <v>453</v>
      </c>
      <c r="G10" s="44" t="s">
        <v>176</v>
      </c>
      <c r="H10" s="61" t="s">
        <v>455</v>
      </c>
      <c r="I10">
        <v>171</v>
      </c>
      <c r="J10" s="62" t="s">
        <v>460</v>
      </c>
      <c r="K10" s="44" t="s">
        <v>176</v>
      </c>
      <c r="L10" s="77" t="s">
        <v>459</v>
      </c>
      <c r="M10" s="26" t="str">
        <f t="shared" si="0"/>
        <v>insert into nilima (orgid,freqid,freqname) values (171,(select  cpd_id  from tb_comparam_det where cpd_desc='Monthly' and orgid=171 and cpd_status='A'),'Monthly');</v>
      </c>
      <c r="N10" s="26" t="s">
        <v>469</v>
      </c>
    </row>
    <row r="11" spans="1:14" ht="15.75" x14ac:dyDescent="0.25">
      <c r="A11" s="25">
        <v>10</v>
      </c>
      <c r="B11" s="63" t="s">
        <v>590</v>
      </c>
      <c r="C11">
        <v>173</v>
      </c>
      <c r="D11" t="s">
        <v>454</v>
      </c>
      <c r="E11" s="60" t="s">
        <v>336</v>
      </c>
      <c r="F11" s="56" t="s">
        <v>453</v>
      </c>
      <c r="G11" s="44" t="s">
        <v>176</v>
      </c>
      <c r="H11" s="61" t="s">
        <v>455</v>
      </c>
      <c r="I11">
        <v>173</v>
      </c>
      <c r="J11" s="62" t="s">
        <v>460</v>
      </c>
      <c r="K11" s="44" t="s">
        <v>176</v>
      </c>
      <c r="L11" s="77" t="s">
        <v>459</v>
      </c>
      <c r="M11" s="26" t="str">
        <f t="shared" si="0"/>
        <v>insert into nilima (orgid,freqid,freqname) values (173,(select  cpd_id  from tb_comparam_det where cpd_desc='Monthly' and orgid=173 and cpd_status='A'),'Monthly');</v>
      </c>
      <c r="N11" s="26" t="s">
        <v>470</v>
      </c>
    </row>
    <row r="12" spans="1:14" ht="15.75" x14ac:dyDescent="0.25">
      <c r="A12" s="25">
        <v>11</v>
      </c>
      <c r="B12" s="63" t="s">
        <v>590</v>
      </c>
      <c r="C12">
        <v>33</v>
      </c>
      <c r="D12" t="s">
        <v>454</v>
      </c>
      <c r="E12" s="60" t="s">
        <v>429</v>
      </c>
      <c r="F12" s="56" t="s">
        <v>453</v>
      </c>
      <c r="G12" s="44" t="s">
        <v>176</v>
      </c>
      <c r="H12" s="61" t="s">
        <v>455</v>
      </c>
      <c r="I12">
        <v>33</v>
      </c>
      <c r="J12" s="62" t="s">
        <v>460</v>
      </c>
      <c r="K12" s="44" t="s">
        <v>176</v>
      </c>
      <c r="L12" s="77" t="s">
        <v>459</v>
      </c>
      <c r="M12" s="26" t="str">
        <f t="shared" si="0"/>
        <v>insert into nilima (orgid,freqid,freqname) values (33,(select  cpd_id  from tb_comparam_det where cpd_desc='Monthly' and orgid=33 and cpd_status='A'),'Monthly');</v>
      </c>
      <c r="N12" s="26" t="s">
        <v>471</v>
      </c>
    </row>
    <row r="13" spans="1:14" ht="15.75" x14ac:dyDescent="0.25">
      <c r="A13" s="25">
        <v>12</v>
      </c>
      <c r="B13" s="63" t="s">
        <v>590</v>
      </c>
      <c r="C13">
        <v>91</v>
      </c>
      <c r="D13" t="s">
        <v>454</v>
      </c>
      <c r="E13" s="60" t="s">
        <v>389</v>
      </c>
      <c r="F13" s="56" t="s">
        <v>453</v>
      </c>
      <c r="G13" s="44" t="s">
        <v>176</v>
      </c>
      <c r="H13" s="61" t="s">
        <v>455</v>
      </c>
      <c r="I13">
        <v>91</v>
      </c>
      <c r="J13" s="62" t="s">
        <v>460</v>
      </c>
      <c r="K13" s="44" t="s">
        <v>176</v>
      </c>
      <c r="L13" s="77" t="s">
        <v>459</v>
      </c>
      <c r="M13" s="26" t="str">
        <f t="shared" si="0"/>
        <v>insert into nilima (orgid,freqid,freqname) values (91,(select  cpd_id  from tb_comparam_det where cpd_desc='Monthly' and orgid=91 and cpd_status='A'),'Monthly');</v>
      </c>
      <c r="N13" s="26" t="s">
        <v>472</v>
      </c>
    </row>
    <row r="14" spans="1:14" ht="15.75" x14ac:dyDescent="0.25">
      <c r="A14" s="25">
        <v>13</v>
      </c>
      <c r="B14" s="63" t="s">
        <v>590</v>
      </c>
      <c r="C14">
        <v>166</v>
      </c>
      <c r="D14" t="s">
        <v>454</v>
      </c>
      <c r="E14" s="60" t="s">
        <v>339</v>
      </c>
      <c r="F14" s="56" t="s">
        <v>453</v>
      </c>
      <c r="G14" s="44" t="s">
        <v>176</v>
      </c>
      <c r="H14" s="61" t="s">
        <v>455</v>
      </c>
      <c r="I14">
        <v>166</v>
      </c>
      <c r="J14" s="62" t="s">
        <v>460</v>
      </c>
      <c r="K14" s="44" t="s">
        <v>176</v>
      </c>
      <c r="L14" s="77" t="s">
        <v>459</v>
      </c>
      <c r="M14" s="26" t="str">
        <f t="shared" si="0"/>
        <v>insert into nilima (orgid,freqid,freqname) values (166,(select  cpd_id  from tb_comparam_det where cpd_desc='Monthly' and orgid=166 and cpd_status='A'),'Monthly');</v>
      </c>
      <c r="N14" s="26" t="s">
        <v>473</v>
      </c>
    </row>
    <row r="15" spans="1:14" ht="15.75" x14ac:dyDescent="0.25">
      <c r="A15" s="25">
        <v>14</v>
      </c>
      <c r="B15" s="63" t="s">
        <v>590</v>
      </c>
      <c r="C15">
        <v>48</v>
      </c>
      <c r="D15" t="s">
        <v>454</v>
      </c>
      <c r="E15" s="60" t="s">
        <v>421</v>
      </c>
      <c r="F15" s="56" t="s">
        <v>453</v>
      </c>
      <c r="G15" s="44" t="s">
        <v>176</v>
      </c>
      <c r="H15" s="61" t="s">
        <v>455</v>
      </c>
      <c r="I15">
        <v>48</v>
      </c>
      <c r="J15" s="62" t="s">
        <v>460</v>
      </c>
      <c r="K15" s="44" t="s">
        <v>176</v>
      </c>
      <c r="L15" s="77" t="s">
        <v>459</v>
      </c>
      <c r="M15" s="26" t="str">
        <f t="shared" si="0"/>
        <v>insert into nilima (orgid,freqid,freqname) values (48,(select  cpd_id  from tb_comparam_det where cpd_desc='Monthly' and orgid=48 and cpd_status='A'),'Monthly');</v>
      </c>
      <c r="N15" s="26" t="s">
        <v>474</v>
      </c>
    </row>
    <row r="16" spans="1:14" ht="15.75" x14ac:dyDescent="0.25">
      <c r="A16" s="25">
        <v>15</v>
      </c>
      <c r="B16" s="63" t="s">
        <v>590</v>
      </c>
      <c r="C16">
        <v>61</v>
      </c>
      <c r="D16" t="s">
        <v>454</v>
      </c>
      <c r="E16" s="60" t="s">
        <v>410</v>
      </c>
      <c r="F16" s="56" t="s">
        <v>453</v>
      </c>
      <c r="G16" s="44" t="s">
        <v>176</v>
      </c>
      <c r="H16" s="61" t="s">
        <v>455</v>
      </c>
      <c r="I16">
        <v>61</v>
      </c>
      <c r="J16" s="62" t="s">
        <v>460</v>
      </c>
      <c r="K16" s="44" t="s">
        <v>176</v>
      </c>
      <c r="L16" s="77" t="s">
        <v>459</v>
      </c>
      <c r="M16" s="26" t="str">
        <f t="shared" si="0"/>
        <v>insert into nilima (orgid,freqid,freqname) values (61,(select  cpd_id  from tb_comparam_det where cpd_desc='Monthly' and orgid=61 and cpd_status='A'),'Monthly');</v>
      </c>
      <c r="N16" s="26" t="s">
        <v>475</v>
      </c>
    </row>
    <row r="17" spans="1:14" ht="15.75" x14ac:dyDescent="0.25">
      <c r="A17" s="25">
        <v>16</v>
      </c>
      <c r="B17" s="63" t="s">
        <v>590</v>
      </c>
      <c r="C17">
        <v>174</v>
      </c>
      <c r="D17" t="s">
        <v>454</v>
      </c>
      <c r="E17" s="60" t="s">
        <v>335</v>
      </c>
      <c r="F17" s="56" t="s">
        <v>453</v>
      </c>
      <c r="G17" s="44" t="s">
        <v>176</v>
      </c>
      <c r="H17" s="61" t="s">
        <v>455</v>
      </c>
      <c r="I17">
        <v>174</v>
      </c>
      <c r="J17" s="62" t="s">
        <v>460</v>
      </c>
      <c r="K17" s="44" t="s">
        <v>176</v>
      </c>
      <c r="L17" s="77" t="s">
        <v>459</v>
      </c>
      <c r="M17" s="26" t="str">
        <f t="shared" si="0"/>
        <v>insert into nilima (orgid,freqid,freqname) values (174,(select  cpd_id  from tb_comparam_det where cpd_desc='Monthly' and orgid=174 and cpd_status='A'),'Monthly');</v>
      </c>
      <c r="N17" s="26" t="s">
        <v>476</v>
      </c>
    </row>
    <row r="18" spans="1:14" ht="15.75" x14ac:dyDescent="0.25">
      <c r="A18" s="25">
        <v>17</v>
      </c>
      <c r="B18" s="63" t="s">
        <v>590</v>
      </c>
      <c r="C18">
        <v>149</v>
      </c>
      <c r="D18" t="s">
        <v>454</v>
      </c>
      <c r="E18" s="60" t="s">
        <v>326</v>
      </c>
      <c r="F18" s="56" t="s">
        <v>453</v>
      </c>
      <c r="G18" s="44" t="s">
        <v>176</v>
      </c>
      <c r="H18" s="61" t="s">
        <v>455</v>
      </c>
      <c r="I18">
        <v>149</v>
      </c>
      <c r="J18" s="62" t="s">
        <v>460</v>
      </c>
      <c r="K18" s="44" t="s">
        <v>176</v>
      </c>
      <c r="L18" s="77" t="s">
        <v>459</v>
      </c>
      <c r="M18" s="26" t="str">
        <f t="shared" si="0"/>
        <v>insert into nilima (orgid,freqid,freqname) values (149,(select  cpd_id  from tb_comparam_det where cpd_desc='Monthly' and orgid=149 and cpd_status='A'),'Monthly');</v>
      </c>
      <c r="N18" s="26" t="s">
        <v>477</v>
      </c>
    </row>
    <row r="19" spans="1:14" ht="15.75" x14ac:dyDescent="0.25">
      <c r="A19" s="25">
        <v>18</v>
      </c>
      <c r="B19" s="63" t="s">
        <v>590</v>
      </c>
      <c r="C19">
        <v>8</v>
      </c>
      <c r="D19" t="s">
        <v>454</v>
      </c>
      <c r="E19" s="60" t="s">
        <v>445</v>
      </c>
      <c r="F19" s="56" t="s">
        <v>453</v>
      </c>
      <c r="G19" s="44" t="s">
        <v>176</v>
      </c>
      <c r="H19" s="61" t="s">
        <v>455</v>
      </c>
      <c r="I19">
        <v>8</v>
      </c>
      <c r="J19" s="62" t="s">
        <v>460</v>
      </c>
      <c r="K19" s="44" t="s">
        <v>176</v>
      </c>
      <c r="L19" s="77" t="s">
        <v>459</v>
      </c>
      <c r="M19" s="26" t="str">
        <f t="shared" si="0"/>
        <v>insert into nilima (orgid,freqid,freqname) values (8,(select  cpd_id  from tb_comparam_det where cpd_desc='Monthly' and orgid=8 and cpd_status='A'),'Monthly');</v>
      </c>
      <c r="N19" s="26" t="s">
        <v>478</v>
      </c>
    </row>
    <row r="20" spans="1:14" ht="15.75" x14ac:dyDescent="0.25">
      <c r="A20" s="25">
        <v>19</v>
      </c>
      <c r="B20" s="63" t="s">
        <v>590</v>
      </c>
      <c r="C20">
        <v>34</v>
      </c>
      <c r="D20" t="s">
        <v>454</v>
      </c>
      <c r="E20" s="60" t="s">
        <v>428</v>
      </c>
      <c r="F20" s="56" t="s">
        <v>453</v>
      </c>
      <c r="G20" s="44" t="s">
        <v>176</v>
      </c>
      <c r="H20" s="61" t="s">
        <v>455</v>
      </c>
      <c r="I20">
        <v>34</v>
      </c>
      <c r="J20" s="62" t="s">
        <v>460</v>
      </c>
      <c r="K20" s="44" t="s">
        <v>176</v>
      </c>
      <c r="L20" s="77" t="s">
        <v>459</v>
      </c>
      <c r="M20" s="26" t="str">
        <f t="shared" si="0"/>
        <v>insert into nilima (orgid,freqid,freqname) values (34,(select  cpd_id  from tb_comparam_det where cpd_desc='Monthly' and orgid=34 and cpd_status='A'),'Monthly');</v>
      </c>
      <c r="N20" s="26" t="s">
        <v>479</v>
      </c>
    </row>
    <row r="21" spans="1:14" ht="15.75" x14ac:dyDescent="0.25">
      <c r="A21" s="25">
        <v>20</v>
      </c>
      <c r="B21" s="63" t="s">
        <v>590</v>
      </c>
      <c r="C21">
        <v>54</v>
      </c>
      <c r="D21" t="s">
        <v>454</v>
      </c>
      <c r="E21" s="60" t="s">
        <v>417</v>
      </c>
      <c r="F21" s="56" t="s">
        <v>453</v>
      </c>
      <c r="G21" s="44" t="s">
        <v>176</v>
      </c>
      <c r="H21" s="61" t="s">
        <v>455</v>
      </c>
      <c r="I21">
        <v>54</v>
      </c>
      <c r="J21" s="62" t="s">
        <v>460</v>
      </c>
      <c r="K21" s="44" t="s">
        <v>176</v>
      </c>
      <c r="L21" s="77" t="s">
        <v>459</v>
      </c>
      <c r="M21" s="26" t="str">
        <f t="shared" si="0"/>
        <v>insert into nilima (orgid,freqid,freqname) values (54,(select  cpd_id  from tb_comparam_det where cpd_desc='Monthly' and orgid=54 and cpd_status='A'),'Monthly');</v>
      </c>
      <c r="N21" s="26" t="s">
        <v>480</v>
      </c>
    </row>
    <row r="22" spans="1:14" ht="15.75" x14ac:dyDescent="0.25">
      <c r="A22" s="25">
        <v>21</v>
      </c>
      <c r="B22" s="63" t="s">
        <v>590</v>
      </c>
      <c r="C22">
        <v>65</v>
      </c>
      <c r="D22" t="s">
        <v>454</v>
      </c>
      <c r="E22" s="60" t="s">
        <v>407</v>
      </c>
      <c r="F22" s="56" t="s">
        <v>453</v>
      </c>
      <c r="G22" s="44" t="s">
        <v>176</v>
      </c>
      <c r="H22" s="61" t="s">
        <v>455</v>
      </c>
      <c r="I22">
        <v>65</v>
      </c>
      <c r="J22" s="62" t="s">
        <v>460</v>
      </c>
      <c r="K22" s="44" t="s">
        <v>176</v>
      </c>
      <c r="L22" s="77" t="s">
        <v>459</v>
      </c>
      <c r="M22" s="26" t="str">
        <f t="shared" si="0"/>
        <v>insert into nilima (orgid,freqid,freqname) values (65,(select  cpd_id  from tb_comparam_det where cpd_desc='Monthly' and orgid=65 and cpd_status='A'),'Monthly');</v>
      </c>
      <c r="N22" s="26" t="s">
        <v>481</v>
      </c>
    </row>
    <row r="23" spans="1:14" ht="15.75" x14ac:dyDescent="0.25">
      <c r="A23" s="25">
        <v>22</v>
      </c>
      <c r="B23" s="63" t="s">
        <v>590</v>
      </c>
      <c r="C23">
        <v>66</v>
      </c>
      <c r="D23" t="s">
        <v>454</v>
      </c>
      <c r="E23" s="60" t="s">
        <v>406</v>
      </c>
      <c r="F23" s="56" t="s">
        <v>453</v>
      </c>
      <c r="G23" s="44" t="s">
        <v>175</v>
      </c>
      <c r="H23" s="61" t="s">
        <v>455</v>
      </c>
      <c r="I23">
        <v>66</v>
      </c>
      <c r="J23" s="62" t="s">
        <v>460</v>
      </c>
      <c r="K23" s="44" t="s">
        <v>175</v>
      </c>
      <c r="L23" s="77" t="s">
        <v>459</v>
      </c>
      <c r="M23" s="26" t="str">
        <f t="shared" si="0"/>
        <v>insert into nilima (orgid,freqid,freqname) values (66,(select  cpd_id  from tb_comparam_det where cpd_desc='Yearly' and orgid=66 and cpd_status='A'),'Yearly');</v>
      </c>
      <c r="N23" s="26" t="s">
        <v>482</v>
      </c>
    </row>
    <row r="24" spans="1:14" ht="15.75" x14ac:dyDescent="0.25">
      <c r="A24" s="25">
        <v>23</v>
      </c>
      <c r="B24" s="63" t="s">
        <v>590</v>
      </c>
      <c r="C24">
        <v>67</v>
      </c>
      <c r="D24" t="s">
        <v>454</v>
      </c>
      <c r="E24" s="60" t="s">
        <v>405</v>
      </c>
      <c r="F24" s="56" t="s">
        <v>453</v>
      </c>
      <c r="G24" s="44" t="s">
        <v>175</v>
      </c>
      <c r="H24" s="61" t="s">
        <v>455</v>
      </c>
      <c r="I24">
        <v>67</v>
      </c>
      <c r="J24" s="62" t="s">
        <v>460</v>
      </c>
      <c r="K24" s="44" t="s">
        <v>175</v>
      </c>
      <c r="L24" s="77" t="s">
        <v>459</v>
      </c>
      <c r="M24" s="26" t="str">
        <f t="shared" si="0"/>
        <v>insert into nilima (orgid,freqid,freqname) values (67,(select  cpd_id  from tb_comparam_det where cpd_desc='Yearly' and orgid=67 and cpd_status='A'),'Yearly');</v>
      </c>
      <c r="N24" s="26" t="s">
        <v>483</v>
      </c>
    </row>
    <row r="25" spans="1:14" ht="15.75" x14ac:dyDescent="0.25">
      <c r="A25" s="25">
        <v>24</v>
      </c>
      <c r="B25" s="63" t="s">
        <v>590</v>
      </c>
      <c r="C25">
        <v>68</v>
      </c>
      <c r="D25" t="s">
        <v>454</v>
      </c>
      <c r="E25" s="60" t="s">
        <v>404</v>
      </c>
      <c r="F25" s="56" t="s">
        <v>453</v>
      </c>
      <c r="G25" s="44" t="s">
        <v>176</v>
      </c>
      <c r="H25" s="61" t="s">
        <v>455</v>
      </c>
      <c r="I25">
        <v>68</v>
      </c>
      <c r="J25" s="62" t="s">
        <v>460</v>
      </c>
      <c r="K25" s="44" t="s">
        <v>176</v>
      </c>
      <c r="L25" s="77" t="s">
        <v>459</v>
      </c>
      <c r="M25" s="26" t="str">
        <f t="shared" si="0"/>
        <v>insert into nilima (orgid,freqid,freqname) values (68,(select  cpd_id  from tb_comparam_det where cpd_desc='Monthly' and orgid=68 and cpd_status='A'),'Monthly');</v>
      </c>
      <c r="N25" s="26" t="s">
        <v>484</v>
      </c>
    </row>
    <row r="26" spans="1:14" ht="15.75" x14ac:dyDescent="0.25">
      <c r="A26" s="25">
        <v>25</v>
      </c>
      <c r="B26" s="63" t="s">
        <v>590</v>
      </c>
      <c r="C26">
        <v>77</v>
      </c>
      <c r="D26" t="s">
        <v>454</v>
      </c>
      <c r="E26" s="60" t="s">
        <v>397</v>
      </c>
      <c r="F26" s="56" t="s">
        <v>453</v>
      </c>
      <c r="G26" s="44" t="s">
        <v>175</v>
      </c>
      <c r="H26" s="61" t="s">
        <v>455</v>
      </c>
      <c r="I26">
        <v>77</v>
      </c>
      <c r="J26" s="62" t="s">
        <v>460</v>
      </c>
      <c r="K26" s="44" t="s">
        <v>175</v>
      </c>
      <c r="L26" s="77" t="s">
        <v>459</v>
      </c>
      <c r="M26" s="26" t="str">
        <f t="shared" si="0"/>
        <v>insert into nilima (orgid,freqid,freqname) values (77,(select  cpd_id  from tb_comparam_det where cpd_desc='Yearly' and orgid=77 and cpd_status='A'),'Yearly');</v>
      </c>
      <c r="N26" s="26" t="s">
        <v>485</v>
      </c>
    </row>
    <row r="27" spans="1:14" ht="15.75" x14ac:dyDescent="0.25">
      <c r="A27" s="25">
        <v>26</v>
      </c>
      <c r="B27" s="63" t="s">
        <v>590</v>
      </c>
      <c r="C27">
        <v>86</v>
      </c>
      <c r="D27" t="s">
        <v>454</v>
      </c>
      <c r="E27" s="60" t="s">
        <v>392</v>
      </c>
      <c r="F27" s="56" t="s">
        <v>453</v>
      </c>
      <c r="G27" s="44" t="s">
        <v>176</v>
      </c>
      <c r="H27" s="61" t="s">
        <v>455</v>
      </c>
      <c r="I27">
        <v>86</v>
      </c>
      <c r="J27" s="62" t="s">
        <v>460</v>
      </c>
      <c r="K27" s="44" t="s">
        <v>176</v>
      </c>
      <c r="L27" s="77" t="s">
        <v>459</v>
      </c>
      <c r="M27" s="26" t="str">
        <f t="shared" si="0"/>
        <v>insert into nilima (orgid,freqid,freqname) values (86,(select  cpd_id  from tb_comparam_det where cpd_desc='Monthly' and orgid=86 and cpd_status='A'),'Monthly');</v>
      </c>
      <c r="N27" s="26" t="s">
        <v>486</v>
      </c>
    </row>
    <row r="28" spans="1:14" ht="15.75" x14ac:dyDescent="0.25">
      <c r="A28" s="25">
        <v>27</v>
      </c>
      <c r="B28" s="63" t="s">
        <v>590</v>
      </c>
      <c r="C28">
        <v>92</v>
      </c>
      <c r="D28" t="s">
        <v>454</v>
      </c>
      <c r="E28" s="60" t="s">
        <v>388</v>
      </c>
      <c r="F28" s="56" t="s">
        <v>453</v>
      </c>
      <c r="G28" s="44" t="s">
        <v>176</v>
      </c>
      <c r="H28" s="61" t="s">
        <v>455</v>
      </c>
      <c r="I28">
        <v>92</v>
      </c>
      <c r="J28" s="62" t="s">
        <v>460</v>
      </c>
      <c r="K28" s="44" t="s">
        <v>176</v>
      </c>
      <c r="L28" s="77" t="s">
        <v>459</v>
      </c>
      <c r="M28" s="26" t="str">
        <f t="shared" si="0"/>
        <v>insert into nilima (orgid,freqid,freqname) values (92,(select  cpd_id  from tb_comparam_det where cpd_desc='Monthly' and orgid=92 and cpd_status='A'),'Monthly');</v>
      </c>
      <c r="N28" s="26" t="s">
        <v>487</v>
      </c>
    </row>
    <row r="29" spans="1:14" ht="15.75" x14ac:dyDescent="0.25">
      <c r="A29" s="25">
        <v>28</v>
      </c>
      <c r="B29" s="63" t="s">
        <v>590</v>
      </c>
      <c r="C29">
        <v>113</v>
      </c>
      <c r="D29" t="s">
        <v>454</v>
      </c>
      <c r="E29" s="60" t="s">
        <v>371</v>
      </c>
      <c r="F29" s="56" t="s">
        <v>453</v>
      </c>
      <c r="G29" s="44" t="s">
        <v>176</v>
      </c>
      <c r="H29" s="61" t="s">
        <v>455</v>
      </c>
      <c r="I29">
        <v>113</v>
      </c>
      <c r="J29" s="62" t="s">
        <v>460</v>
      </c>
      <c r="K29" s="44" t="s">
        <v>176</v>
      </c>
      <c r="L29" s="77" t="s">
        <v>459</v>
      </c>
      <c r="M29" s="26" t="str">
        <f t="shared" si="0"/>
        <v>insert into nilima (orgid,freqid,freqname) values (113,(select  cpd_id  from tb_comparam_det where cpd_desc='Monthly' and orgid=113 and cpd_status='A'),'Monthly');</v>
      </c>
      <c r="N29" s="26" t="s">
        <v>488</v>
      </c>
    </row>
    <row r="30" spans="1:14" ht="15.75" x14ac:dyDescent="0.25">
      <c r="A30" s="25">
        <v>29</v>
      </c>
      <c r="B30" s="63" t="s">
        <v>590</v>
      </c>
      <c r="C30">
        <v>24</v>
      </c>
      <c r="D30" t="s">
        <v>454</v>
      </c>
      <c r="E30" s="60" t="s">
        <v>434</v>
      </c>
      <c r="F30" s="56" t="s">
        <v>453</v>
      </c>
      <c r="G30" s="44" t="s">
        <v>176</v>
      </c>
      <c r="H30" s="61" t="s">
        <v>455</v>
      </c>
      <c r="I30">
        <v>24</v>
      </c>
      <c r="J30" s="62" t="s">
        <v>460</v>
      </c>
      <c r="K30" s="44" t="s">
        <v>176</v>
      </c>
      <c r="L30" s="77" t="s">
        <v>459</v>
      </c>
      <c r="M30" s="26" t="str">
        <f t="shared" si="0"/>
        <v>insert into nilima (orgid,freqid,freqname) values (24,(select  cpd_id  from tb_comparam_det where cpd_desc='Monthly' and orgid=24 and cpd_status='A'),'Monthly');</v>
      </c>
      <c r="N30" s="26" t="s">
        <v>489</v>
      </c>
    </row>
    <row r="31" spans="1:14" ht="15.75" x14ac:dyDescent="0.25">
      <c r="A31" s="25">
        <v>30</v>
      </c>
      <c r="B31" s="63" t="s">
        <v>590</v>
      </c>
      <c r="C31">
        <v>26</v>
      </c>
      <c r="D31" t="s">
        <v>454</v>
      </c>
      <c r="E31" s="60" t="s">
        <v>432</v>
      </c>
      <c r="F31" s="56" t="s">
        <v>453</v>
      </c>
      <c r="G31" s="44" t="s">
        <v>176</v>
      </c>
      <c r="H31" s="61" t="s">
        <v>455</v>
      </c>
      <c r="I31">
        <v>26</v>
      </c>
      <c r="J31" s="62" t="s">
        <v>460</v>
      </c>
      <c r="K31" s="44" t="s">
        <v>176</v>
      </c>
      <c r="L31" s="77" t="s">
        <v>459</v>
      </c>
      <c r="M31" s="26" t="str">
        <f t="shared" si="0"/>
        <v>insert into nilima (orgid,freqid,freqname) values (26,(select  cpd_id  from tb_comparam_det where cpd_desc='Monthly' and orgid=26 and cpd_status='A'),'Monthly');</v>
      </c>
      <c r="N31" s="26" t="s">
        <v>490</v>
      </c>
    </row>
    <row r="32" spans="1:14" ht="15.75" x14ac:dyDescent="0.25">
      <c r="A32" s="25">
        <v>31</v>
      </c>
      <c r="B32" s="63" t="s">
        <v>590</v>
      </c>
      <c r="C32">
        <v>45</v>
      </c>
      <c r="D32" t="s">
        <v>454</v>
      </c>
      <c r="E32" s="60" t="s">
        <v>424</v>
      </c>
      <c r="F32" s="56" t="s">
        <v>453</v>
      </c>
      <c r="G32" s="44" t="s">
        <v>176</v>
      </c>
      <c r="H32" s="61" t="s">
        <v>455</v>
      </c>
      <c r="I32">
        <v>45</v>
      </c>
      <c r="J32" s="62" t="s">
        <v>460</v>
      </c>
      <c r="K32" s="44" t="s">
        <v>176</v>
      </c>
      <c r="L32" s="77" t="s">
        <v>459</v>
      </c>
      <c r="M32" s="26" t="str">
        <f t="shared" si="0"/>
        <v>insert into nilima (orgid,freqid,freqname) values (45,(select  cpd_id  from tb_comparam_det where cpd_desc='Monthly' and orgid=45 and cpd_status='A'),'Monthly');</v>
      </c>
      <c r="N32" s="26" t="s">
        <v>491</v>
      </c>
    </row>
    <row r="33" spans="1:14" ht="15.75" x14ac:dyDescent="0.25">
      <c r="A33" s="25">
        <v>32</v>
      </c>
      <c r="B33" s="63" t="s">
        <v>590</v>
      </c>
      <c r="C33">
        <v>49</v>
      </c>
      <c r="D33" t="s">
        <v>454</v>
      </c>
      <c r="E33" s="60" t="s">
        <v>420</v>
      </c>
      <c r="F33" s="56" t="s">
        <v>453</v>
      </c>
      <c r="G33" s="44" t="s">
        <v>175</v>
      </c>
      <c r="H33" s="61" t="s">
        <v>455</v>
      </c>
      <c r="I33">
        <v>49</v>
      </c>
      <c r="J33" s="62" t="s">
        <v>460</v>
      </c>
      <c r="K33" s="44" t="s">
        <v>175</v>
      </c>
      <c r="L33" s="77" t="s">
        <v>459</v>
      </c>
      <c r="M33" s="26" t="str">
        <f t="shared" si="0"/>
        <v>insert into nilima (orgid,freqid,freqname) values (49,(select  cpd_id  from tb_comparam_det where cpd_desc='Yearly' and orgid=49 and cpd_status='A'),'Yearly');</v>
      </c>
      <c r="N33" s="26" t="s">
        <v>492</v>
      </c>
    </row>
    <row r="34" spans="1:14" ht="15.75" x14ac:dyDescent="0.25">
      <c r="A34" s="25">
        <v>33</v>
      </c>
      <c r="B34" s="63" t="s">
        <v>590</v>
      </c>
      <c r="C34">
        <v>82</v>
      </c>
      <c r="D34" t="s">
        <v>454</v>
      </c>
      <c r="E34" s="60" t="s">
        <v>448</v>
      </c>
      <c r="F34" s="56" t="s">
        <v>453</v>
      </c>
      <c r="G34" s="44" t="s">
        <v>176</v>
      </c>
      <c r="H34" s="61" t="s">
        <v>455</v>
      </c>
      <c r="I34">
        <v>82</v>
      </c>
      <c r="J34" s="62" t="s">
        <v>460</v>
      </c>
      <c r="K34" s="44" t="s">
        <v>176</v>
      </c>
      <c r="L34" s="77" t="s">
        <v>459</v>
      </c>
      <c r="M34" s="26" t="str">
        <f t="shared" si="0"/>
        <v>insert into nilima (orgid,freqid,freqname) values (82,(select  cpd_id  from tb_comparam_det where cpd_desc='Monthly' and orgid=82 and cpd_status='A'),'Monthly');</v>
      </c>
      <c r="N34" s="26" t="s">
        <v>493</v>
      </c>
    </row>
    <row r="35" spans="1:14" ht="15.75" x14ac:dyDescent="0.25">
      <c r="A35" s="25">
        <v>34</v>
      </c>
      <c r="B35" s="63" t="s">
        <v>590</v>
      </c>
      <c r="C35">
        <v>97</v>
      </c>
      <c r="D35" t="s">
        <v>454</v>
      </c>
      <c r="E35" s="60" t="s">
        <v>386</v>
      </c>
      <c r="F35" s="56" t="s">
        <v>453</v>
      </c>
      <c r="G35" s="44" t="s">
        <v>175</v>
      </c>
      <c r="H35" s="61" t="s">
        <v>455</v>
      </c>
      <c r="I35">
        <v>97</v>
      </c>
      <c r="J35" s="62" t="s">
        <v>460</v>
      </c>
      <c r="K35" s="44" t="s">
        <v>175</v>
      </c>
      <c r="L35" s="77" t="s">
        <v>459</v>
      </c>
      <c r="M35" s="26" t="str">
        <f t="shared" si="0"/>
        <v>insert into nilima (orgid,freqid,freqname) values (97,(select  cpd_id  from tb_comparam_det where cpd_desc='Yearly' and orgid=97 and cpd_status='A'),'Yearly');</v>
      </c>
      <c r="N35" s="26" t="s">
        <v>494</v>
      </c>
    </row>
    <row r="36" spans="1:14" ht="15.75" x14ac:dyDescent="0.25">
      <c r="A36" s="25">
        <v>35</v>
      </c>
      <c r="B36" s="63" t="s">
        <v>590</v>
      </c>
      <c r="C36">
        <v>103</v>
      </c>
      <c r="D36" t="s">
        <v>454</v>
      </c>
      <c r="E36" s="60" t="s">
        <v>381</v>
      </c>
      <c r="F36" s="56" t="s">
        <v>453</v>
      </c>
      <c r="G36" s="44" t="s">
        <v>175</v>
      </c>
      <c r="H36" s="61" t="s">
        <v>455</v>
      </c>
      <c r="I36">
        <v>103</v>
      </c>
      <c r="J36" s="62" t="s">
        <v>460</v>
      </c>
      <c r="K36" s="44" t="s">
        <v>175</v>
      </c>
      <c r="L36" s="77" t="s">
        <v>459</v>
      </c>
      <c r="M36" s="26" t="str">
        <f t="shared" si="0"/>
        <v>insert into nilima (orgid,freqid,freqname) values (103,(select  cpd_id  from tb_comparam_det where cpd_desc='Yearly' and orgid=103 and cpd_status='A'),'Yearly');</v>
      </c>
      <c r="N36" s="26" t="s">
        <v>495</v>
      </c>
    </row>
    <row r="37" spans="1:14" ht="15.75" x14ac:dyDescent="0.25">
      <c r="A37" s="25">
        <v>36</v>
      </c>
      <c r="B37" s="63" t="s">
        <v>590</v>
      </c>
      <c r="C37">
        <v>109</v>
      </c>
      <c r="D37" t="s">
        <v>454</v>
      </c>
      <c r="E37" s="60" t="s">
        <v>375</v>
      </c>
      <c r="F37" s="56" t="s">
        <v>453</v>
      </c>
      <c r="G37" s="44" t="s">
        <v>176</v>
      </c>
      <c r="H37" s="61" t="s">
        <v>455</v>
      </c>
      <c r="I37">
        <v>109</v>
      </c>
      <c r="J37" s="62" t="s">
        <v>460</v>
      </c>
      <c r="K37" s="44" t="s">
        <v>176</v>
      </c>
      <c r="L37" s="77" t="s">
        <v>459</v>
      </c>
      <c r="M37" s="26" t="str">
        <f t="shared" si="0"/>
        <v>insert into nilima (orgid,freqid,freqname) values (109,(select  cpd_id  from tb_comparam_det where cpd_desc='Monthly' and orgid=109 and cpd_status='A'),'Monthly');</v>
      </c>
      <c r="N37" s="26" t="s">
        <v>496</v>
      </c>
    </row>
    <row r="38" spans="1:14" ht="15.75" x14ac:dyDescent="0.25">
      <c r="A38" s="25">
        <v>37</v>
      </c>
      <c r="B38" s="63" t="s">
        <v>590</v>
      </c>
      <c r="C38">
        <v>93</v>
      </c>
      <c r="D38" t="s">
        <v>454</v>
      </c>
      <c r="E38" s="60" t="s">
        <v>449</v>
      </c>
      <c r="F38" s="56" t="s">
        <v>453</v>
      </c>
      <c r="G38" s="44" t="s">
        <v>175</v>
      </c>
      <c r="H38" s="61" t="s">
        <v>455</v>
      </c>
      <c r="I38">
        <v>93</v>
      </c>
      <c r="J38" s="62" t="s">
        <v>460</v>
      </c>
      <c r="K38" s="44" t="s">
        <v>175</v>
      </c>
      <c r="L38" s="77" t="s">
        <v>459</v>
      </c>
      <c r="M38" s="26" t="str">
        <f t="shared" si="0"/>
        <v>insert into nilima (orgid,freqid,freqname) values (93,(select  cpd_id  from tb_comparam_det where cpd_desc='Yearly' and orgid=93 and cpd_status='A'),'Yearly');</v>
      </c>
      <c r="N38" s="26" t="s">
        <v>497</v>
      </c>
    </row>
    <row r="39" spans="1:14" ht="15.75" x14ac:dyDescent="0.25">
      <c r="A39" s="25">
        <v>38</v>
      </c>
      <c r="B39" s="63" t="s">
        <v>590</v>
      </c>
      <c r="C39">
        <v>121</v>
      </c>
      <c r="D39" t="s">
        <v>454</v>
      </c>
      <c r="E39" s="60" t="s">
        <v>366</v>
      </c>
      <c r="F39" s="56" t="s">
        <v>453</v>
      </c>
      <c r="G39" s="44" t="s">
        <v>175</v>
      </c>
      <c r="H39" s="61" t="s">
        <v>455</v>
      </c>
      <c r="I39">
        <v>121</v>
      </c>
      <c r="J39" s="62" t="s">
        <v>460</v>
      </c>
      <c r="K39" s="44" t="s">
        <v>175</v>
      </c>
      <c r="L39" s="77" t="s">
        <v>459</v>
      </c>
      <c r="M39" s="26" t="str">
        <f t="shared" si="0"/>
        <v>insert into nilima (orgid,freqid,freqname) values (121,(select  cpd_id  from tb_comparam_det where cpd_desc='Yearly' and orgid=121 and cpd_status='A'),'Yearly');</v>
      </c>
      <c r="N39" s="26" t="s">
        <v>498</v>
      </c>
    </row>
    <row r="40" spans="1:14" ht="15.75" x14ac:dyDescent="0.25">
      <c r="A40" s="25">
        <v>39</v>
      </c>
      <c r="B40" s="63" t="s">
        <v>590</v>
      </c>
      <c r="C40">
        <v>122</v>
      </c>
      <c r="D40" t="s">
        <v>454</v>
      </c>
      <c r="E40" s="60" t="s">
        <v>365</v>
      </c>
      <c r="F40" s="56" t="s">
        <v>453</v>
      </c>
      <c r="G40" s="44" t="s">
        <v>175</v>
      </c>
      <c r="H40" s="61" t="s">
        <v>455</v>
      </c>
      <c r="I40">
        <v>122</v>
      </c>
      <c r="J40" s="62" t="s">
        <v>460</v>
      </c>
      <c r="K40" s="44" t="s">
        <v>175</v>
      </c>
      <c r="L40" s="77" t="s">
        <v>459</v>
      </c>
      <c r="M40" s="26" t="str">
        <f t="shared" si="0"/>
        <v>insert into nilima (orgid,freqid,freqname) values (122,(select  cpd_id  from tb_comparam_det where cpd_desc='Yearly' and orgid=122 and cpd_status='A'),'Yearly');</v>
      </c>
      <c r="N40" s="26" t="s">
        <v>499</v>
      </c>
    </row>
    <row r="41" spans="1:14" ht="15.75" x14ac:dyDescent="0.25">
      <c r="A41" s="25">
        <v>40</v>
      </c>
      <c r="B41" s="63" t="s">
        <v>590</v>
      </c>
      <c r="C41">
        <v>123</v>
      </c>
      <c r="D41" t="s">
        <v>454</v>
      </c>
      <c r="E41" s="60" t="s">
        <v>364</v>
      </c>
      <c r="F41" s="56" t="s">
        <v>453</v>
      </c>
      <c r="G41" s="44" t="s">
        <v>175</v>
      </c>
      <c r="H41" s="61" t="s">
        <v>455</v>
      </c>
      <c r="I41">
        <v>123</v>
      </c>
      <c r="J41" s="62" t="s">
        <v>460</v>
      </c>
      <c r="K41" s="44" t="s">
        <v>175</v>
      </c>
      <c r="L41" s="77" t="s">
        <v>459</v>
      </c>
      <c r="M41" s="26" t="str">
        <f t="shared" si="0"/>
        <v>insert into nilima (orgid,freqid,freqname) values (123,(select  cpd_id  from tb_comparam_det where cpd_desc='Yearly' and orgid=123 and cpd_status='A'),'Yearly');</v>
      </c>
      <c r="N41" s="26" t="s">
        <v>500</v>
      </c>
    </row>
    <row r="42" spans="1:14" ht="15.75" x14ac:dyDescent="0.25">
      <c r="A42" s="25">
        <v>41</v>
      </c>
      <c r="B42" s="63" t="s">
        <v>590</v>
      </c>
      <c r="C42">
        <v>172</v>
      </c>
      <c r="D42" t="s">
        <v>454</v>
      </c>
      <c r="E42" s="60" t="s">
        <v>337</v>
      </c>
      <c r="F42" s="56" t="s">
        <v>453</v>
      </c>
      <c r="G42" s="44" t="s">
        <v>175</v>
      </c>
      <c r="H42" s="61" t="s">
        <v>455</v>
      </c>
      <c r="I42">
        <v>172</v>
      </c>
      <c r="J42" s="62" t="s">
        <v>460</v>
      </c>
      <c r="K42" s="44" t="s">
        <v>175</v>
      </c>
      <c r="L42" s="77" t="s">
        <v>459</v>
      </c>
      <c r="M42" s="26" t="str">
        <f t="shared" si="0"/>
        <v>insert into nilima (orgid,freqid,freqname) values (172,(select  cpd_id  from tb_comparam_det where cpd_desc='Yearly' and orgid=172 and cpd_status='A'),'Yearly');</v>
      </c>
      <c r="N42" s="26" t="s">
        <v>501</v>
      </c>
    </row>
    <row r="43" spans="1:14" ht="15.75" x14ac:dyDescent="0.25">
      <c r="A43" s="25">
        <v>42</v>
      </c>
      <c r="B43" s="63" t="s">
        <v>590</v>
      </c>
      <c r="C43">
        <v>176</v>
      </c>
      <c r="D43" t="s">
        <v>454</v>
      </c>
      <c r="E43" s="60" t="s">
        <v>334</v>
      </c>
      <c r="F43" s="56" t="s">
        <v>453</v>
      </c>
      <c r="G43" s="44" t="s">
        <v>175</v>
      </c>
      <c r="H43" s="61" t="s">
        <v>455</v>
      </c>
      <c r="I43">
        <v>176</v>
      </c>
      <c r="J43" s="62" t="s">
        <v>460</v>
      </c>
      <c r="K43" s="44" t="s">
        <v>175</v>
      </c>
      <c r="L43" s="77" t="s">
        <v>459</v>
      </c>
      <c r="M43" s="26" t="str">
        <f t="shared" si="0"/>
        <v>insert into nilima (orgid,freqid,freqname) values (176,(select  cpd_id  from tb_comparam_det where cpd_desc='Yearly' and orgid=176 and cpd_status='A'),'Yearly');</v>
      </c>
      <c r="N43" s="26" t="s">
        <v>502</v>
      </c>
    </row>
    <row r="44" spans="1:14" ht="15.75" x14ac:dyDescent="0.25">
      <c r="A44" s="25">
        <v>43</v>
      </c>
      <c r="B44" s="63" t="s">
        <v>590</v>
      </c>
      <c r="C44">
        <v>127</v>
      </c>
      <c r="D44" t="s">
        <v>454</v>
      </c>
      <c r="E44" s="60" t="s">
        <v>363</v>
      </c>
      <c r="F44" s="56" t="s">
        <v>453</v>
      </c>
      <c r="G44" s="44" t="s">
        <v>175</v>
      </c>
      <c r="H44" s="61" t="s">
        <v>455</v>
      </c>
      <c r="I44">
        <v>127</v>
      </c>
      <c r="J44" s="62" t="s">
        <v>460</v>
      </c>
      <c r="K44" s="44" t="s">
        <v>175</v>
      </c>
      <c r="L44" s="77" t="s">
        <v>459</v>
      </c>
      <c r="M44" s="26" t="str">
        <f t="shared" si="0"/>
        <v>insert into nilima (orgid,freqid,freqname) values (127,(select  cpd_id  from tb_comparam_det where cpd_desc='Yearly' and orgid=127 and cpd_status='A'),'Yearly');</v>
      </c>
      <c r="N44" s="26" t="s">
        <v>503</v>
      </c>
    </row>
    <row r="45" spans="1:14" ht="15.75" x14ac:dyDescent="0.25">
      <c r="A45" s="25">
        <v>44</v>
      </c>
      <c r="B45" s="63" t="s">
        <v>590</v>
      </c>
      <c r="C45">
        <v>15</v>
      </c>
      <c r="D45" t="s">
        <v>454</v>
      </c>
      <c r="E45" s="60" t="s">
        <v>441</v>
      </c>
      <c r="F45" s="56" t="s">
        <v>453</v>
      </c>
      <c r="G45" s="44" t="s">
        <v>176</v>
      </c>
      <c r="H45" s="61" t="s">
        <v>455</v>
      </c>
      <c r="I45">
        <v>15</v>
      </c>
      <c r="J45" s="62" t="s">
        <v>460</v>
      </c>
      <c r="K45" s="44" t="s">
        <v>176</v>
      </c>
      <c r="L45" s="77" t="s">
        <v>459</v>
      </c>
      <c r="M45" s="26" t="str">
        <f t="shared" si="0"/>
        <v>insert into nilima (orgid,freqid,freqname) values (15,(select  cpd_id  from tb_comparam_det where cpd_desc='Monthly' and orgid=15 and cpd_status='A'),'Monthly');</v>
      </c>
      <c r="N45" s="26" t="s">
        <v>504</v>
      </c>
    </row>
    <row r="46" spans="1:14" ht="15.75" x14ac:dyDescent="0.25">
      <c r="A46" s="25">
        <v>45</v>
      </c>
      <c r="B46" s="63" t="s">
        <v>590</v>
      </c>
      <c r="C46">
        <v>39</v>
      </c>
      <c r="D46" t="s">
        <v>454</v>
      </c>
      <c r="E46" s="60" t="s">
        <v>426</v>
      </c>
      <c r="F46" s="56" t="s">
        <v>453</v>
      </c>
      <c r="G46" s="44" t="s">
        <v>175</v>
      </c>
      <c r="H46" s="61" t="s">
        <v>455</v>
      </c>
      <c r="I46">
        <v>39</v>
      </c>
      <c r="J46" s="62" t="s">
        <v>460</v>
      </c>
      <c r="K46" s="44" t="s">
        <v>175</v>
      </c>
      <c r="L46" s="77" t="s">
        <v>459</v>
      </c>
      <c r="M46" s="26" t="str">
        <f t="shared" si="0"/>
        <v>insert into nilima (orgid,freqid,freqname) values (39,(select  cpd_id  from tb_comparam_det where cpd_desc='Yearly' and orgid=39 and cpd_status='A'),'Yearly');</v>
      </c>
      <c r="N46" s="26" t="s">
        <v>505</v>
      </c>
    </row>
    <row r="47" spans="1:14" ht="15.75" x14ac:dyDescent="0.25">
      <c r="A47" s="25">
        <v>46</v>
      </c>
      <c r="B47" s="63" t="s">
        <v>590</v>
      </c>
      <c r="C47">
        <v>46</v>
      </c>
      <c r="D47" t="s">
        <v>454</v>
      </c>
      <c r="E47" s="60" t="s">
        <v>423</v>
      </c>
      <c r="F47" s="56" t="s">
        <v>453</v>
      </c>
      <c r="G47" s="44" t="s">
        <v>176</v>
      </c>
      <c r="H47" s="61" t="s">
        <v>455</v>
      </c>
      <c r="I47">
        <v>46</v>
      </c>
      <c r="J47" s="62" t="s">
        <v>460</v>
      </c>
      <c r="K47" s="44" t="s">
        <v>176</v>
      </c>
      <c r="L47" s="77" t="s">
        <v>459</v>
      </c>
      <c r="M47" s="26" t="str">
        <f t="shared" si="0"/>
        <v>insert into nilima (orgid,freqid,freqname) values (46,(select  cpd_id  from tb_comparam_det where cpd_desc='Monthly' and orgid=46 and cpd_status='A'),'Monthly');</v>
      </c>
      <c r="N47" s="26" t="s">
        <v>506</v>
      </c>
    </row>
    <row r="48" spans="1:14" ht="15.75" x14ac:dyDescent="0.25">
      <c r="A48" s="25">
        <v>47</v>
      </c>
      <c r="B48" s="63" t="s">
        <v>590</v>
      </c>
      <c r="C48">
        <v>116</v>
      </c>
      <c r="D48" t="s">
        <v>454</v>
      </c>
      <c r="E48" s="60" t="s">
        <v>369</v>
      </c>
      <c r="F48" s="56" t="s">
        <v>453</v>
      </c>
      <c r="G48" s="44" t="s">
        <v>175</v>
      </c>
      <c r="H48" s="61" t="s">
        <v>455</v>
      </c>
      <c r="I48">
        <v>116</v>
      </c>
      <c r="J48" s="62" t="s">
        <v>460</v>
      </c>
      <c r="K48" s="44" t="s">
        <v>175</v>
      </c>
      <c r="L48" s="77" t="s">
        <v>459</v>
      </c>
      <c r="M48" s="26" t="str">
        <f t="shared" si="0"/>
        <v>insert into nilima (orgid,freqid,freqname) values (116,(select  cpd_id  from tb_comparam_det where cpd_desc='Yearly' and orgid=116 and cpd_status='A'),'Yearly');</v>
      </c>
      <c r="N48" s="26" t="s">
        <v>507</v>
      </c>
    </row>
    <row r="49" spans="1:14" ht="15.75" x14ac:dyDescent="0.25">
      <c r="A49" s="25">
        <v>48</v>
      </c>
      <c r="B49" s="63" t="s">
        <v>590</v>
      </c>
      <c r="C49">
        <v>135</v>
      </c>
      <c r="D49" t="s">
        <v>454</v>
      </c>
      <c r="E49" s="60" t="s">
        <v>358</v>
      </c>
      <c r="F49" s="56" t="s">
        <v>453</v>
      </c>
      <c r="G49" s="44" t="s">
        <v>176</v>
      </c>
      <c r="H49" s="61" t="s">
        <v>455</v>
      </c>
      <c r="I49">
        <v>135</v>
      </c>
      <c r="J49" s="62" t="s">
        <v>460</v>
      </c>
      <c r="K49" s="44" t="s">
        <v>176</v>
      </c>
      <c r="L49" s="77" t="s">
        <v>459</v>
      </c>
      <c r="M49" s="26" t="str">
        <f t="shared" si="0"/>
        <v>insert into nilima (orgid,freqid,freqname) values (135,(select  cpd_id  from tb_comparam_det where cpd_desc='Monthly' and orgid=135 and cpd_status='A'),'Monthly');</v>
      </c>
      <c r="N49" s="26" t="s">
        <v>508</v>
      </c>
    </row>
    <row r="50" spans="1:14" ht="15.75" x14ac:dyDescent="0.25">
      <c r="A50" s="25">
        <v>49</v>
      </c>
      <c r="B50" s="63" t="s">
        <v>590</v>
      </c>
      <c r="C50">
        <v>30</v>
      </c>
      <c r="D50" t="s">
        <v>454</v>
      </c>
      <c r="E50" s="60" t="s">
        <v>431</v>
      </c>
      <c r="F50" s="56" t="s">
        <v>453</v>
      </c>
      <c r="G50" s="44" t="s">
        <v>176</v>
      </c>
      <c r="H50" s="61" t="s">
        <v>455</v>
      </c>
      <c r="I50">
        <v>30</v>
      </c>
      <c r="J50" s="62" t="s">
        <v>460</v>
      </c>
      <c r="K50" s="44" t="s">
        <v>176</v>
      </c>
      <c r="L50" s="77" t="s">
        <v>459</v>
      </c>
      <c r="M50" s="26" t="str">
        <f t="shared" si="0"/>
        <v>insert into nilima (orgid,freqid,freqname) values (30,(select  cpd_id  from tb_comparam_det where cpd_desc='Monthly' and orgid=30 and cpd_status='A'),'Monthly');</v>
      </c>
      <c r="N50" s="26" t="s">
        <v>509</v>
      </c>
    </row>
    <row r="51" spans="1:14" ht="15.75" x14ac:dyDescent="0.25">
      <c r="A51" s="25">
        <v>50</v>
      </c>
      <c r="B51" s="63" t="s">
        <v>590</v>
      </c>
      <c r="C51">
        <v>73</v>
      </c>
      <c r="D51" t="s">
        <v>454</v>
      </c>
      <c r="E51" s="60" t="s">
        <v>401</v>
      </c>
      <c r="F51" s="56" t="s">
        <v>453</v>
      </c>
      <c r="G51" s="44" t="s">
        <v>176</v>
      </c>
      <c r="H51" s="61" t="s">
        <v>455</v>
      </c>
      <c r="I51">
        <v>73</v>
      </c>
      <c r="J51" s="62" t="s">
        <v>460</v>
      </c>
      <c r="K51" s="44" t="s">
        <v>176</v>
      </c>
      <c r="L51" s="77" t="s">
        <v>459</v>
      </c>
      <c r="M51" s="26" t="str">
        <f t="shared" si="0"/>
        <v>insert into nilima (orgid,freqid,freqname) values (73,(select  cpd_id  from tb_comparam_det where cpd_desc='Monthly' and orgid=73 and cpd_status='A'),'Monthly');</v>
      </c>
      <c r="N51" s="26" t="s">
        <v>510</v>
      </c>
    </row>
    <row r="52" spans="1:14" ht="15.75" x14ac:dyDescent="0.25">
      <c r="A52" s="25">
        <v>51</v>
      </c>
      <c r="B52" s="63" t="s">
        <v>590</v>
      </c>
      <c r="C52">
        <v>158</v>
      </c>
      <c r="D52" t="s">
        <v>454</v>
      </c>
      <c r="E52" s="60" t="s">
        <v>344</v>
      </c>
      <c r="F52" s="56" t="s">
        <v>453</v>
      </c>
      <c r="G52" s="44" t="s">
        <v>176</v>
      </c>
      <c r="H52" s="61" t="s">
        <v>455</v>
      </c>
      <c r="I52">
        <v>158</v>
      </c>
      <c r="J52" s="62" t="s">
        <v>460</v>
      </c>
      <c r="K52" s="44" t="s">
        <v>176</v>
      </c>
      <c r="L52" s="77" t="s">
        <v>459</v>
      </c>
      <c r="M52" s="26" t="str">
        <f t="shared" si="0"/>
        <v>insert into nilima (orgid,freqid,freqname) values (158,(select  cpd_id  from tb_comparam_det where cpd_desc='Monthly' and orgid=158 and cpd_status='A'),'Monthly');</v>
      </c>
      <c r="N52" s="26" t="s">
        <v>511</v>
      </c>
    </row>
    <row r="53" spans="1:14" ht="15.75" x14ac:dyDescent="0.25">
      <c r="A53" s="25">
        <v>52</v>
      </c>
      <c r="B53" s="63" t="s">
        <v>590</v>
      </c>
      <c r="C53">
        <v>17</v>
      </c>
      <c r="D53" t="s">
        <v>454</v>
      </c>
      <c r="E53" s="60" t="s">
        <v>440</v>
      </c>
      <c r="F53" s="56" t="s">
        <v>453</v>
      </c>
      <c r="G53" s="44" t="s">
        <v>176</v>
      </c>
      <c r="H53" s="61" t="s">
        <v>455</v>
      </c>
      <c r="I53">
        <v>17</v>
      </c>
      <c r="J53" s="62" t="s">
        <v>460</v>
      </c>
      <c r="K53" s="44" t="s">
        <v>176</v>
      </c>
      <c r="L53" s="77" t="s">
        <v>459</v>
      </c>
      <c r="M53" s="26" t="str">
        <f t="shared" si="0"/>
        <v>insert into nilima (orgid,freqid,freqname) values (17,(select  cpd_id  from tb_comparam_det where cpd_desc='Monthly' and orgid=17 and cpd_status='A'),'Monthly');</v>
      </c>
      <c r="N53" s="26" t="s">
        <v>512</v>
      </c>
    </row>
    <row r="54" spans="1:14" ht="15.75" x14ac:dyDescent="0.25">
      <c r="A54" s="25">
        <v>53</v>
      </c>
      <c r="B54" s="63" t="s">
        <v>590</v>
      </c>
      <c r="C54">
        <v>57</v>
      </c>
      <c r="D54" t="s">
        <v>454</v>
      </c>
      <c r="E54" s="60" t="s">
        <v>414</v>
      </c>
      <c r="F54" s="56" t="s">
        <v>453</v>
      </c>
      <c r="G54" s="44" t="s">
        <v>176</v>
      </c>
      <c r="H54" s="61" t="s">
        <v>455</v>
      </c>
      <c r="I54">
        <v>57</v>
      </c>
      <c r="J54" s="62" t="s">
        <v>460</v>
      </c>
      <c r="K54" s="44" t="s">
        <v>176</v>
      </c>
      <c r="L54" s="77" t="s">
        <v>459</v>
      </c>
      <c r="M54" s="26" t="str">
        <f t="shared" si="0"/>
        <v>insert into nilima (orgid,freqid,freqname) values (57,(select  cpd_id  from tb_comparam_det where cpd_desc='Monthly' and orgid=57 and cpd_status='A'),'Monthly');</v>
      </c>
      <c r="N54" s="26" t="s">
        <v>513</v>
      </c>
    </row>
    <row r="55" spans="1:14" ht="15.75" x14ac:dyDescent="0.25">
      <c r="A55" s="25">
        <v>54</v>
      </c>
      <c r="B55" s="63" t="s">
        <v>590</v>
      </c>
      <c r="C55">
        <v>60</v>
      </c>
      <c r="D55" t="s">
        <v>454</v>
      </c>
      <c r="E55" s="60" t="s">
        <v>411</v>
      </c>
      <c r="F55" s="56" t="s">
        <v>453</v>
      </c>
      <c r="G55" s="44" t="s">
        <v>176</v>
      </c>
      <c r="H55" s="61" t="s">
        <v>455</v>
      </c>
      <c r="I55">
        <v>60</v>
      </c>
      <c r="J55" s="62" t="s">
        <v>460</v>
      </c>
      <c r="K55" s="44" t="s">
        <v>176</v>
      </c>
      <c r="L55" s="77" t="s">
        <v>459</v>
      </c>
      <c r="M55" s="26" t="str">
        <f t="shared" si="0"/>
        <v>insert into nilima (orgid,freqid,freqname) values (60,(select  cpd_id  from tb_comparam_det where cpd_desc='Monthly' and orgid=60 and cpd_status='A'),'Monthly');</v>
      </c>
      <c r="N55" s="26" t="s">
        <v>514</v>
      </c>
    </row>
    <row r="56" spans="1:14" ht="15.75" x14ac:dyDescent="0.25">
      <c r="A56" s="25">
        <v>55</v>
      </c>
      <c r="B56" s="63" t="s">
        <v>590</v>
      </c>
      <c r="C56">
        <v>76</v>
      </c>
      <c r="D56" t="s">
        <v>454</v>
      </c>
      <c r="E56" s="60" t="s">
        <v>398</v>
      </c>
      <c r="F56" s="56" t="s">
        <v>453</v>
      </c>
      <c r="G56" s="44" t="s">
        <v>176</v>
      </c>
      <c r="H56" s="61" t="s">
        <v>455</v>
      </c>
      <c r="I56">
        <v>76</v>
      </c>
      <c r="J56" s="62" t="s">
        <v>460</v>
      </c>
      <c r="K56" s="44" t="s">
        <v>176</v>
      </c>
      <c r="L56" s="77" t="s">
        <v>459</v>
      </c>
      <c r="M56" s="26" t="str">
        <f t="shared" si="0"/>
        <v>insert into nilima (orgid,freqid,freqname) values (76,(select  cpd_id  from tb_comparam_det where cpd_desc='Monthly' and orgid=76 and cpd_status='A'),'Monthly');</v>
      </c>
      <c r="N56" s="26" t="s">
        <v>515</v>
      </c>
    </row>
    <row r="57" spans="1:14" ht="15.75" x14ac:dyDescent="0.25">
      <c r="A57" s="25">
        <v>56</v>
      </c>
      <c r="B57" s="63" t="s">
        <v>590</v>
      </c>
      <c r="C57">
        <v>85</v>
      </c>
      <c r="D57" t="s">
        <v>454</v>
      </c>
      <c r="E57" s="60" t="s">
        <v>393</v>
      </c>
      <c r="F57" s="56" t="s">
        <v>453</v>
      </c>
      <c r="G57" s="44" t="s">
        <v>175</v>
      </c>
      <c r="H57" s="61" t="s">
        <v>455</v>
      </c>
      <c r="I57">
        <v>85</v>
      </c>
      <c r="J57" s="62" t="s">
        <v>460</v>
      </c>
      <c r="K57" s="44" t="s">
        <v>175</v>
      </c>
      <c r="L57" s="77" t="s">
        <v>459</v>
      </c>
      <c r="M57" s="26" t="str">
        <f t="shared" si="0"/>
        <v>insert into nilima (orgid,freqid,freqname) values (85,(select  cpd_id  from tb_comparam_det where cpd_desc='Yearly' and orgid=85 and cpd_status='A'),'Yearly');</v>
      </c>
      <c r="N57" s="26" t="s">
        <v>516</v>
      </c>
    </row>
    <row r="58" spans="1:14" ht="15.75" x14ac:dyDescent="0.25">
      <c r="A58" s="25">
        <v>57</v>
      </c>
      <c r="B58" s="63" t="s">
        <v>590</v>
      </c>
      <c r="C58">
        <v>104</v>
      </c>
      <c r="D58" t="s">
        <v>454</v>
      </c>
      <c r="E58" s="60" t="s">
        <v>380</v>
      </c>
      <c r="F58" s="56" t="s">
        <v>453</v>
      </c>
      <c r="G58" s="44" t="s">
        <v>176</v>
      </c>
      <c r="H58" s="61" t="s">
        <v>455</v>
      </c>
      <c r="I58">
        <v>104</v>
      </c>
      <c r="J58" s="62" t="s">
        <v>460</v>
      </c>
      <c r="K58" s="44" t="s">
        <v>176</v>
      </c>
      <c r="L58" s="77" t="s">
        <v>459</v>
      </c>
      <c r="M58" s="26" t="str">
        <f t="shared" si="0"/>
        <v>insert into nilima (orgid,freqid,freqname) values (104,(select  cpd_id  from tb_comparam_det where cpd_desc='Monthly' and orgid=104 and cpd_status='A'),'Monthly');</v>
      </c>
      <c r="N58" s="26" t="s">
        <v>517</v>
      </c>
    </row>
    <row r="59" spans="1:14" ht="15.75" x14ac:dyDescent="0.25">
      <c r="A59" s="25">
        <v>58</v>
      </c>
      <c r="B59" s="63" t="s">
        <v>590</v>
      </c>
      <c r="C59">
        <v>118</v>
      </c>
      <c r="D59" t="s">
        <v>454</v>
      </c>
      <c r="E59" s="60" t="s">
        <v>367</v>
      </c>
      <c r="F59" s="56" t="s">
        <v>453</v>
      </c>
      <c r="G59" s="44" t="s">
        <v>176</v>
      </c>
      <c r="H59" s="61" t="s">
        <v>455</v>
      </c>
      <c r="I59">
        <v>118</v>
      </c>
      <c r="J59" s="62" t="s">
        <v>460</v>
      </c>
      <c r="K59" s="44" t="s">
        <v>176</v>
      </c>
      <c r="L59" s="77" t="s">
        <v>459</v>
      </c>
      <c r="M59" s="26" t="str">
        <f t="shared" si="0"/>
        <v>insert into nilima (orgid,freqid,freqname) values (118,(select  cpd_id  from tb_comparam_det where cpd_desc='Monthly' and orgid=118 and cpd_status='A'),'Monthly');</v>
      </c>
      <c r="N59" s="26" t="s">
        <v>518</v>
      </c>
    </row>
    <row r="60" spans="1:14" ht="15.75" x14ac:dyDescent="0.25">
      <c r="A60" s="25">
        <v>59</v>
      </c>
      <c r="B60" s="63" t="s">
        <v>590</v>
      </c>
      <c r="C60">
        <v>162</v>
      </c>
      <c r="D60" t="s">
        <v>454</v>
      </c>
      <c r="E60" s="60" t="s">
        <v>342</v>
      </c>
      <c r="F60" s="56" t="s">
        <v>453</v>
      </c>
      <c r="G60" s="44" t="s">
        <v>176</v>
      </c>
      <c r="H60" s="61" t="s">
        <v>455</v>
      </c>
      <c r="I60">
        <v>162</v>
      </c>
      <c r="J60" s="62" t="s">
        <v>460</v>
      </c>
      <c r="K60" s="44" t="s">
        <v>176</v>
      </c>
      <c r="L60" s="77" t="s">
        <v>459</v>
      </c>
      <c r="M60" s="26" t="str">
        <f t="shared" si="0"/>
        <v>insert into nilima (orgid,freqid,freqname) values (162,(select  cpd_id  from tb_comparam_det where cpd_desc='Monthly' and orgid=162 and cpd_status='A'),'Monthly');</v>
      </c>
      <c r="N60" s="26" t="s">
        <v>519</v>
      </c>
    </row>
    <row r="61" spans="1:14" ht="15.75" x14ac:dyDescent="0.25">
      <c r="A61" s="25">
        <v>60</v>
      </c>
      <c r="B61" s="63" t="s">
        <v>590</v>
      </c>
      <c r="C61">
        <v>133</v>
      </c>
      <c r="D61" t="s">
        <v>454</v>
      </c>
      <c r="E61" s="60" t="s">
        <v>360</v>
      </c>
      <c r="F61" s="56" t="s">
        <v>453</v>
      </c>
      <c r="G61" s="44" t="s">
        <v>176</v>
      </c>
      <c r="H61" s="61" t="s">
        <v>455</v>
      </c>
      <c r="I61">
        <v>133</v>
      </c>
      <c r="J61" s="62" t="s">
        <v>460</v>
      </c>
      <c r="K61" s="44" t="s">
        <v>176</v>
      </c>
      <c r="L61" s="77" t="s">
        <v>459</v>
      </c>
      <c r="M61" s="26" t="str">
        <f t="shared" si="0"/>
        <v>insert into nilima (orgid,freqid,freqname) values (133,(select  cpd_id  from tb_comparam_det where cpd_desc='Monthly' and orgid=133 and cpd_status='A'),'Monthly');</v>
      </c>
      <c r="N61" s="26" t="s">
        <v>520</v>
      </c>
    </row>
    <row r="62" spans="1:14" ht="15.75" x14ac:dyDescent="0.25">
      <c r="A62" s="25">
        <v>61</v>
      </c>
      <c r="B62" s="63" t="s">
        <v>590</v>
      </c>
      <c r="C62">
        <v>143</v>
      </c>
      <c r="D62" t="s">
        <v>454</v>
      </c>
      <c r="E62" s="60" t="s">
        <v>353</v>
      </c>
      <c r="F62" s="56" t="s">
        <v>453</v>
      </c>
      <c r="G62" s="44" t="s">
        <v>176</v>
      </c>
      <c r="H62" s="61" t="s">
        <v>455</v>
      </c>
      <c r="I62">
        <v>143</v>
      </c>
      <c r="J62" s="62" t="s">
        <v>460</v>
      </c>
      <c r="K62" s="44" t="s">
        <v>176</v>
      </c>
      <c r="L62" s="77" t="s">
        <v>459</v>
      </c>
      <c r="M62" s="26" t="str">
        <f t="shared" si="0"/>
        <v>insert into nilima (orgid,freqid,freqname) values (143,(select  cpd_id  from tb_comparam_det where cpd_desc='Monthly' and orgid=143 and cpd_status='A'),'Monthly');</v>
      </c>
      <c r="N62" s="26" t="s">
        <v>521</v>
      </c>
    </row>
    <row r="63" spans="1:14" ht="15.75" x14ac:dyDescent="0.25">
      <c r="A63" s="25">
        <v>62</v>
      </c>
      <c r="B63" s="63" t="s">
        <v>590</v>
      </c>
      <c r="C63">
        <v>25</v>
      </c>
      <c r="D63" t="s">
        <v>454</v>
      </c>
      <c r="E63" s="60" t="s">
        <v>433</v>
      </c>
      <c r="F63" s="56" t="s">
        <v>453</v>
      </c>
      <c r="G63" s="44" t="s">
        <v>176</v>
      </c>
      <c r="H63" s="61" t="s">
        <v>455</v>
      </c>
      <c r="I63">
        <v>25</v>
      </c>
      <c r="J63" s="62" t="s">
        <v>460</v>
      </c>
      <c r="K63" s="44" t="s">
        <v>176</v>
      </c>
      <c r="L63" s="77" t="s">
        <v>459</v>
      </c>
      <c r="M63" s="26" t="str">
        <f t="shared" si="0"/>
        <v>insert into nilima (orgid,freqid,freqname) values (25,(select  cpd_id  from tb_comparam_det where cpd_desc='Monthly' and orgid=25 and cpd_status='A'),'Monthly');</v>
      </c>
      <c r="N63" s="26" t="s">
        <v>522</v>
      </c>
    </row>
    <row r="64" spans="1:14" ht="15.75" x14ac:dyDescent="0.25">
      <c r="A64" s="25">
        <v>63</v>
      </c>
      <c r="B64" s="63" t="s">
        <v>590</v>
      </c>
      <c r="C64">
        <v>40</v>
      </c>
      <c r="D64" t="s">
        <v>454</v>
      </c>
      <c r="E64" s="60" t="s">
        <v>456</v>
      </c>
      <c r="F64" s="56" t="s">
        <v>453</v>
      </c>
      <c r="G64" s="44" t="s">
        <v>176</v>
      </c>
      <c r="H64" s="61" t="s">
        <v>455</v>
      </c>
      <c r="I64">
        <v>40</v>
      </c>
      <c r="J64" s="62" t="s">
        <v>460</v>
      </c>
      <c r="K64" s="44" t="s">
        <v>176</v>
      </c>
      <c r="L64" s="77" t="s">
        <v>459</v>
      </c>
      <c r="M64" s="26" t="str">
        <f t="shared" si="0"/>
        <v>insert into nilima (orgid,freqid,freqname) values (40,(select  cpd_id  from tb_comparam_det where cpd_desc='Monthly' and orgid=40 and cpd_status='A'),'Monthly');</v>
      </c>
      <c r="N64" s="26" t="s">
        <v>523</v>
      </c>
    </row>
    <row r="65" spans="1:14" ht="15.75" x14ac:dyDescent="0.25">
      <c r="A65" s="25">
        <v>64</v>
      </c>
      <c r="B65" s="63" t="s">
        <v>590</v>
      </c>
      <c r="C65">
        <v>111</v>
      </c>
      <c r="D65" t="s">
        <v>454</v>
      </c>
      <c r="E65" s="60" t="s">
        <v>373</v>
      </c>
      <c r="F65" s="56" t="s">
        <v>453</v>
      </c>
      <c r="G65" s="44" t="s">
        <v>176</v>
      </c>
      <c r="H65" s="61" t="s">
        <v>455</v>
      </c>
      <c r="I65">
        <v>111</v>
      </c>
      <c r="J65" s="62" t="s">
        <v>460</v>
      </c>
      <c r="K65" s="44" t="s">
        <v>176</v>
      </c>
      <c r="L65" s="77" t="s">
        <v>459</v>
      </c>
      <c r="M65" s="26" t="str">
        <f t="shared" si="0"/>
        <v>insert into nilima (orgid,freqid,freqname) values (111,(select  cpd_id  from tb_comparam_det where cpd_desc='Monthly' and orgid=111 and cpd_status='A'),'Monthly');</v>
      </c>
      <c r="N65" s="26" t="s">
        <v>524</v>
      </c>
    </row>
    <row r="66" spans="1:14" ht="15.75" x14ac:dyDescent="0.25">
      <c r="A66" s="25">
        <v>65</v>
      </c>
      <c r="B66" s="63" t="s">
        <v>590</v>
      </c>
      <c r="C66">
        <v>120</v>
      </c>
      <c r="D66" t="s">
        <v>454</v>
      </c>
      <c r="E66" s="60" t="s">
        <v>458</v>
      </c>
      <c r="F66" s="56" t="s">
        <v>453</v>
      </c>
      <c r="G66" s="44" t="s">
        <v>176</v>
      </c>
      <c r="H66" s="61" t="s">
        <v>455</v>
      </c>
      <c r="I66">
        <v>120</v>
      </c>
      <c r="J66" s="62" t="s">
        <v>460</v>
      </c>
      <c r="K66" s="44" t="s">
        <v>176</v>
      </c>
      <c r="L66" s="77" t="s">
        <v>459</v>
      </c>
      <c r="M66" s="26" t="str">
        <f t="shared" si="0"/>
        <v>insert into nilima (orgid,freqid,freqname) values (120,(select  cpd_id  from tb_comparam_det where cpd_desc='Monthly' and orgid=120 and cpd_status='A'),'Monthly');</v>
      </c>
      <c r="N66" s="26" t="s">
        <v>525</v>
      </c>
    </row>
    <row r="67" spans="1:14" ht="15.75" x14ac:dyDescent="0.25">
      <c r="A67" s="25">
        <v>66</v>
      </c>
      <c r="B67" s="63" t="s">
        <v>590</v>
      </c>
      <c r="C67">
        <v>168</v>
      </c>
      <c r="D67" t="s">
        <v>454</v>
      </c>
      <c r="E67" s="60" t="s">
        <v>338</v>
      </c>
      <c r="F67" s="56" t="s">
        <v>453</v>
      </c>
      <c r="G67" s="44" t="s">
        <v>176</v>
      </c>
      <c r="H67" s="61" t="s">
        <v>455</v>
      </c>
      <c r="I67">
        <v>168</v>
      </c>
      <c r="J67" s="62" t="s">
        <v>460</v>
      </c>
      <c r="K67" s="44" t="s">
        <v>176</v>
      </c>
      <c r="L67" s="77" t="s">
        <v>459</v>
      </c>
      <c r="M67" s="26" t="str">
        <f t="shared" ref="M67:M130" si="1">CONCATENATE(B67,C67,D67,F67,G67,H67,I67,J67,K67,L67)</f>
        <v>insert into nilima (orgid,freqid,freqname) values (168,(select  cpd_id  from tb_comparam_det where cpd_desc='Monthly' and orgid=168 and cpd_status='A'),'Monthly');</v>
      </c>
      <c r="N67" s="26" t="s">
        <v>526</v>
      </c>
    </row>
    <row r="68" spans="1:14" ht="15.75" x14ac:dyDescent="0.25">
      <c r="A68" s="25">
        <v>67</v>
      </c>
      <c r="B68" s="63" t="s">
        <v>590</v>
      </c>
      <c r="C68">
        <v>141</v>
      </c>
      <c r="D68" t="s">
        <v>454</v>
      </c>
      <c r="E68" s="60" t="s">
        <v>354</v>
      </c>
      <c r="F68" s="56" t="s">
        <v>453</v>
      </c>
      <c r="G68" s="44" t="s">
        <v>176</v>
      </c>
      <c r="H68" s="61" t="s">
        <v>455</v>
      </c>
      <c r="I68">
        <v>141</v>
      </c>
      <c r="J68" s="62" t="s">
        <v>460</v>
      </c>
      <c r="K68" s="44" t="s">
        <v>176</v>
      </c>
      <c r="L68" s="77" t="s">
        <v>459</v>
      </c>
      <c r="M68" s="26" t="str">
        <f t="shared" si="1"/>
        <v>insert into nilima (orgid,freqid,freqname) values (141,(select  cpd_id  from tb_comparam_det where cpd_desc='Monthly' and orgid=141 and cpd_status='A'),'Monthly');</v>
      </c>
      <c r="N68" s="26" t="s">
        <v>527</v>
      </c>
    </row>
    <row r="69" spans="1:14" ht="15.75" x14ac:dyDescent="0.25">
      <c r="A69" s="25">
        <v>68</v>
      </c>
      <c r="B69" s="63" t="s">
        <v>590</v>
      </c>
      <c r="C69">
        <v>147</v>
      </c>
      <c r="D69" t="s">
        <v>454</v>
      </c>
      <c r="E69" s="60" t="s">
        <v>351</v>
      </c>
      <c r="F69" s="56" t="s">
        <v>453</v>
      </c>
      <c r="G69" s="44" t="s">
        <v>176</v>
      </c>
      <c r="H69" s="61" t="s">
        <v>455</v>
      </c>
      <c r="I69">
        <v>147</v>
      </c>
      <c r="J69" s="62" t="s">
        <v>460</v>
      </c>
      <c r="K69" s="44" t="s">
        <v>176</v>
      </c>
      <c r="L69" s="77" t="s">
        <v>459</v>
      </c>
      <c r="M69" s="26" t="str">
        <f t="shared" si="1"/>
        <v>insert into nilima (orgid,freqid,freqname) values (147,(select  cpd_id  from tb_comparam_det where cpd_desc='Monthly' and orgid=147 and cpd_status='A'),'Monthly');</v>
      </c>
      <c r="N69" s="26" t="s">
        <v>528</v>
      </c>
    </row>
    <row r="70" spans="1:14" ht="15.75" x14ac:dyDescent="0.25">
      <c r="A70" s="25">
        <v>69</v>
      </c>
      <c r="B70" s="63" t="s">
        <v>590</v>
      </c>
      <c r="C70">
        <v>36</v>
      </c>
      <c r="D70" t="s">
        <v>454</v>
      </c>
      <c r="E70" s="60" t="s">
        <v>327</v>
      </c>
      <c r="F70" s="56" t="s">
        <v>453</v>
      </c>
      <c r="G70" s="44" t="s">
        <v>175</v>
      </c>
      <c r="H70" s="61" t="s">
        <v>455</v>
      </c>
      <c r="I70">
        <v>36</v>
      </c>
      <c r="J70" s="62" t="s">
        <v>460</v>
      </c>
      <c r="K70" s="44" t="s">
        <v>175</v>
      </c>
      <c r="L70" s="77" t="s">
        <v>459</v>
      </c>
      <c r="M70" s="26" t="str">
        <f t="shared" si="1"/>
        <v>insert into nilima (orgid,freqid,freqname) values (36,(select  cpd_id  from tb_comparam_det where cpd_desc='Yearly' and orgid=36 and cpd_status='A'),'Yearly');</v>
      </c>
      <c r="N70" s="26" t="s">
        <v>529</v>
      </c>
    </row>
    <row r="71" spans="1:14" ht="15.75" x14ac:dyDescent="0.25">
      <c r="A71" s="25">
        <v>70</v>
      </c>
      <c r="B71" s="63" t="s">
        <v>590</v>
      </c>
      <c r="C71">
        <v>175</v>
      </c>
      <c r="D71" t="s">
        <v>454</v>
      </c>
      <c r="E71" s="60" t="s">
        <v>450</v>
      </c>
      <c r="F71" s="56" t="s">
        <v>453</v>
      </c>
      <c r="G71" s="44" t="s">
        <v>176</v>
      </c>
      <c r="H71" s="61" t="s">
        <v>455</v>
      </c>
      <c r="I71">
        <v>175</v>
      </c>
      <c r="J71" s="62" t="s">
        <v>460</v>
      </c>
      <c r="K71" s="44" t="s">
        <v>176</v>
      </c>
      <c r="L71" s="77" t="s">
        <v>459</v>
      </c>
      <c r="M71" s="26" t="str">
        <f t="shared" si="1"/>
        <v>insert into nilima (orgid,freqid,freqname) values (175,(select  cpd_id  from tb_comparam_det where cpd_desc='Monthly' and orgid=175 and cpd_status='A'),'Monthly');</v>
      </c>
      <c r="N71" s="26" t="s">
        <v>530</v>
      </c>
    </row>
    <row r="72" spans="1:14" ht="15.75" x14ac:dyDescent="0.25">
      <c r="A72" s="25">
        <v>71</v>
      </c>
      <c r="B72" s="63" t="s">
        <v>590</v>
      </c>
      <c r="C72">
        <v>115</v>
      </c>
      <c r="D72" t="s">
        <v>454</v>
      </c>
      <c r="E72" s="60" t="s">
        <v>370</v>
      </c>
      <c r="F72" s="56" t="s">
        <v>453</v>
      </c>
      <c r="G72" s="44" t="s">
        <v>176</v>
      </c>
      <c r="H72" s="61" t="s">
        <v>455</v>
      </c>
      <c r="I72">
        <v>115</v>
      </c>
      <c r="J72" s="62" t="s">
        <v>460</v>
      </c>
      <c r="K72" s="44" t="s">
        <v>176</v>
      </c>
      <c r="L72" s="77" t="s">
        <v>459</v>
      </c>
      <c r="M72" s="26" t="str">
        <f t="shared" si="1"/>
        <v>insert into nilima (orgid,freqid,freqname) values (115,(select  cpd_id  from tb_comparam_det where cpd_desc='Monthly' and orgid=115 and cpd_status='A'),'Monthly');</v>
      </c>
      <c r="N72" s="26" t="s">
        <v>531</v>
      </c>
    </row>
    <row r="73" spans="1:14" ht="15.75" x14ac:dyDescent="0.25">
      <c r="A73" s="25">
        <v>72</v>
      </c>
      <c r="B73" s="63" t="s">
        <v>590</v>
      </c>
      <c r="C73">
        <v>154</v>
      </c>
      <c r="D73" t="s">
        <v>454</v>
      </c>
      <c r="E73" s="60" t="s">
        <v>346</v>
      </c>
      <c r="F73" s="56" t="s">
        <v>453</v>
      </c>
      <c r="G73" s="44" t="s">
        <v>176</v>
      </c>
      <c r="H73" s="61" t="s">
        <v>455</v>
      </c>
      <c r="I73">
        <v>154</v>
      </c>
      <c r="J73" s="62" t="s">
        <v>460</v>
      </c>
      <c r="K73" s="44" t="s">
        <v>176</v>
      </c>
      <c r="L73" s="77" t="s">
        <v>459</v>
      </c>
      <c r="M73" s="26" t="str">
        <f t="shared" si="1"/>
        <v>insert into nilima (orgid,freqid,freqname) values (154,(select  cpd_id  from tb_comparam_det where cpd_desc='Monthly' and orgid=154 and cpd_status='A'),'Monthly');</v>
      </c>
      <c r="N73" s="26" t="s">
        <v>532</v>
      </c>
    </row>
    <row r="74" spans="1:14" ht="15.75" x14ac:dyDescent="0.25">
      <c r="A74" s="25">
        <v>73</v>
      </c>
      <c r="B74" s="63" t="s">
        <v>590</v>
      </c>
      <c r="C74">
        <v>163</v>
      </c>
      <c r="D74" t="s">
        <v>454</v>
      </c>
      <c r="E74" s="60" t="s">
        <v>341</v>
      </c>
      <c r="F74" s="56" t="s">
        <v>453</v>
      </c>
      <c r="G74" s="44" t="s">
        <v>176</v>
      </c>
      <c r="H74" s="61" t="s">
        <v>455</v>
      </c>
      <c r="I74">
        <v>163</v>
      </c>
      <c r="J74" s="62" t="s">
        <v>460</v>
      </c>
      <c r="K74" s="44" t="s">
        <v>176</v>
      </c>
      <c r="L74" s="77" t="s">
        <v>459</v>
      </c>
      <c r="M74" s="26" t="str">
        <f t="shared" si="1"/>
        <v>insert into nilima (orgid,freqid,freqname) values (163,(select  cpd_id  from tb_comparam_det where cpd_desc='Monthly' and orgid=163 and cpd_status='A'),'Monthly');</v>
      </c>
      <c r="N74" s="26" t="s">
        <v>533</v>
      </c>
    </row>
    <row r="75" spans="1:14" ht="15.75" x14ac:dyDescent="0.25">
      <c r="A75" s="25">
        <v>74</v>
      </c>
      <c r="B75" s="63" t="s">
        <v>590</v>
      </c>
      <c r="C75">
        <v>137</v>
      </c>
      <c r="D75" t="s">
        <v>454</v>
      </c>
      <c r="E75" s="60" t="s">
        <v>357</v>
      </c>
      <c r="F75" s="56" t="s">
        <v>453</v>
      </c>
      <c r="G75" s="44" t="s">
        <v>176</v>
      </c>
      <c r="H75" s="61" t="s">
        <v>455</v>
      </c>
      <c r="I75">
        <v>137</v>
      </c>
      <c r="J75" s="62" t="s">
        <v>460</v>
      </c>
      <c r="K75" s="44" t="s">
        <v>176</v>
      </c>
      <c r="L75" s="77" t="s">
        <v>459</v>
      </c>
      <c r="M75" s="26" t="str">
        <f t="shared" si="1"/>
        <v>insert into nilima (orgid,freqid,freqname) values (137,(select  cpd_id  from tb_comparam_det where cpd_desc='Monthly' and orgid=137 and cpd_status='A'),'Monthly');</v>
      </c>
      <c r="N75" s="26" t="s">
        <v>534</v>
      </c>
    </row>
    <row r="76" spans="1:14" ht="15.75" x14ac:dyDescent="0.25">
      <c r="A76" s="25">
        <v>75</v>
      </c>
      <c r="B76" s="63" t="s">
        <v>590</v>
      </c>
      <c r="C76">
        <v>138</v>
      </c>
      <c r="D76" t="s">
        <v>454</v>
      </c>
      <c r="E76" s="60" t="s">
        <v>356</v>
      </c>
      <c r="F76" s="56" t="s">
        <v>453</v>
      </c>
      <c r="G76" s="44" t="s">
        <v>176</v>
      </c>
      <c r="H76" s="61" t="s">
        <v>455</v>
      </c>
      <c r="I76">
        <v>138</v>
      </c>
      <c r="J76" s="62" t="s">
        <v>460</v>
      </c>
      <c r="K76" s="44" t="s">
        <v>176</v>
      </c>
      <c r="L76" s="77" t="s">
        <v>459</v>
      </c>
      <c r="M76" s="26" t="str">
        <f t="shared" si="1"/>
        <v>insert into nilima (orgid,freqid,freqname) values (138,(select  cpd_id  from tb_comparam_det where cpd_desc='Monthly' and orgid=138 and cpd_status='A'),'Monthly');</v>
      </c>
      <c r="N76" s="26" t="s">
        <v>535</v>
      </c>
    </row>
    <row r="77" spans="1:14" ht="15.75" x14ac:dyDescent="0.25">
      <c r="A77" s="25">
        <v>76</v>
      </c>
      <c r="B77" s="63" t="s">
        <v>590</v>
      </c>
      <c r="C77">
        <v>148</v>
      </c>
      <c r="D77" t="s">
        <v>454</v>
      </c>
      <c r="E77" s="60" t="s">
        <v>350</v>
      </c>
      <c r="F77" s="56" t="s">
        <v>453</v>
      </c>
      <c r="G77" s="44" t="s">
        <v>176</v>
      </c>
      <c r="H77" s="61" t="s">
        <v>455</v>
      </c>
      <c r="I77">
        <v>148</v>
      </c>
      <c r="J77" s="62" t="s">
        <v>460</v>
      </c>
      <c r="K77" s="44" t="s">
        <v>176</v>
      </c>
      <c r="L77" s="77" t="s">
        <v>459</v>
      </c>
      <c r="M77" s="26" t="str">
        <f t="shared" si="1"/>
        <v>insert into nilima (orgid,freqid,freqname) values (148,(select  cpd_id  from tb_comparam_det where cpd_desc='Monthly' and orgid=148 and cpd_status='A'),'Monthly');</v>
      </c>
      <c r="N77" s="26" t="s">
        <v>536</v>
      </c>
    </row>
    <row r="78" spans="1:14" ht="15.75" x14ac:dyDescent="0.25">
      <c r="A78" s="25">
        <v>77</v>
      </c>
      <c r="B78" s="63" t="s">
        <v>590</v>
      </c>
      <c r="C78">
        <v>20</v>
      </c>
      <c r="D78" t="s">
        <v>454</v>
      </c>
      <c r="E78" s="60" t="s">
        <v>438</v>
      </c>
      <c r="F78" s="56" t="s">
        <v>453</v>
      </c>
      <c r="G78" s="44" t="s">
        <v>176</v>
      </c>
      <c r="H78" s="61" t="s">
        <v>455</v>
      </c>
      <c r="I78">
        <v>20</v>
      </c>
      <c r="J78" s="62" t="s">
        <v>460</v>
      </c>
      <c r="K78" s="44" t="s">
        <v>176</v>
      </c>
      <c r="L78" s="77" t="s">
        <v>459</v>
      </c>
      <c r="M78" s="26" t="str">
        <f t="shared" si="1"/>
        <v>insert into nilima (orgid,freqid,freqname) values (20,(select  cpd_id  from tb_comparam_det where cpd_desc='Monthly' and orgid=20 and cpd_status='A'),'Monthly');</v>
      </c>
      <c r="N78" s="26" t="s">
        <v>537</v>
      </c>
    </row>
    <row r="79" spans="1:14" ht="15.75" x14ac:dyDescent="0.25">
      <c r="A79" s="25">
        <v>78</v>
      </c>
      <c r="B79" s="63" t="s">
        <v>590</v>
      </c>
      <c r="C79">
        <v>31</v>
      </c>
      <c r="D79" t="s">
        <v>454</v>
      </c>
      <c r="E79" s="60" t="s">
        <v>430</v>
      </c>
      <c r="F79" s="56" t="s">
        <v>453</v>
      </c>
      <c r="G79" s="44" t="s">
        <v>176</v>
      </c>
      <c r="H79" s="61" t="s">
        <v>455</v>
      </c>
      <c r="I79">
        <v>31</v>
      </c>
      <c r="J79" s="62" t="s">
        <v>460</v>
      </c>
      <c r="K79" s="44" t="s">
        <v>176</v>
      </c>
      <c r="L79" s="77" t="s">
        <v>459</v>
      </c>
      <c r="M79" s="26" t="str">
        <f t="shared" si="1"/>
        <v>insert into nilima (orgid,freqid,freqname) values (31,(select  cpd_id  from tb_comparam_det where cpd_desc='Monthly' and orgid=31 and cpd_status='A'),'Monthly');</v>
      </c>
      <c r="N79" s="26" t="s">
        <v>538</v>
      </c>
    </row>
    <row r="80" spans="1:14" ht="15.75" x14ac:dyDescent="0.25">
      <c r="A80" s="25">
        <v>79</v>
      </c>
      <c r="B80" s="63" t="s">
        <v>590</v>
      </c>
      <c r="C80">
        <v>41</v>
      </c>
      <c r="D80" t="s">
        <v>454</v>
      </c>
      <c r="E80" s="60" t="s">
        <v>425</v>
      </c>
      <c r="F80" s="56" t="s">
        <v>453</v>
      </c>
      <c r="G80" s="44" t="s">
        <v>175</v>
      </c>
      <c r="H80" s="61" t="s">
        <v>455</v>
      </c>
      <c r="I80">
        <v>41</v>
      </c>
      <c r="J80" s="62" t="s">
        <v>460</v>
      </c>
      <c r="K80" s="44" t="s">
        <v>175</v>
      </c>
      <c r="L80" s="77" t="s">
        <v>459</v>
      </c>
      <c r="M80" s="26" t="str">
        <f t="shared" si="1"/>
        <v>insert into nilima (orgid,freqid,freqname) values (41,(select  cpd_id  from tb_comparam_det where cpd_desc='Yearly' and orgid=41 and cpd_status='A'),'Yearly');</v>
      </c>
      <c r="N80" s="26" t="s">
        <v>539</v>
      </c>
    </row>
    <row r="81" spans="1:14" ht="15.75" x14ac:dyDescent="0.25">
      <c r="A81" s="25">
        <v>80</v>
      </c>
      <c r="B81" s="63" t="s">
        <v>590</v>
      </c>
      <c r="C81">
        <v>51</v>
      </c>
      <c r="D81" t="s">
        <v>454</v>
      </c>
      <c r="E81" s="60" t="s">
        <v>418</v>
      </c>
      <c r="F81" s="56" t="s">
        <v>453</v>
      </c>
      <c r="G81" s="44" t="s">
        <v>175</v>
      </c>
      <c r="H81" s="61" t="s">
        <v>455</v>
      </c>
      <c r="I81">
        <v>51</v>
      </c>
      <c r="J81" s="62" t="s">
        <v>460</v>
      </c>
      <c r="K81" s="44" t="s">
        <v>175</v>
      </c>
      <c r="L81" s="77" t="s">
        <v>459</v>
      </c>
      <c r="M81" s="26" t="str">
        <f t="shared" si="1"/>
        <v>insert into nilima (orgid,freqid,freqname) values (51,(select  cpd_id  from tb_comparam_det where cpd_desc='Yearly' and orgid=51 and cpd_status='A'),'Yearly');</v>
      </c>
      <c r="N81" s="26" t="s">
        <v>540</v>
      </c>
    </row>
    <row r="82" spans="1:14" ht="15.75" x14ac:dyDescent="0.25">
      <c r="A82" s="25">
        <v>81</v>
      </c>
      <c r="B82" s="63" t="s">
        <v>590</v>
      </c>
      <c r="C82">
        <v>98</v>
      </c>
      <c r="D82" t="s">
        <v>454</v>
      </c>
      <c r="E82" s="60" t="s">
        <v>385</v>
      </c>
      <c r="F82" s="56" t="s">
        <v>453</v>
      </c>
      <c r="G82" s="44" t="s">
        <v>175</v>
      </c>
      <c r="H82" s="61" t="s">
        <v>455</v>
      </c>
      <c r="I82">
        <v>98</v>
      </c>
      <c r="J82" s="62" t="s">
        <v>460</v>
      </c>
      <c r="K82" s="44" t="s">
        <v>175</v>
      </c>
      <c r="L82" s="77" t="s">
        <v>459</v>
      </c>
      <c r="M82" s="26" t="str">
        <f t="shared" si="1"/>
        <v>insert into nilima (orgid,freqid,freqname) values (98,(select  cpd_id  from tb_comparam_det where cpd_desc='Yearly' and orgid=98 and cpd_status='A'),'Yearly');</v>
      </c>
      <c r="N82" s="26" t="s">
        <v>541</v>
      </c>
    </row>
    <row r="83" spans="1:14" ht="15.75" x14ac:dyDescent="0.25">
      <c r="A83" s="25">
        <v>82</v>
      </c>
      <c r="B83" s="63" t="s">
        <v>590</v>
      </c>
      <c r="C83">
        <v>100</v>
      </c>
      <c r="D83" t="s">
        <v>454</v>
      </c>
      <c r="E83" s="60" t="s">
        <v>383</v>
      </c>
      <c r="F83" s="56" t="s">
        <v>453</v>
      </c>
      <c r="G83" s="44" t="s">
        <v>175</v>
      </c>
      <c r="H83" s="61" t="s">
        <v>455</v>
      </c>
      <c r="I83">
        <v>100</v>
      </c>
      <c r="J83" s="62" t="s">
        <v>460</v>
      </c>
      <c r="K83" s="44" t="s">
        <v>175</v>
      </c>
      <c r="L83" s="77" t="s">
        <v>459</v>
      </c>
      <c r="M83" s="26" t="str">
        <f t="shared" si="1"/>
        <v>insert into nilima (orgid,freqid,freqname) values (100,(select  cpd_id  from tb_comparam_det where cpd_desc='Yearly' and orgid=100 and cpd_status='A'),'Yearly');</v>
      </c>
      <c r="N83" s="26" t="s">
        <v>542</v>
      </c>
    </row>
    <row r="84" spans="1:14" ht="15.75" x14ac:dyDescent="0.25">
      <c r="A84" s="25">
        <v>83</v>
      </c>
      <c r="B84" s="63" t="s">
        <v>590</v>
      </c>
      <c r="C84">
        <v>110</v>
      </c>
      <c r="D84" t="s">
        <v>454</v>
      </c>
      <c r="E84" s="60" t="s">
        <v>374</v>
      </c>
      <c r="F84" s="56" t="s">
        <v>453</v>
      </c>
      <c r="G84" s="44" t="s">
        <v>176</v>
      </c>
      <c r="H84" s="61" t="s">
        <v>455</v>
      </c>
      <c r="I84">
        <v>110</v>
      </c>
      <c r="J84" s="62" t="s">
        <v>460</v>
      </c>
      <c r="K84" s="44" t="s">
        <v>176</v>
      </c>
      <c r="L84" s="77" t="s">
        <v>459</v>
      </c>
      <c r="M84" s="26" t="str">
        <f t="shared" si="1"/>
        <v>insert into nilima (orgid,freqid,freqname) values (110,(select  cpd_id  from tb_comparam_det where cpd_desc='Monthly' and orgid=110 and cpd_status='A'),'Monthly');</v>
      </c>
      <c r="N84" s="26" t="s">
        <v>543</v>
      </c>
    </row>
    <row r="85" spans="1:14" ht="15.75" x14ac:dyDescent="0.25">
      <c r="A85" s="25">
        <v>84</v>
      </c>
      <c r="B85" s="63" t="s">
        <v>590</v>
      </c>
      <c r="C85">
        <v>10</v>
      </c>
      <c r="D85" t="s">
        <v>454</v>
      </c>
      <c r="E85" s="60" t="s">
        <v>443</v>
      </c>
      <c r="F85" s="56" t="s">
        <v>453</v>
      </c>
      <c r="G85" s="44" t="s">
        <v>176</v>
      </c>
      <c r="H85" s="61" t="s">
        <v>455</v>
      </c>
      <c r="I85">
        <v>10</v>
      </c>
      <c r="J85" s="62" t="s">
        <v>460</v>
      </c>
      <c r="K85" s="44" t="s">
        <v>176</v>
      </c>
      <c r="L85" s="77" t="s">
        <v>459</v>
      </c>
      <c r="M85" s="26" t="str">
        <f t="shared" si="1"/>
        <v>insert into nilima (orgid,freqid,freqname) values (10,(select  cpd_id  from tb_comparam_det where cpd_desc='Monthly' and orgid=10 and cpd_status='A'),'Monthly');</v>
      </c>
      <c r="N85" s="26" t="s">
        <v>544</v>
      </c>
    </row>
    <row r="86" spans="1:14" ht="15.75" x14ac:dyDescent="0.25">
      <c r="A86" s="25">
        <v>85</v>
      </c>
      <c r="B86" s="63" t="s">
        <v>590</v>
      </c>
      <c r="C86">
        <v>71</v>
      </c>
      <c r="D86" t="s">
        <v>454</v>
      </c>
      <c r="E86" s="60" t="s">
        <v>402</v>
      </c>
      <c r="F86" s="56" t="s">
        <v>453</v>
      </c>
      <c r="G86" s="44" t="s">
        <v>176</v>
      </c>
      <c r="H86" s="61" t="s">
        <v>455</v>
      </c>
      <c r="I86">
        <v>71</v>
      </c>
      <c r="J86" s="62" t="s">
        <v>460</v>
      </c>
      <c r="K86" s="44" t="s">
        <v>176</v>
      </c>
      <c r="L86" s="77" t="s">
        <v>459</v>
      </c>
      <c r="M86" s="26" t="str">
        <f t="shared" si="1"/>
        <v>insert into nilima (orgid,freqid,freqname) values (71,(select  cpd_id  from tb_comparam_det where cpd_desc='Monthly' and orgid=71 and cpd_status='A'),'Monthly');</v>
      </c>
      <c r="N86" s="26" t="s">
        <v>545</v>
      </c>
    </row>
    <row r="87" spans="1:14" ht="15.75" x14ac:dyDescent="0.25">
      <c r="A87" s="25">
        <v>86</v>
      </c>
      <c r="B87" s="63" t="s">
        <v>590</v>
      </c>
      <c r="C87">
        <v>161</v>
      </c>
      <c r="D87" t="s">
        <v>454</v>
      </c>
      <c r="E87" s="60" t="s">
        <v>343</v>
      </c>
      <c r="F87" s="56" t="s">
        <v>453</v>
      </c>
      <c r="G87" s="44" t="s">
        <v>176</v>
      </c>
      <c r="H87" s="61" t="s">
        <v>455</v>
      </c>
      <c r="I87">
        <v>161</v>
      </c>
      <c r="J87" s="62" t="s">
        <v>460</v>
      </c>
      <c r="K87" s="44" t="s">
        <v>176</v>
      </c>
      <c r="L87" s="77" t="s">
        <v>459</v>
      </c>
      <c r="M87" s="26" t="str">
        <f t="shared" si="1"/>
        <v>insert into nilima (orgid,freqid,freqname) values (161,(select  cpd_id  from tb_comparam_det where cpd_desc='Monthly' and orgid=161 and cpd_status='A'),'Monthly');</v>
      </c>
      <c r="N87" s="26" t="s">
        <v>546</v>
      </c>
    </row>
    <row r="88" spans="1:14" ht="15.75" x14ac:dyDescent="0.25">
      <c r="A88" s="25">
        <v>87</v>
      </c>
      <c r="B88" s="63" t="s">
        <v>590</v>
      </c>
      <c r="C88">
        <v>157</v>
      </c>
      <c r="D88" t="s">
        <v>454</v>
      </c>
      <c r="E88" s="60" t="s">
        <v>345</v>
      </c>
      <c r="F88" s="56" t="s">
        <v>453</v>
      </c>
      <c r="G88" s="44" t="s">
        <v>176</v>
      </c>
      <c r="H88" s="61" t="s">
        <v>455</v>
      </c>
      <c r="I88">
        <v>157</v>
      </c>
      <c r="J88" s="62" t="s">
        <v>460</v>
      </c>
      <c r="K88" s="44" t="s">
        <v>176</v>
      </c>
      <c r="L88" s="77" t="s">
        <v>459</v>
      </c>
      <c r="M88" s="26" t="str">
        <f t="shared" si="1"/>
        <v>insert into nilima (orgid,freqid,freqname) values (157,(select  cpd_id  from tb_comparam_det where cpd_desc='Monthly' and orgid=157 and cpd_status='A'),'Monthly');</v>
      </c>
      <c r="N88" s="26" t="s">
        <v>547</v>
      </c>
    </row>
    <row r="89" spans="1:14" ht="15.75" x14ac:dyDescent="0.25">
      <c r="A89" s="25">
        <v>88</v>
      </c>
      <c r="B89" s="63" t="s">
        <v>590</v>
      </c>
      <c r="C89">
        <v>131</v>
      </c>
      <c r="D89" t="s">
        <v>454</v>
      </c>
      <c r="E89" s="60" t="s">
        <v>361</v>
      </c>
      <c r="F89" s="56" t="s">
        <v>453</v>
      </c>
      <c r="G89" s="44" t="s">
        <v>176</v>
      </c>
      <c r="H89" s="61" t="s">
        <v>455</v>
      </c>
      <c r="I89">
        <v>131</v>
      </c>
      <c r="J89" s="62" t="s">
        <v>460</v>
      </c>
      <c r="K89" s="44" t="s">
        <v>176</v>
      </c>
      <c r="L89" s="77" t="s">
        <v>459</v>
      </c>
      <c r="M89" s="26" t="str">
        <f t="shared" si="1"/>
        <v>insert into nilima (orgid,freqid,freqname) values (131,(select  cpd_id  from tb_comparam_det where cpd_desc='Monthly' and orgid=131 and cpd_status='A'),'Monthly');</v>
      </c>
      <c r="N89" s="26" t="s">
        <v>548</v>
      </c>
    </row>
    <row r="90" spans="1:14" ht="15.75" x14ac:dyDescent="0.25">
      <c r="A90" s="25">
        <v>89</v>
      </c>
      <c r="B90" s="63" t="s">
        <v>590</v>
      </c>
      <c r="C90">
        <v>140</v>
      </c>
      <c r="D90" t="s">
        <v>454</v>
      </c>
      <c r="E90" s="60" t="s">
        <v>355</v>
      </c>
      <c r="F90" s="56" t="s">
        <v>453</v>
      </c>
      <c r="G90" s="44" t="s">
        <v>176</v>
      </c>
      <c r="H90" s="61" t="s">
        <v>455</v>
      </c>
      <c r="I90">
        <v>140</v>
      </c>
      <c r="J90" s="62" t="s">
        <v>460</v>
      </c>
      <c r="K90" s="44" t="s">
        <v>176</v>
      </c>
      <c r="L90" s="77" t="s">
        <v>459</v>
      </c>
      <c r="M90" s="26" t="str">
        <f t="shared" si="1"/>
        <v>insert into nilima (orgid,freqid,freqname) values (140,(select  cpd_id  from tb_comparam_det where cpd_desc='Monthly' and orgid=140 and cpd_status='A'),'Monthly');</v>
      </c>
      <c r="N90" s="26" t="s">
        <v>549</v>
      </c>
    </row>
    <row r="91" spans="1:14" ht="15.75" x14ac:dyDescent="0.25">
      <c r="A91" s="25">
        <v>90</v>
      </c>
      <c r="B91" s="63" t="s">
        <v>590</v>
      </c>
      <c r="C91">
        <v>9</v>
      </c>
      <c r="D91" t="s">
        <v>454</v>
      </c>
      <c r="E91" s="60" t="s">
        <v>444</v>
      </c>
      <c r="F91" s="56" t="s">
        <v>453</v>
      </c>
      <c r="G91" s="44" t="s">
        <v>180</v>
      </c>
      <c r="H91" s="61" t="s">
        <v>455</v>
      </c>
      <c r="I91">
        <v>9</v>
      </c>
      <c r="J91" s="62" t="s">
        <v>460</v>
      </c>
      <c r="K91" s="44" t="s">
        <v>180</v>
      </c>
      <c r="L91" s="77" t="s">
        <v>459</v>
      </c>
      <c r="M91" s="26" t="str">
        <f t="shared" si="1"/>
        <v>insert into nilima (orgid,freqid,freqname) values (9,(select  cpd_id  from tb_comparam_det where cpd_desc='Half Yearly' and orgid=9 and cpd_status='A'),'Half Yearly');</v>
      </c>
      <c r="N91" s="26" t="s">
        <v>550</v>
      </c>
    </row>
    <row r="92" spans="1:14" ht="15.75" x14ac:dyDescent="0.25">
      <c r="A92" s="25">
        <v>91</v>
      </c>
      <c r="B92" s="63" t="s">
        <v>590</v>
      </c>
      <c r="C92">
        <v>47</v>
      </c>
      <c r="D92" t="s">
        <v>454</v>
      </c>
      <c r="E92" s="60" t="s">
        <v>422</v>
      </c>
      <c r="F92" s="56" t="s">
        <v>453</v>
      </c>
      <c r="G92" s="44" t="s">
        <v>176</v>
      </c>
      <c r="H92" s="61" t="s">
        <v>455</v>
      </c>
      <c r="I92">
        <v>47</v>
      </c>
      <c r="J92" s="62" t="s">
        <v>460</v>
      </c>
      <c r="K92" s="44" t="s">
        <v>176</v>
      </c>
      <c r="L92" s="77" t="s">
        <v>459</v>
      </c>
      <c r="M92" s="26" t="str">
        <f t="shared" si="1"/>
        <v>insert into nilima (orgid,freqid,freqname) values (47,(select  cpd_id  from tb_comparam_det where cpd_desc='Monthly' and orgid=47 and cpd_status='A'),'Monthly');</v>
      </c>
      <c r="N92" s="26" t="s">
        <v>551</v>
      </c>
    </row>
    <row r="93" spans="1:14" ht="15.75" x14ac:dyDescent="0.25">
      <c r="A93" s="25">
        <v>92</v>
      </c>
      <c r="B93" s="63" t="s">
        <v>590</v>
      </c>
      <c r="C93">
        <v>74</v>
      </c>
      <c r="D93" t="s">
        <v>454</v>
      </c>
      <c r="E93" s="60" t="s">
        <v>400</v>
      </c>
      <c r="F93" s="56" t="s">
        <v>453</v>
      </c>
      <c r="G93" s="44" t="s">
        <v>175</v>
      </c>
      <c r="H93" s="61" t="s">
        <v>455</v>
      </c>
      <c r="I93">
        <v>74</v>
      </c>
      <c r="J93" s="62" t="s">
        <v>460</v>
      </c>
      <c r="K93" s="44" t="s">
        <v>175</v>
      </c>
      <c r="L93" s="77" t="s">
        <v>459</v>
      </c>
      <c r="M93" s="26" t="str">
        <f t="shared" si="1"/>
        <v>insert into nilima (orgid,freqid,freqname) values (74,(select  cpd_id  from tb_comparam_det where cpd_desc='Yearly' and orgid=74 and cpd_status='A'),'Yearly');</v>
      </c>
      <c r="N93" s="26" t="s">
        <v>552</v>
      </c>
    </row>
    <row r="94" spans="1:14" ht="15.75" x14ac:dyDescent="0.25">
      <c r="A94" s="25">
        <v>93</v>
      </c>
      <c r="B94" s="63" t="s">
        <v>590</v>
      </c>
      <c r="C94">
        <v>164</v>
      </c>
      <c r="D94" t="s">
        <v>454</v>
      </c>
      <c r="E94" s="60" t="s">
        <v>340</v>
      </c>
      <c r="F94" s="56" t="s">
        <v>453</v>
      </c>
      <c r="G94" s="44" t="s">
        <v>176</v>
      </c>
      <c r="H94" s="61" t="s">
        <v>455</v>
      </c>
      <c r="I94">
        <v>164</v>
      </c>
      <c r="J94" s="62" t="s">
        <v>460</v>
      </c>
      <c r="K94" s="44" t="s">
        <v>176</v>
      </c>
      <c r="L94" s="77" t="s">
        <v>459</v>
      </c>
      <c r="M94" s="26" t="str">
        <f t="shared" si="1"/>
        <v>insert into nilima (orgid,freqid,freqname) values (164,(select  cpd_id  from tb_comparam_det where cpd_desc='Monthly' and orgid=164 and cpd_status='A'),'Monthly');</v>
      </c>
      <c r="N94" s="26" t="s">
        <v>553</v>
      </c>
    </row>
    <row r="95" spans="1:14" ht="15.75" x14ac:dyDescent="0.25">
      <c r="A95" s="25">
        <v>94</v>
      </c>
      <c r="B95" s="63" t="s">
        <v>590</v>
      </c>
      <c r="C95">
        <v>144</v>
      </c>
      <c r="D95" t="s">
        <v>454</v>
      </c>
      <c r="E95" s="60" t="s">
        <v>451</v>
      </c>
      <c r="F95" s="56" t="s">
        <v>453</v>
      </c>
      <c r="G95" s="44" t="s">
        <v>176</v>
      </c>
      <c r="H95" s="61" t="s">
        <v>455</v>
      </c>
      <c r="I95">
        <v>144</v>
      </c>
      <c r="J95" s="62" t="s">
        <v>460</v>
      </c>
      <c r="K95" s="44" t="s">
        <v>176</v>
      </c>
      <c r="L95" s="77" t="s">
        <v>459</v>
      </c>
      <c r="M95" s="26" t="str">
        <f t="shared" si="1"/>
        <v>insert into nilima (orgid,freqid,freqname) values (144,(select  cpd_id  from tb_comparam_det where cpd_desc='Monthly' and orgid=144 and cpd_status='A'),'Monthly');</v>
      </c>
      <c r="N95" s="26" t="s">
        <v>554</v>
      </c>
    </row>
    <row r="96" spans="1:14" ht="15.75" x14ac:dyDescent="0.25">
      <c r="A96" s="25">
        <v>95</v>
      </c>
      <c r="B96" s="63" t="s">
        <v>590</v>
      </c>
      <c r="C96">
        <v>79</v>
      </c>
      <c r="D96" t="s">
        <v>454</v>
      </c>
      <c r="E96" s="60" t="s">
        <v>395</v>
      </c>
      <c r="F96" s="56" t="s">
        <v>453</v>
      </c>
      <c r="G96" s="44" t="s">
        <v>175</v>
      </c>
      <c r="H96" s="61" t="s">
        <v>455</v>
      </c>
      <c r="I96">
        <v>79</v>
      </c>
      <c r="J96" s="62" t="s">
        <v>460</v>
      </c>
      <c r="K96" s="44" t="s">
        <v>175</v>
      </c>
      <c r="L96" s="77" t="s">
        <v>459</v>
      </c>
      <c r="M96" s="26" t="str">
        <f t="shared" si="1"/>
        <v>insert into nilima (orgid,freqid,freqname) values (79,(select  cpd_id  from tb_comparam_det where cpd_desc='Yearly' and orgid=79 and cpd_status='A'),'Yearly');</v>
      </c>
      <c r="N96" s="26" t="s">
        <v>555</v>
      </c>
    </row>
    <row r="97" spans="1:14" ht="15.75" x14ac:dyDescent="0.25">
      <c r="A97" s="25">
        <v>96</v>
      </c>
      <c r="B97" s="63" t="s">
        <v>590</v>
      </c>
      <c r="C97">
        <v>90</v>
      </c>
      <c r="D97" t="s">
        <v>454</v>
      </c>
      <c r="E97" s="60" t="s">
        <v>452</v>
      </c>
      <c r="F97" s="56" t="s">
        <v>453</v>
      </c>
      <c r="G97" s="44" t="s">
        <v>175</v>
      </c>
      <c r="H97" s="61" t="s">
        <v>455</v>
      </c>
      <c r="I97">
        <v>90</v>
      </c>
      <c r="J97" s="62" t="s">
        <v>460</v>
      </c>
      <c r="K97" s="44" t="s">
        <v>175</v>
      </c>
      <c r="L97" s="77" t="s">
        <v>459</v>
      </c>
      <c r="M97" s="26" t="str">
        <f t="shared" si="1"/>
        <v>insert into nilima (orgid,freqid,freqname) values (90,(select  cpd_id  from tb_comparam_det where cpd_desc='Yearly' and orgid=90 and cpd_status='A'),'Yearly');</v>
      </c>
      <c r="N97" s="26" t="s">
        <v>556</v>
      </c>
    </row>
    <row r="98" spans="1:14" ht="15.75" x14ac:dyDescent="0.25">
      <c r="A98" s="25">
        <v>97</v>
      </c>
      <c r="B98" s="63" t="s">
        <v>590</v>
      </c>
      <c r="C98">
        <v>107</v>
      </c>
      <c r="D98" t="s">
        <v>454</v>
      </c>
      <c r="E98" s="60" t="s">
        <v>377</v>
      </c>
      <c r="F98" s="56" t="s">
        <v>453</v>
      </c>
      <c r="G98" s="44" t="s">
        <v>175</v>
      </c>
      <c r="H98" s="61" t="s">
        <v>455</v>
      </c>
      <c r="I98">
        <v>107</v>
      </c>
      <c r="J98" s="62" t="s">
        <v>460</v>
      </c>
      <c r="K98" s="44" t="s">
        <v>175</v>
      </c>
      <c r="L98" s="77" t="s">
        <v>459</v>
      </c>
      <c r="M98" s="26" t="str">
        <f t="shared" si="1"/>
        <v>insert into nilima (orgid,freqid,freqname) values (107,(select  cpd_id  from tb_comparam_det where cpd_desc='Yearly' and orgid=107 and cpd_status='A'),'Yearly');</v>
      </c>
      <c r="N98" s="26" t="s">
        <v>557</v>
      </c>
    </row>
    <row r="99" spans="1:14" ht="15.75" x14ac:dyDescent="0.25">
      <c r="A99" s="25">
        <v>98</v>
      </c>
      <c r="B99" s="63" t="s">
        <v>590</v>
      </c>
      <c r="C99">
        <v>112</v>
      </c>
      <c r="D99" t="s">
        <v>454</v>
      </c>
      <c r="E99" s="60" t="s">
        <v>372</v>
      </c>
      <c r="F99" s="56" t="s">
        <v>453</v>
      </c>
      <c r="G99" s="44" t="s">
        <v>176</v>
      </c>
      <c r="H99" s="61" t="s">
        <v>455</v>
      </c>
      <c r="I99">
        <v>112</v>
      </c>
      <c r="J99" s="62" t="s">
        <v>460</v>
      </c>
      <c r="K99" s="44" t="s">
        <v>176</v>
      </c>
      <c r="L99" s="77" t="s">
        <v>459</v>
      </c>
      <c r="M99" s="26" t="str">
        <f t="shared" si="1"/>
        <v>insert into nilima (orgid,freqid,freqname) values (112,(select  cpd_id  from tb_comparam_det where cpd_desc='Monthly' and orgid=112 and cpd_status='A'),'Monthly');</v>
      </c>
      <c r="N99" s="26" t="s">
        <v>558</v>
      </c>
    </row>
    <row r="100" spans="1:14" ht="15.75" x14ac:dyDescent="0.25">
      <c r="A100" s="25">
        <v>99</v>
      </c>
      <c r="B100" s="63" t="s">
        <v>590</v>
      </c>
      <c r="C100">
        <v>117</v>
      </c>
      <c r="D100" t="s">
        <v>454</v>
      </c>
      <c r="E100" s="60" t="s">
        <v>368</v>
      </c>
      <c r="F100" s="56" t="s">
        <v>453</v>
      </c>
      <c r="G100" s="44" t="s">
        <v>175</v>
      </c>
      <c r="H100" s="61" t="s">
        <v>455</v>
      </c>
      <c r="I100">
        <v>117</v>
      </c>
      <c r="J100" s="62" t="s">
        <v>460</v>
      </c>
      <c r="K100" s="44" t="s">
        <v>175</v>
      </c>
      <c r="L100" s="77" t="s">
        <v>459</v>
      </c>
      <c r="M100" s="26" t="str">
        <f t="shared" si="1"/>
        <v>insert into nilima (orgid,freqid,freqname) values (117,(select  cpd_id  from tb_comparam_det where cpd_desc='Yearly' and orgid=117 and cpd_status='A'),'Yearly');</v>
      </c>
      <c r="N100" s="26" t="s">
        <v>559</v>
      </c>
    </row>
    <row r="101" spans="1:14" ht="15.75" x14ac:dyDescent="0.25">
      <c r="A101" s="25">
        <v>100</v>
      </c>
      <c r="B101" s="63" t="s">
        <v>590</v>
      </c>
      <c r="C101">
        <v>134</v>
      </c>
      <c r="D101" t="s">
        <v>454</v>
      </c>
      <c r="E101" s="60" t="s">
        <v>359</v>
      </c>
      <c r="F101" s="56" t="s">
        <v>453</v>
      </c>
      <c r="G101" s="44" t="s">
        <v>175</v>
      </c>
      <c r="H101" s="61" t="s">
        <v>455</v>
      </c>
      <c r="I101">
        <v>134</v>
      </c>
      <c r="J101" s="62" t="s">
        <v>460</v>
      </c>
      <c r="K101" s="44" t="s">
        <v>175</v>
      </c>
      <c r="L101" s="77" t="s">
        <v>459</v>
      </c>
      <c r="M101" s="26" t="str">
        <f t="shared" si="1"/>
        <v>insert into nilima (orgid,freqid,freqname) values (134,(select  cpd_id  from tb_comparam_det where cpd_desc='Yearly' and orgid=134 and cpd_status='A'),'Yearly');</v>
      </c>
      <c r="N101" s="26" t="s">
        <v>560</v>
      </c>
    </row>
    <row r="102" spans="1:14" ht="15.75" x14ac:dyDescent="0.25">
      <c r="A102" s="25">
        <v>101</v>
      </c>
      <c r="B102" s="63" t="s">
        <v>590</v>
      </c>
      <c r="C102">
        <v>78</v>
      </c>
      <c r="D102" t="s">
        <v>454</v>
      </c>
      <c r="E102" s="60" t="s">
        <v>396</v>
      </c>
      <c r="F102" s="56" t="s">
        <v>453</v>
      </c>
      <c r="G102" s="44" t="s">
        <v>176</v>
      </c>
      <c r="H102" s="61" t="s">
        <v>455</v>
      </c>
      <c r="I102">
        <v>78</v>
      </c>
      <c r="J102" s="62" t="s">
        <v>460</v>
      </c>
      <c r="K102" s="44" t="s">
        <v>176</v>
      </c>
      <c r="L102" s="77" t="s">
        <v>459</v>
      </c>
      <c r="M102" s="26" t="str">
        <f t="shared" si="1"/>
        <v>insert into nilima (orgid,freqid,freqname) values (78,(select  cpd_id  from tb_comparam_det where cpd_desc='Monthly' and orgid=78 and cpd_status='A'),'Monthly');</v>
      </c>
      <c r="N102" s="26" t="s">
        <v>561</v>
      </c>
    </row>
    <row r="103" spans="1:14" ht="15.75" x14ac:dyDescent="0.25">
      <c r="A103" s="25">
        <v>102</v>
      </c>
      <c r="B103" s="63" t="s">
        <v>590</v>
      </c>
      <c r="C103">
        <v>102</v>
      </c>
      <c r="D103" t="s">
        <v>454</v>
      </c>
      <c r="E103" s="60" t="s">
        <v>382</v>
      </c>
      <c r="F103" s="56" t="s">
        <v>453</v>
      </c>
      <c r="G103" s="44" t="s">
        <v>176</v>
      </c>
      <c r="H103" s="61" t="s">
        <v>455</v>
      </c>
      <c r="I103">
        <v>102</v>
      </c>
      <c r="J103" s="62" t="s">
        <v>460</v>
      </c>
      <c r="K103" s="44" t="s">
        <v>176</v>
      </c>
      <c r="L103" s="77" t="s">
        <v>459</v>
      </c>
      <c r="M103" s="26" t="str">
        <f t="shared" si="1"/>
        <v>insert into nilima (orgid,freqid,freqname) values (102,(select  cpd_id  from tb_comparam_det where cpd_desc='Monthly' and orgid=102 and cpd_status='A'),'Monthly');</v>
      </c>
      <c r="N103" s="26" t="s">
        <v>562</v>
      </c>
    </row>
    <row r="104" spans="1:14" ht="15.75" x14ac:dyDescent="0.25">
      <c r="A104" s="25">
        <v>103</v>
      </c>
      <c r="B104" s="63" t="s">
        <v>590</v>
      </c>
      <c r="C104">
        <v>23</v>
      </c>
      <c r="D104" t="s">
        <v>454</v>
      </c>
      <c r="E104" s="60" t="s">
        <v>435</v>
      </c>
      <c r="F104" s="56" t="s">
        <v>453</v>
      </c>
      <c r="G104" s="44" t="s">
        <v>176</v>
      </c>
      <c r="H104" s="61" t="s">
        <v>455</v>
      </c>
      <c r="I104">
        <v>23</v>
      </c>
      <c r="J104" s="62" t="s">
        <v>460</v>
      </c>
      <c r="K104" s="44" t="s">
        <v>176</v>
      </c>
      <c r="L104" s="77" t="s">
        <v>459</v>
      </c>
      <c r="M104" s="26" t="str">
        <f t="shared" si="1"/>
        <v>insert into nilima (orgid,freqid,freqname) values (23,(select  cpd_id  from tb_comparam_det where cpd_desc='Monthly' and orgid=23 and cpd_status='A'),'Monthly');</v>
      </c>
      <c r="N104" s="26" t="s">
        <v>563</v>
      </c>
    </row>
    <row r="105" spans="1:14" ht="15.75" x14ac:dyDescent="0.25">
      <c r="A105" s="25">
        <v>104</v>
      </c>
      <c r="B105" s="63" t="s">
        <v>590</v>
      </c>
      <c r="C105">
        <v>55</v>
      </c>
      <c r="D105" t="s">
        <v>454</v>
      </c>
      <c r="E105" s="60" t="s">
        <v>416</v>
      </c>
      <c r="F105" s="56" t="s">
        <v>453</v>
      </c>
      <c r="G105" s="44" t="s">
        <v>176</v>
      </c>
      <c r="H105" s="61" t="s">
        <v>455</v>
      </c>
      <c r="I105">
        <v>55</v>
      </c>
      <c r="J105" s="62" t="s">
        <v>460</v>
      </c>
      <c r="K105" s="44" t="s">
        <v>176</v>
      </c>
      <c r="L105" s="77" t="s">
        <v>459</v>
      </c>
      <c r="M105" s="26" t="str">
        <f t="shared" si="1"/>
        <v>insert into nilima (orgid,freqid,freqname) values (55,(select  cpd_id  from tb_comparam_det where cpd_desc='Monthly' and orgid=55 and cpd_status='A'),'Monthly');</v>
      </c>
      <c r="N105" s="26" t="s">
        <v>564</v>
      </c>
    </row>
    <row r="106" spans="1:14" ht="15.75" x14ac:dyDescent="0.25">
      <c r="A106" s="25">
        <v>105</v>
      </c>
      <c r="B106" s="63" t="s">
        <v>590</v>
      </c>
      <c r="C106">
        <v>21</v>
      </c>
      <c r="D106" t="s">
        <v>454</v>
      </c>
      <c r="E106" s="60" t="s">
        <v>437</v>
      </c>
      <c r="F106" s="56" t="s">
        <v>453</v>
      </c>
      <c r="G106" s="44" t="s">
        <v>175</v>
      </c>
      <c r="H106" s="61" t="s">
        <v>455</v>
      </c>
      <c r="I106">
        <v>21</v>
      </c>
      <c r="J106" s="62" t="s">
        <v>460</v>
      </c>
      <c r="K106" s="44" t="s">
        <v>175</v>
      </c>
      <c r="L106" s="77" t="s">
        <v>459</v>
      </c>
      <c r="M106" s="26" t="str">
        <f t="shared" si="1"/>
        <v>insert into nilima (orgid,freqid,freqname) values (21,(select  cpd_id  from tb_comparam_det where cpd_desc='Yearly' and orgid=21 and cpd_status='A'),'Yearly');</v>
      </c>
      <c r="N106" s="26" t="s">
        <v>565</v>
      </c>
    </row>
    <row r="107" spans="1:14" ht="15.75" x14ac:dyDescent="0.25">
      <c r="A107" s="25">
        <v>106</v>
      </c>
      <c r="B107" s="63" t="s">
        <v>590</v>
      </c>
      <c r="C107">
        <v>56</v>
      </c>
      <c r="D107" t="s">
        <v>454</v>
      </c>
      <c r="E107" s="60" t="s">
        <v>415</v>
      </c>
      <c r="F107" s="56" t="s">
        <v>453</v>
      </c>
      <c r="G107" s="44" t="s">
        <v>175</v>
      </c>
      <c r="H107" s="61" t="s">
        <v>455</v>
      </c>
      <c r="I107">
        <v>56</v>
      </c>
      <c r="J107" s="62" t="s">
        <v>460</v>
      </c>
      <c r="K107" s="44" t="s">
        <v>175</v>
      </c>
      <c r="L107" s="77" t="s">
        <v>459</v>
      </c>
      <c r="M107" s="26" t="str">
        <f t="shared" si="1"/>
        <v>insert into nilima (orgid,freqid,freqname) values (56,(select  cpd_id  from tb_comparam_det where cpd_desc='Yearly' and orgid=56 and cpd_status='A'),'Yearly');</v>
      </c>
      <c r="N107" s="26" t="s">
        <v>566</v>
      </c>
    </row>
    <row r="108" spans="1:14" ht="15.75" x14ac:dyDescent="0.25">
      <c r="A108" s="25">
        <v>107</v>
      </c>
      <c r="B108" s="63" t="s">
        <v>590</v>
      </c>
      <c r="C108">
        <v>75</v>
      </c>
      <c r="D108" t="s">
        <v>454</v>
      </c>
      <c r="E108" s="60" t="s">
        <v>399</v>
      </c>
      <c r="F108" s="56" t="s">
        <v>453</v>
      </c>
      <c r="G108" s="44" t="s">
        <v>175</v>
      </c>
      <c r="H108" s="61" t="s">
        <v>455</v>
      </c>
      <c r="I108">
        <v>75</v>
      </c>
      <c r="J108" s="62" t="s">
        <v>460</v>
      </c>
      <c r="K108" s="44" t="s">
        <v>175</v>
      </c>
      <c r="L108" s="77" t="s">
        <v>459</v>
      </c>
      <c r="M108" s="26" t="str">
        <f t="shared" si="1"/>
        <v>insert into nilima (orgid,freqid,freqname) values (75,(select  cpd_id  from tb_comparam_det where cpd_desc='Yearly' and orgid=75 and cpd_status='A'),'Yearly');</v>
      </c>
      <c r="N108" s="26" t="s">
        <v>567</v>
      </c>
    </row>
    <row r="109" spans="1:14" ht="15.75" x14ac:dyDescent="0.25">
      <c r="A109" s="25">
        <v>108</v>
      </c>
      <c r="B109" s="63" t="s">
        <v>590</v>
      </c>
      <c r="C109">
        <v>87</v>
      </c>
      <c r="D109" t="s">
        <v>454</v>
      </c>
      <c r="E109" s="60" t="s">
        <v>391</v>
      </c>
      <c r="F109" s="56" t="s">
        <v>453</v>
      </c>
      <c r="G109" s="44" t="s">
        <v>175</v>
      </c>
      <c r="H109" s="61" t="s">
        <v>455</v>
      </c>
      <c r="I109">
        <v>87</v>
      </c>
      <c r="J109" s="62" t="s">
        <v>460</v>
      </c>
      <c r="K109" s="44" t="s">
        <v>175</v>
      </c>
      <c r="L109" s="77" t="s">
        <v>459</v>
      </c>
      <c r="M109" s="26" t="str">
        <f t="shared" si="1"/>
        <v>insert into nilima (orgid,freqid,freqname) values (87,(select  cpd_id  from tb_comparam_det where cpd_desc='Yearly' and orgid=87 and cpd_status='A'),'Yearly');</v>
      </c>
      <c r="N109" s="26" t="s">
        <v>568</v>
      </c>
    </row>
    <row r="110" spans="1:14" ht="15.75" x14ac:dyDescent="0.25">
      <c r="A110" s="25">
        <v>109</v>
      </c>
      <c r="B110" s="63" t="s">
        <v>590</v>
      </c>
      <c r="C110">
        <v>105</v>
      </c>
      <c r="D110" t="s">
        <v>454</v>
      </c>
      <c r="E110" s="60" t="s">
        <v>379</v>
      </c>
      <c r="F110" s="56" t="s">
        <v>453</v>
      </c>
      <c r="G110" s="44" t="s">
        <v>176</v>
      </c>
      <c r="H110" s="61" t="s">
        <v>455</v>
      </c>
      <c r="I110">
        <v>105</v>
      </c>
      <c r="J110" s="62" t="s">
        <v>460</v>
      </c>
      <c r="K110" s="44" t="s">
        <v>176</v>
      </c>
      <c r="L110" s="77" t="s">
        <v>459</v>
      </c>
      <c r="M110" s="26" t="str">
        <f t="shared" si="1"/>
        <v>insert into nilima (orgid,freqid,freqname) values (105,(select  cpd_id  from tb_comparam_det where cpd_desc='Monthly' and orgid=105 and cpd_status='A'),'Monthly');</v>
      </c>
      <c r="N110" s="26" t="s">
        <v>569</v>
      </c>
    </row>
    <row r="111" spans="1:14" ht="15.75" x14ac:dyDescent="0.25">
      <c r="A111" s="25">
        <v>110</v>
      </c>
      <c r="B111" s="63" t="s">
        <v>590</v>
      </c>
      <c r="C111">
        <v>108</v>
      </c>
      <c r="D111" t="s">
        <v>454</v>
      </c>
      <c r="E111" s="60" t="s">
        <v>376</v>
      </c>
      <c r="F111" s="56" t="s">
        <v>453</v>
      </c>
      <c r="G111" s="44" t="s">
        <v>175</v>
      </c>
      <c r="H111" s="61" t="s">
        <v>455</v>
      </c>
      <c r="I111">
        <v>108</v>
      </c>
      <c r="J111" s="62" t="s">
        <v>460</v>
      </c>
      <c r="K111" s="44" t="s">
        <v>175</v>
      </c>
      <c r="L111" s="77" t="s">
        <v>459</v>
      </c>
      <c r="M111" s="26" t="str">
        <f t="shared" si="1"/>
        <v>insert into nilima (orgid,freqid,freqname) values (108,(select  cpd_id  from tb_comparam_det where cpd_desc='Yearly' and orgid=108 and cpd_status='A'),'Yearly');</v>
      </c>
      <c r="N111" s="26" t="s">
        <v>570</v>
      </c>
    </row>
    <row r="112" spans="1:14" ht="15.75" x14ac:dyDescent="0.25">
      <c r="A112" s="25">
        <v>111</v>
      </c>
      <c r="B112" s="63" t="s">
        <v>590</v>
      </c>
      <c r="C112">
        <v>88</v>
      </c>
      <c r="D112" t="s">
        <v>454</v>
      </c>
      <c r="E112" s="60" t="s">
        <v>390</v>
      </c>
      <c r="F112" s="56" t="s">
        <v>453</v>
      </c>
      <c r="G112" s="44" t="s">
        <v>185</v>
      </c>
      <c r="H112" s="61" t="s">
        <v>455</v>
      </c>
      <c r="I112">
        <v>88</v>
      </c>
      <c r="J112" s="62" t="s">
        <v>460</v>
      </c>
      <c r="K112" s="44" t="s">
        <v>185</v>
      </c>
      <c r="L112" s="77" t="s">
        <v>459</v>
      </c>
      <c r="M112" s="26" t="str">
        <f t="shared" si="1"/>
        <v>insert into nilima (orgid,freqid,freqname) values (88,(select  cpd_id  from tb_comparam_det where cpd_desc='Monthly ' and orgid=88 and cpd_status='A'),'Monthly ');</v>
      </c>
      <c r="N112" s="26" t="s">
        <v>571</v>
      </c>
    </row>
    <row r="113" spans="1:14" ht="15.75" x14ac:dyDescent="0.25">
      <c r="A113" s="25">
        <v>112</v>
      </c>
      <c r="B113" s="63" t="s">
        <v>590</v>
      </c>
      <c r="C113">
        <v>151</v>
      </c>
      <c r="D113" t="s">
        <v>454</v>
      </c>
      <c r="E113" s="60" t="s">
        <v>348</v>
      </c>
      <c r="F113" s="56" t="s">
        <v>453</v>
      </c>
      <c r="G113" s="44" t="s">
        <v>185</v>
      </c>
      <c r="H113" s="61" t="s">
        <v>455</v>
      </c>
      <c r="I113">
        <v>151</v>
      </c>
      <c r="J113" s="62" t="s">
        <v>460</v>
      </c>
      <c r="K113" s="44" t="s">
        <v>185</v>
      </c>
      <c r="L113" s="77" t="s">
        <v>459</v>
      </c>
      <c r="M113" s="26" t="str">
        <f t="shared" si="1"/>
        <v>insert into nilima (orgid,freqid,freqname) values (151,(select  cpd_id  from tb_comparam_det where cpd_desc='Monthly ' and orgid=151 and cpd_status='A'),'Monthly ');</v>
      </c>
      <c r="N113" s="26" t="s">
        <v>572</v>
      </c>
    </row>
    <row r="114" spans="1:14" ht="15.75" x14ac:dyDescent="0.25">
      <c r="A114" s="25">
        <v>113</v>
      </c>
      <c r="B114" s="63" t="s">
        <v>590</v>
      </c>
      <c r="C114">
        <v>129</v>
      </c>
      <c r="D114" t="s">
        <v>454</v>
      </c>
      <c r="E114" s="60" t="s">
        <v>362</v>
      </c>
      <c r="F114" s="56" t="s">
        <v>453</v>
      </c>
      <c r="G114" s="44" t="s">
        <v>185</v>
      </c>
      <c r="H114" s="61" t="s">
        <v>455</v>
      </c>
      <c r="I114">
        <v>129</v>
      </c>
      <c r="J114" s="62" t="s">
        <v>460</v>
      </c>
      <c r="K114" s="44" t="s">
        <v>185</v>
      </c>
      <c r="L114" s="77" t="s">
        <v>459</v>
      </c>
      <c r="M114" s="26" t="str">
        <f t="shared" si="1"/>
        <v>insert into nilima (orgid,freqid,freqname) values (129,(select  cpd_id  from tb_comparam_det where cpd_desc='Monthly ' and orgid=129 and cpd_status='A'),'Monthly ');</v>
      </c>
      <c r="N114" s="26" t="s">
        <v>573</v>
      </c>
    </row>
    <row r="115" spans="1:14" ht="15.75" x14ac:dyDescent="0.25">
      <c r="A115" s="25">
        <v>114</v>
      </c>
      <c r="B115" s="63" t="s">
        <v>590</v>
      </c>
      <c r="C115">
        <v>64</v>
      </c>
      <c r="D115" t="s">
        <v>454</v>
      </c>
      <c r="E115" s="60" t="s">
        <v>408</v>
      </c>
      <c r="F115" s="56" t="s">
        <v>453</v>
      </c>
      <c r="G115" s="44" t="s">
        <v>185</v>
      </c>
      <c r="H115" s="61" t="s">
        <v>455</v>
      </c>
      <c r="I115">
        <v>64</v>
      </c>
      <c r="J115" s="62" t="s">
        <v>460</v>
      </c>
      <c r="K115" s="44" t="s">
        <v>185</v>
      </c>
      <c r="L115" s="77" t="s">
        <v>459</v>
      </c>
      <c r="M115" s="26" t="str">
        <f t="shared" si="1"/>
        <v>insert into nilima (orgid,freqid,freqname) values (64,(select  cpd_id  from tb_comparam_det where cpd_desc='Monthly ' and orgid=64 and cpd_status='A'),'Monthly ');</v>
      </c>
      <c r="N115" s="26" t="s">
        <v>574</v>
      </c>
    </row>
    <row r="116" spans="1:14" ht="15.75" x14ac:dyDescent="0.25">
      <c r="A116" s="25">
        <v>115</v>
      </c>
      <c r="B116" s="63" t="s">
        <v>590</v>
      </c>
      <c r="C116">
        <v>38</v>
      </c>
      <c r="D116" t="s">
        <v>454</v>
      </c>
      <c r="E116" s="60" t="s">
        <v>427</v>
      </c>
      <c r="F116" s="56" t="s">
        <v>453</v>
      </c>
      <c r="G116" s="44" t="s">
        <v>185</v>
      </c>
      <c r="H116" s="61" t="s">
        <v>455</v>
      </c>
      <c r="I116">
        <v>38</v>
      </c>
      <c r="J116" s="62" t="s">
        <v>460</v>
      </c>
      <c r="K116" s="44" t="s">
        <v>185</v>
      </c>
      <c r="L116" s="77" t="s">
        <v>459</v>
      </c>
      <c r="M116" s="26" t="str">
        <f t="shared" si="1"/>
        <v>insert into nilima (orgid,freqid,freqname) values (38,(select  cpd_id  from tb_comparam_det where cpd_desc='Monthly ' and orgid=38 and cpd_status='A'),'Monthly ');</v>
      </c>
      <c r="N116" s="26" t="s">
        <v>575</v>
      </c>
    </row>
    <row r="117" spans="1:14" ht="15.75" x14ac:dyDescent="0.25">
      <c r="A117" s="25">
        <v>116</v>
      </c>
      <c r="B117" s="63" t="s">
        <v>590</v>
      </c>
      <c r="C117">
        <v>70</v>
      </c>
      <c r="D117" t="s">
        <v>454</v>
      </c>
      <c r="E117" s="60" t="s">
        <v>403</v>
      </c>
      <c r="F117" s="56" t="s">
        <v>453</v>
      </c>
      <c r="G117" s="44" t="s">
        <v>185</v>
      </c>
      <c r="H117" s="61" t="s">
        <v>455</v>
      </c>
      <c r="I117">
        <v>70</v>
      </c>
      <c r="J117" s="62" t="s">
        <v>460</v>
      </c>
      <c r="K117" s="44" t="s">
        <v>185</v>
      </c>
      <c r="L117" s="77" t="s">
        <v>459</v>
      </c>
      <c r="M117" s="26" t="str">
        <f t="shared" si="1"/>
        <v>insert into nilima (orgid,freqid,freqname) values (70,(select  cpd_id  from tb_comparam_det where cpd_desc='Monthly ' and orgid=70 and cpd_status='A'),'Monthly ');</v>
      </c>
      <c r="N117" s="26" t="s">
        <v>576</v>
      </c>
    </row>
    <row r="118" spans="1:14" ht="15.75" x14ac:dyDescent="0.25">
      <c r="A118" s="25">
        <v>117</v>
      </c>
      <c r="B118" s="63" t="s">
        <v>590</v>
      </c>
      <c r="C118">
        <v>80</v>
      </c>
      <c r="D118" t="s">
        <v>454</v>
      </c>
      <c r="E118" s="60" t="s">
        <v>394</v>
      </c>
      <c r="F118" s="56" t="s">
        <v>453</v>
      </c>
      <c r="G118" s="44" t="s">
        <v>185</v>
      </c>
      <c r="H118" s="61" t="s">
        <v>455</v>
      </c>
      <c r="I118">
        <v>80</v>
      </c>
      <c r="J118" s="62" t="s">
        <v>460</v>
      </c>
      <c r="K118" s="44" t="s">
        <v>185</v>
      </c>
      <c r="L118" s="77" t="s">
        <v>459</v>
      </c>
      <c r="M118" s="26" t="str">
        <f t="shared" si="1"/>
        <v>insert into nilima (orgid,freqid,freqname) values (80,(select  cpd_id  from tb_comparam_det where cpd_desc='Monthly ' and orgid=80 and cpd_status='A'),'Monthly ');</v>
      </c>
      <c r="N118" s="26" t="s">
        <v>577</v>
      </c>
    </row>
    <row r="119" spans="1:14" ht="15.75" x14ac:dyDescent="0.25">
      <c r="A119" s="25">
        <v>118</v>
      </c>
      <c r="B119" s="63" t="s">
        <v>590</v>
      </c>
      <c r="C119">
        <v>94</v>
      </c>
      <c r="D119" t="s">
        <v>454</v>
      </c>
      <c r="E119" s="60" t="s">
        <v>387</v>
      </c>
      <c r="F119" s="56" t="s">
        <v>453</v>
      </c>
      <c r="G119" s="44" t="s">
        <v>185</v>
      </c>
      <c r="H119" s="61" t="s">
        <v>455</v>
      </c>
      <c r="I119">
        <v>94</v>
      </c>
      <c r="J119" s="62" t="s">
        <v>460</v>
      </c>
      <c r="K119" s="44" t="s">
        <v>185</v>
      </c>
      <c r="L119" s="77" t="s">
        <v>459</v>
      </c>
      <c r="M119" s="26" t="str">
        <f t="shared" si="1"/>
        <v>insert into nilima (orgid,freqid,freqname) values (94,(select  cpd_id  from tb_comparam_det where cpd_desc='Monthly ' and orgid=94 and cpd_status='A'),'Monthly ');</v>
      </c>
      <c r="N119" s="26" t="s">
        <v>578</v>
      </c>
    </row>
    <row r="120" spans="1:14" ht="15.75" x14ac:dyDescent="0.25">
      <c r="A120" s="25">
        <v>119</v>
      </c>
      <c r="B120" s="63" t="s">
        <v>590</v>
      </c>
      <c r="C120">
        <v>150</v>
      </c>
      <c r="D120" t="s">
        <v>454</v>
      </c>
      <c r="E120" s="60" t="s">
        <v>349</v>
      </c>
      <c r="F120" s="56" t="s">
        <v>453</v>
      </c>
      <c r="G120" s="44" t="s">
        <v>193</v>
      </c>
      <c r="H120" s="61" t="s">
        <v>455</v>
      </c>
      <c r="I120">
        <v>150</v>
      </c>
      <c r="J120" s="62" t="s">
        <v>460</v>
      </c>
      <c r="K120" s="44" t="s">
        <v>193</v>
      </c>
      <c r="L120" s="77" t="s">
        <v>459</v>
      </c>
      <c r="M120" s="26" t="str">
        <f t="shared" si="1"/>
        <v>insert into nilima (orgid,freqid,freqname) values (150,(select  cpd_id  from tb_comparam_det where cpd_desc='Monthly and yearly' and orgid=150 and cpd_status='A'),'Monthly and yearly');</v>
      </c>
      <c r="N120" s="26" t="s">
        <v>579</v>
      </c>
    </row>
    <row r="121" spans="1:14" ht="15.75" x14ac:dyDescent="0.25">
      <c r="A121" s="25">
        <v>120</v>
      </c>
      <c r="B121" s="63" t="s">
        <v>590</v>
      </c>
      <c r="C121">
        <v>22</v>
      </c>
      <c r="D121" t="s">
        <v>454</v>
      </c>
      <c r="E121" s="60" t="s">
        <v>436</v>
      </c>
      <c r="F121" s="56" t="s">
        <v>453</v>
      </c>
      <c r="G121" s="44" t="s">
        <v>185</v>
      </c>
      <c r="H121" s="61" t="s">
        <v>455</v>
      </c>
      <c r="I121">
        <v>22</v>
      </c>
      <c r="J121" s="62" t="s">
        <v>460</v>
      </c>
      <c r="K121" s="44" t="s">
        <v>185</v>
      </c>
      <c r="L121" s="77" t="s">
        <v>459</v>
      </c>
      <c r="M121" s="26" t="str">
        <f t="shared" si="1"/>
        <v>insert into nilima (orgid,freqid,freqname) values (22,(select  cpd_id  from tb_comparam_det where cpd_desc='Monthly ' and orgid=22 and cpd_status='A'),'Monthly ');</v>
      </c>
      <c r="N121" s="26" t="s">
        <v>580</v>
      </c>
    </row>
    <row r="122" spans="1:14" ht="15.75" x14ac:dyDescent="0.25">
      <c r="A122" s="25">
        <v>121</v>
      </c>
      <c r="B122" s="63" t="s">
        <v>590</v>
      </c>
      <c r="C122">
        <v>32</v>
      </c>
      <c r="D122" t="s">
        <v>454</v>
      </c>
      <c r="E122" s="60" t="s">
        <v>328</v>
      </c>
      <c r="F122" s="56" t="s">
        <v>453</v>
      </c>
      <c r="G122" s="44" t="s">
        <v>194</v>
      </c>
      <c r="H122" s="61" t="s">
        <v>455</v>
      </c>
      <c r="I122">
        <v>32</v>
      </c>
      <c r="J122" s="62" t="s">
        <v>460</v>
      </c>
      <c r="K122" s="44" t="s">
        <v>194</v>
      </c>
      <c r="L122" s="77" t="s">
        <v>459</v>
      </c>
      <c r="M122" s="26" t="str">
        <f t="shared" si="1"/>
        <v>insert into nilima (orgid,freqid,freqname) values (32,(select  cpd_id  from tb_comparam_det where cpd_desc='yearly ' and orgid=32 and cpd_status='A'),'yearly ');</v>
      </c>
      <c r="N122" s="26" t="s">
        <v>581</v>
      </c>
    </row>
    <row r="123" spans="1:14" ht="15.75" x14ac:dyDescent="0.25">
      <c r="A123" s="25">
        <v>122</v>
      </c>
      <c r="B123" s="63" t="s">
        <v>590</v>
      </c>
      <c r="C123">
        <v>37</v>
      </c>
      <c r="D123" t="s">
        <v>454</v>
      </c>
      <c r="E123" s="60" t="s">
        <v>329</v>
      </c>
      <c r="F123" s="56" t="s">
        <v>453</v>
      </c>
      <c r="G123" s="44" t="s">
        <v>185</v>
      </c>
      <c r="H123" s="61" t="s">
        <v>455</v>
      </c>
      <c r="I123">
        <v>37</v>
      </c>
      <c r="J123" s="62" t="s">
        <v>460</v>
      </c>
      <c r="K123" s="44" t="s">
        <v>185</v>
      </c>
      <c r="L123" s="77" t="s">
        <v>459</v>
      </c>
      <c r="M123" s="26" t="str">
        <f t="shared" si="1"/>
        <v>insert into nilima (orgid,freqid,freqname) values (37,(select  cpd_id  from tb_comparam_det where cpd_desc='Monthly ' and orgid=37 and cpd_status='A'),'Monthly ');</v>
      </c>
      <c r="N123" s="26" t="s">
        <v>582</v>
      </c>
    </row>
    <row r="124" spans="1:14" ht="15.75" x14ac:dyDescent="0.25">
      <c r="A124" s="25">
        <v>123</v>
      </c>
      <c r="B124" s="63" t="s">
        <v>590</v>
      </c>
      <c r="C124">
        <v>44</v>
      </c>
      <c r="D124" t="s">
        <v>454</v>
      </c>
      <c r="E124" s="60" t="s">
        <v>330</v>
      </c>
      <c r="F124" s="56" t="s">
        <v>453</v>
      </c>
      <c r="G124" s="44" t="s">
        <v>185</v>
      </c>
      <c r="H124" s="61" t="s">
        <v>455</v>
      </c>
      <c r="I124">
        <v>44</v>
      </c>
      <c r="J124" s="62" t="s">
        <v>460</v>
      </c>
      <c r="K124" s="44" t="s">
        <v>185</v>
      </c>
      <c r="L124" s="77" t="s">
        <v>459</v>
      </c>
      <c r="M124" s="26" t="str">
        <f t="shared" si="1"/>
        <v>insert into nilima (orgid,freqid,freqname) values (44,(select  cpd_id  from tb_comparam_det where cpd_desc='Monthly ' and orgid=44 and cpd_status='A'),'Monthly ');</v>
      </c>
      <c r="N124" s="26" t="s">
        <v>583</v>
      </c>
    </row>
    <row r="125" spans="1:14" ht="15.75" x14ac:dyDescent="0.25">
      <c r="A125" s="25">
        <v>124</v>
      </c>
      <c r="B125" s="63" t="s">
        <v>590</v>
      </c>
      <c r="C125">
        <v>52</v>
      </c>
      <c r="D125" t="s">
        <v>454</v>
      </c>
      <c r="E125" s="60" t="s">
        <v>331</v>
      </c>
      <c r="F125" s="56" t="s">
        <v>453</v>
      </c>
      <c r="G125" s="44" t="s">
        <v>185</v>
      </c>
      <c r="H125" s="61" t="s">
        <v>455</v>
      </c>
      <c r="I125">
        <v>52</v>
      </c>
      <c r="J125" s="62" t="s">
        <v>460</v>
      </c>
      <c r="K125" s="44" t="s">
        <v>185</v>
      </c>
      <c r="L125" s="77" t="s">
        <v>459</v>
      </c>
      <c r="M125" s="26" t="str">
        <f t="shared" si="1"/>
        <v>insert into nilima (orgid,freqid,freqname) values (52,(select  cpd_id  from tb_comparam_det where cpd_desc='Monthly ' and orgid=52 and cpd_status='A'),'Monthly ');</v>
      </c>
      <c r="N125" s="26" t="s">
        <v>584</v>
      </c>
    </row>
    <row r="126" spans="1:14" ht="15.75" x14ac:dyDescent="0.25">
      <c r="A126" s="25">
        <v>125</v>
      </c>
      <c r="B126" s="63" t="s">
        <v>590</v>
      </c>
      <c r="C126">
        <v>167</v>
      </c>
      <c r="D126" t="s">
        <v>454</v>
      </c>
      <c r="E126" s="60" t="s">
        <v>332</v>
      </c>
      <c r="F126" s="56" t="s">
        <v>453</v>
      </c>
      <c r="G126" s="44" t="s">
        <v>185</v>
      </c>
      <c r="H126" s="61" t="s">
        <v>455</v>
      </c>
      <c r="I126">
        <v>167</v>
      </c>
      <c r="J126" s="62" t="s">
        <v>460</v>
      </c>
      <c r="K126" s="44" t="s">
        <v>185</v>
      </c>
      <c r="L126" s="77" t="s">
        <v>459</v>
      </c>
      <c r="M126" s="26" t="str">
        <f t="shared" si="1"/>
        <v>insert into nilima (orgid,freqid,freqname) values (167,(select  cpd_id  from tb_comparam_det where cpd_desc='Monthly ' and orgid=167 and cpd_status='A'),'Monthly ');</v>
      </c>
      <c r="N126" s="26" t="s">
        <v>585</v>
      </c>
    </row>
    <row r="127" spans="1:14" ht="15.75" x14ac:dyDescent="0.25">
      <c r="A127" s="25">
        <v>126</v>
      </c>
      <c r="B127" s="63" t="s">
        <v>590</v>
      </c>
      <c r="C127">
        <v>132</v>
      </c>
      <c r="D127" t="s">
        <v>454</v>
      </c>
      <c r="E127" s="60" t="s">
        <v>333</v>
      </c>
      <c r="F127" s="56" t="s">
        <v>453</v>
      </c>
      <c r="G127" s="44" t="s">
        <v>185</v>
      </c>
      <c r="H127" s="61" t="s">
        <v>455</v>
      </c>
      <c r="I127">
        <v>132</v>
      </c>
      <c r="J127" s="62" t="s">
        <v>460</v>
      </c>
      <c r="K127" s="44" t="s">
        <v>185</v>
      </c>
      <c r="L127" s="77" t="s">
        <v>459</v>
      </c>
      <c r="M127" s="26" t="str">
        <f t="shared" si="1"/>
        <v>insert into nilima (orgid,freqid,freqname) values (132,(select  cpd_id  from tb_comparam_det where cpd_desc='Monthly ' and orgid=132 and cpd_status='A'),'Monthly ');</v>
      </c>
      <c r="N127" s="26" t="s">
        <v>586</v>
      </c>
    </row>
    <row r="128" spans="1:14" ht="15.75" x14ac:dyDescent="0.25">
      <c r="A128" s="25">
        <v>127</v>
      </c>
      <c r="B128" s="63" t="s">
        <v>590</v>
      </c>
      <c r="C128">
        <v>7</v>
      </c>
      <c r="D128" t="s">
        <v>454</v>
      </c>
      <c r="E128" s="60" t="s">
        <v>446</v>
      </c>
      <c r="F128" s="56" t="s">
        <v>453</v>
      </c>
      <c r="G128" s="44" t="s">
        <v>185</v>
      </c>
      <c r="H128" s="61" t="s">
        <v>455</v>
      </c>
      <c r="I128">
        <v>7</v>
      </c>
      <c r="J128" s="62" t="s">
        <v>460</v>
      </c>
      <c r="K128" s="44" t="s">
        <v>185</v>
      </c>
      <c r="L128" s="77" t="s">
        <v>459</v>
      </c>
      <c r="M128" s="26" t="str">
        <f t="shared" si="1"/>
        <v>insert into nilima (orgid,freqid,freqname) values (7,(select  cpd_id  from tb_comparam_det where cpd_desc='Monthly ' and orgid=7 and cpd_status='A'),'Monthly ');</v>
      </c>
      <c r="N128" s="26" t="s">
        <v>587</v>
      </c>
    </row>
    <row r="129" spans="1:14" ht="15.75" x14ac:dyDescent="0.25">
      <c r="A129" s="25">
        <v>128</v>
      </c>
      <c r="B129" s="63" t="s">
        <v>590</v>
      </c>
      <c r="C129">
        <v>11</v>
      </c>
      <c r="D129" t="s">
        <v>454</v>
      </c>
      <c r="E129" s="60" t="s">
        <v>442</v>
      </c>
      <c r="F129" s="56" t="s">
        <v>453</v>
      </c>
      <c r="G129" s="44" t="s">
        <v>185</v>
      </c>
      <c r="H129" s="61" t="s">
        <v>455</v>
      </c>
      <c r="I129">
        <v>11</v>
      </c>
      <c r="J129" s="62" t="s">
        <v>460</v>
      </c>
      <c r="K129" s="44" t="s">
        <v>185</v>
      </c>
      <c r="L129" s="77" t="s">
        <v>459</v>
      </c>
      <c r="M129" s="26" t="str">
        <f t="shared" si="1"/>
        <v>insert into nilima (orgid,freqid,freqname) values (11,(select  cpd_id  from tb_comparam_det where cpd_desc='Monthly ' and orgid=11 and cpd_status='A'),'Monthly ');</v>
      </c>
      <c r="N129" s="26" t="s">
        <v>588</v>
      </c>
    </row>
    <row r="130" spans="1:14" ht="15.75" x14ac:dyDescent="0.25">
      <c r="A130" s="25">
        <v>129</v>
      </c>
      <c r="B130" s="63" t="s">
        <v>590</v>
      </c>
      <c r="C130">
        <v>152</v>
      </c>
      <c r="D130" t="s">
        <v>454</v>
      </c>
      <c r="E130" s="60" t="s">
        <v>347</v>
      </c>
      <c r="F130" s="56" t="s">
        <v>453</v>
      </c>
      <c r="G130" s="44" t="s">
        <v>185</v>
      </c>
      <c r="H130" s="61" t="s">
        <v>455</v>
      </c>
      <c r="I130">
        <v>152</v>
      </c>
      <c r="J130" s="62" t="s">
        <v>460</v>
      </c>
      <c r="K130" s="44" t="s">
        <v>185</v>
      </c>
      <c r="L130" s="77" t="s">
        <v>459</v>
      </c>
      <c r="M130" s="26" t="str">
        <f t="shared" si="1"/>
        <v>insert into nilima (orgid,freqid,freqname) values (152,(select  cpd_id  from tb_comparam_det where cpd_desc='Monthly ' and orgid=152 and cpd_status='A'),'Monthly ');</v>
      </c>
      <c r="N130" s="26" t="s">
        <v>589</v>
      </c>
    </row>
    <row r="131" spans="1:14" ht="15.75" x14ac:dyDescent="0.25">
      <c r="A131" s="4"/>
      <c r="B131" s="64"/>
      <c r="C131" s="4"/>
      <c r="D131" s="4"/>
      <c r="E131" s="25"/>
      <c r="F131" s="25"/>
      <c r="G131" s="29"/>
      <c r="I131" s="4"/>
      <c r="K131" s="29"/>
    </row>
    <row r="132" spans="1:14" ht="15.75" x14ac:dyDescent="0.25">
      <c r="A132" s="4"/>
      <c r="B132" s="64"/>
      <c r="C132" s="4"/>
      <c r="D132" s="4"/>
      <c r="E132" s="25"/>
      <c r="F132" s="25"/>
      <c r="G132" s="25"/>
      <c r="I132" s="4"/>
      <c r="K132" s="25"/>
    </row>
    <row r="133" spans="1:14" ht="15.75" x14ac:dyDescent="0.25">
      <c r="A133" s="4"/>
      <c r="B133" s="64"/>
      <c r="C133" s="4"/>
      <c r="D133" s="4"/>
      <c r="E133" s="25"/>
      <c r="F133" s="25"/>
      <c r="G133" s="25"/>
      <c r="I133" s="4"/>
      <c r="K133" s="25"/>
    </row>
    <row r="134" spans="1:14" ht="15.75" x14ac:dyDescent="0.25">
      <c r="A134" s="4"/>
      <c r="B134" s="64"/>
      <c r="C134" s="4"/>
      <c r="D134" s="4"/>
      <c r="E134" s="25"/>
      <c r="F134" s="25"/>
      <c r="G134" s="25"/>
      <c r="I134" s="4"/>
      <c r="K134" s="25"/>
    </row>
    <row r="135" spans="1:14" ht="15.75" x14ac:dyDescent="0.25">
      <c r="A135" s="16"/>
      <c r="B135" s="65"/>
      <c r="C135" s="16"/>
      <c r="D135" s="16"/>
      <c r="E135" s="25"/>
      <c r="F135" s="25"/>
      <c r="G135" s="25"/>
      <c r="I135" s="16"/>
      <c r="K135" s="25"/>
    </row>
    <row r="136" spans="1:14" x14ac:dyDescent="0.25">
      <c r="A136" s="11"/>
      <c r="B136" s="66"/>
      <c r="C136" s="11"/>
      <c r="D136" s="11"/>
      <c r="E136" s="25"/>
      <c r="F136" s="25"/>
      <c r="G136" s="25"/>
      <c r="I136" s="11"/>
      <c r="K136" s="25"/>
    </row>
    <row r="137" spans="1:14" ht="15.75" x14ac:dyDescent="0.25">
      <c r="A137" s="4"/>
      <c r="B137" s="64"/>
      <c r="C137" s="4"/>
      <c r="D137" s="4"/>
      <c r="E137" s="25"/>
      <c r="F137" s="25"/>
      <c r="G137" s="25"/>
      <c r="I137" s="4"/>
      <c r="K137" s="25"/>
    </row>
    <row r="138" spans="1:14" ht="15.75" x14ac:dyDescent="0.25">
      <c r="A138" s="2"/>
      <c r="B138" s="67"/>
      <c r="C138" s="2"/>
      <c r="D138" s="2"/>
      <c r="E138" s="25"/>
      <c r="F138" s="25"/>
      <c r="G138" s="25"/>
      <c r="I138" s="2"/>
      <c r="K138" s="25"/>
    </row>
    <row r="139" spans="1:14" ht="15.75" x14ac:dyDescent="0.25">
      <c r="A139" s="15"/>
      <c r="B139" s="68"/>
      <c r="C139" s="15"/>
      <c r="D139" s="15"/>
      <c r="E139" s="25"/>
      <c r="F139" s="25"/>
      <c r="G139" s="25"/>
      <c r="I139" s="15"/>
      <c r="K139" s="25"/>
    </row>
    <row r="140" spans="1:14" ht="15.75" x14ac:dyDescent="0.25">
      <c r="A140" s="4"/>
      <c r="B140" s="64"/>
      <c r="C140" s="4"/>
      <c r="D140" s="4"/>
      <c r="E140" s="25"/>
      <c r="F140" s="25"/>
      <c r="G140" s="25"/>
      <c r="I140" s="4"/>
      <c r="K140" s="25"/>
    </row>
    <row r="141" spans="1:14" ht="15.75" x14ac:dyDescent="0.25">
      <c r="A141" s="17"/>
      <c r="B141" s="69"/>
      <c r="C141" s="17"/>
      <c r="D141" s="17"/>
      <c r="E141" s="25"/>
      <c r="F141" s="25"/>
      <c r="G141" s="25"/>
      <c r="I141" s="17"/>
      <c r="K141" s="25"/>
    </row>
    <row r="142" spans="1:14" ht="15.75" x14ac:dyDescent="0.25">
      <c r="A142" s="57"/>
      <c r="B142" s="70"/>
      <c r="C142" s="57"/>
      <c r="D142" s="57"/>
      <c r="E142" s="25"/>
      <c r="F142" s="25"/>
      <c r="G142" s="25"/>
      <c r="I142" s="57"/>
      <c r="K142" s="25"/>
    </row>
    <row r="143" spans="1:14" x14ac:dyDescent="0.25">
      <c r="A143" s="11"/>
      <c r="B143" s="66"/>
      <c r="C143" s="11"/>
      <c r="D143" s="11"/>
      <c r="E143" s="25"/>
      <c r="F143" s="25"/>
      <c r="G143" s="25"/>
      <c r="I143" s="11"/>
      <c r="K143" s="25"/>
    </row>
    <row r="144" spans="1:14" customFormat="1" ht="15.75" x14ac:dyDescent="0.25">
      <c r="A144" s="4"/>
      <c r="B144" s="64"/>
      <c r="C144" s="4"/>
      <c r="D144" s="4"/>
      <c r="E144" s="25"/>
      <c r="F144" s="25"/>
      <c r="G144" s="39"/>
      <c r="I144" s="4"/>
      <c r="K144" s="39"/>
    </row>
    <row r="145" spans="1:11" customFormat="1" ht="15.75" x14ac:dyDescent="0.25">
      <c r="A145" s="4"/>
      <c r="B145" s="64"/>
      <c r="C145" s="4"/>
      <c r="D145" s="4"/>
      <c r="E145" s="25"/>
      <c r="F145" s="25"/>
      <c r="G145" s="39"/>
      <c r="I145" s="4"/>
      <c r="K145" s="39"/>
    </row>
    <row r="146" spans="1:11" customFormat="1" ht="15.75" x14ac:dyDescent="0.25">
      <c r="A146" s="4"/>
      <c r="B146" s="64"/>
      <c r="C146" s="4"/>
      <c r="D146" s="4"/>
      <c r="E146" s="25"/>
      <c r="F146" s="25"/>
      <c r="G146" s="39"/>
      <c r="I146" s="4"/>
      <c r="K146" s="39"/>
    </row>
    <row r="147" spans="1:11" customFormat="1" ht="15.75" x14ac:dyDescent="0.25">
      <c r="A147" s="38"/>
      <c r="B147" s="71"/>
      <c r="C147" s="38"/>
      <c r="D147" s="38"/>
      <c r="E147" s="40"/>
      <c r="F147" s="40"/>
      <c r="G147" s="41"/>
      <c r="I147" s="38"/>
      <c r="K147" s="41"/>
    </row>
    <row r="148" spans="1:11" customFormat="1" ht="15.75" x14ac:dyDescent="0.25">
      <c r="A148" s="4"/>
      <c r="B148" s="64"/>
      <c r="C148" s="4"/>
      <c r="D148" s="4"/>
      <c r="E148" s="25"/>
      <c r="F148" s="25"/>
      <c r="G148" s="39"/>
      <c r="I148" s="4"/>
      <c r="K148" s="39"/>
    </row>
    <row r="149" spans="1:11" customFormat="1" ht="15.75" x14ac:dyDescent="0.25">
      <c r="A149" s="4"/>
      <c r="B149" s="64"/>
      <c r="C149" s="4"/>
      <c r="D149" s="4"/>
      <c r="E149" s="25"/>
      <c r="F149" s="25"/>
      <c r="G149" s="42"/>
      <c r="I149" s="4"/>
      <c r="K149" s="42"/>
    </row>
    <row r="150" spans="1:11" customFormat="1" ht="15.75" x14ac:dyDescent="0.25">
      <c r="A150" s="4"/>
      <c r="B150" s="64"/>
      <c r="C150" s="4"/>
      <c r="D150" s="4"/>
      <c r="E150" s="25"/>
      <c r="F150" s="25"/>
      <c r="G150" s="42"/>
      <c r="I150" s="4"/>
      <c r="K150" s="42"/>
    </row>
    <row r="151" spans="1:11" customFormat="1" ht="15.75" x14ac:dyDescent="0.25">
      <c r="A151" s="4"/>
      <c r="B151" s="64"/>
      <c r="C151" s="4"/>
      <c r="D151" s="4"/>
      <c r="E151" s="25"/>
      <c r="F151" s="25"/>
      <c r="G151" s="42"/>
      <c r="I151" s="4"/>
      <c r="K151" s="42"/>
    </row>
    <row r="152" spans="1:11" customFormat="1" ht="15.75" x14ac:dyDescent="0.25">
      <c r="A152" s="15"/>
      <c r="B152" s="68"/>
      <c r="C152" s="15"/>
      <c r="D152" s="15"/>
      <c r="E152" s="25"/>
      <c r="F152" s="25"/>
      <c r="G152" s="43"/>
      <c r="I152" s="15"/>
      <c r="K152" s="43"/>
    </row>
    <row r="153" spans="1:11" customFormat="1" ht="15.75" x14ac:dyDescent="0.25">
      <c r="A153" s="19"/>
      <c r="B153" s="72"/>
      <c r="C153" s="19"/>
      <c r="D153" s="19"/>
      <c r="E153" s="25"/>
      <c r="F153" s="25"/>
      <c r="G153" s="42"/>
      <c r="I153" s="19"/>
      <c r="K153" s="42"/>
    </row>
    <row r="154" spans="1:11" customFormat="1" ht="15.75" x14ac:dyDescent="0.25">
      <c r="A154" s="4"/>
      <c r="B154" s="64"/>
      <c r="C154" s="4"/>
      <c r="D154" s="4"/>
      <c r="E154" s="25"/>
      <c r="F154" s="25"/>
      <c r="G154" s="39"/>
      <c r="I154" s="4"/>
      <c r="K154" s="39"/>
    </row>
    <row r="155" spans="1:11" customFormat="1" ht="15.75" x14ac:dyDescent="0.25">
      <c r="A155" s="4"/>
      <c r="B155" s="64"/>
      <c r="C155" s="4"/>
      <c r="D155" s="4"/>
      <c r="E155" s="25"/>
      <c r="F155" s="25"/>
      <c r="G155" s="39"/>
      <c r="I155" s="4"/>
      <c r="K155" s="39"/>
    </row>
    <row r="156" spans="1:11" customFormat="1" ht="15.75" x14ac:dyDescent="0.25">
      <c r="A156" s="4"/>
      <c r="B156" s="64"/>
      <c r="C156" s="4"/>
      <c r="D156" s="4"/>
      <c r="E156" s="25"/>
      <c r="F156" s="25"/>
      <c r="G156" s="39"/>
      <c r="I156" s="4"/>
      <c r="K156" s="39"/>
    </row>
    <row r="157" spans="1:11" customFormat="1" ht="15.75" x14ac:dyDescent="0.25">
      <c r="A157" s="4"/>
      <c r="B157" s="64"/>
      <c r="C157" s="4"/>
      <c r="D157" s="4"/>
      <c r="E157" s="25"/>
      <c r="F157" s="25"/>
      <c r="G157" s="39"/>
      <c r="I157" s="4"/>
      <c r="K157" s="39"/>
    </row>
    <row r="158" spans="1:11" customFormat="1" ht="15.75" x14ac:dyDescent="0.25">
      <c r="A158" s="38"/>
      <c r="B158" s="71"/>
      <c r="C158" s="38"/>
      <c r="D158" s="38"/>
      <c r="E158" s="40"/>
      <c r="F158" s="40"/>
      <c r="G158" s="41"/>
      <c r="I158" s="38"/>
      <c r="K158" s="41"/>
    </row>
    <row r="159" spans="1:11" customFormat="1" ht="15.75" x14ac:dyDescent="0.25">
      <c r="A159" s="38"/>
      <c r="B159" s="71"/>
      <c r="C159" s="38"/>
      <c r="D159" s="38"/>
      <c r="E159" s="40"/>
      <c r="F159" s="40"/>
      <c r="G159" s="41"/>
      <c r="I159" s="38"/>
      <c r="K159" s="41"/>
    </row>
    <row r="160" spans="1:11" customFormat="1" ht="15.75" x14ac:dyDescent="0.25">
      <c r="A160" s="38"/>
      <c r="B160" s="71"/>
      <c r="C160" s="38"/>
      <c r="D160" s="38"/>
      <c r="E160" s="40"/>
      <c r="F160" s="40"/>
      <c r="G160" s="41"/>
      <c r="I160" s="38"/>
      <c r="K160" s="41"/>
    </row>
    <row r="161" spans="1:11" customFormat="1" ht="15.75" x14ac:dyDescent="0.25">
      <c r="A161" s="4"/>
      <c r="B161" s="64"/>
      <c r="C161" s="4"/>
      <c r="D161" s="4"/>
      <c r="E161" s="25"/>
      <c r="F161" s="25"/>
      <c r="G161" s="39"/>
      <c r="I161" s="4"/>
      <c r="K161" s="39"/>
    </row>
    <row r="162" spans="1:11" customFormat="1" ht="15.75" x14ac:dyDescent="0.25">
      <c r="A162" s="38"/>
      <c r="B162" s="71"/>
      <c r="C162" s="38"/>
      <c r="D162" s="38"/>
      <c r="E162" s="40"/>
      <c r="F162" s="40"/>
      <c r="G162" s="41"/>
      <c r="I162" s="38"/>
      <c r="K162" s="41"/>
    </row>
    <row r="163" spans="1:11" customFormat="1" ht="15.75" x14ac:dyDescent="0.25">
      <c r="A163" s="38"/>
      <c r="B163" s="71"/>
      <c r="C163" s="38"/>
      <c r="D163" s="38"/>
      <c r="E163" s="40"/>
      <c r="F163" s="40"/>
      <c r="G163" s="41"/>
      <c r="I163" s="38"/>
      <c r="K163" s="41"/>
    </row>
    <row r="164" spans="1:11" customFormat="1" ht="15.75" x14ac:dyDescent="0.25">
      <c r="A164" s="4"/>
      <c r="B164" s="64"/>
      <c r="C164" s="4"/>
      <c r="D164" s="4"/>
      <c r="E164" s="25"/>
      <c r="F164" s="25"/>
      <c r="G164" s="39"/>
      <c r="I164" s="4"/>
      <c r="K164" s="39"/>
    </row>
    <row r="165" spans="1:11" customFormat="1" ht="15.75" x14ac:dyDescent="0.25">
      <c r="A165" s="4"/>
      <c r="B165" s="64"/>
      <c r="C165" s="4"/>
      <c r="D165" s="4"/>
      <c r="E165" s="25"/>
      <c r="F165" s="25"/>
      <c r="G165" s="39"/>
      <c r="I165" s="4"/>
      <c r="K165" s="39"/>
    </row>
    <row r="166" spans="1:11" customFormat="1" ht="15.75" x14ac:dyDescent="0.25">
      <c r="A166" s="38"/>
      <c r="B166" s="71"/>
      <c r="C166" s="38"/>
      <c r="D166" s="38"/>
      <c r="E166" s="40"/>
      <c r="F166" s="40"/>
      <c r="G166" s="41"/>
      <c r="I166" s="38"/>
      <c r="K166" s="41"/>
    </row>
    <row r="167" spans="1:11" customFormat="1" ht="15.75" x14ac:dyDescent="0.25">
      <c r="A167" s="20"/>
      <c r="B167" s="73"/>
      <c r="C167" s="20"/>
      <c r="D167" s="20"/>
      <c r="E167" s="25"/>
      <c r="F167" s="25"/>
      <c r="G167" s="39"/>
      <c r="I167" s="20"/>
      <c r="K167" s="39"/>
    </row>
    <row r="168" spans="1:11" customFormat="1" ht="15.75" x14ac:dyDescent="0.25">
      <c r="A168" s="21"/>
      <c r="B168" s="74"/>
      <c r="C168" s="21"/>
      <c r="D168" s="21"/>
      <c r="E168" s="25"/>
      <c r="F168" s="25"/>
      <c r="G168" s="39"/>
      <c r="I168" s="21"/>
      <c r="K168" s="39"/>
    </row>
    <row r="169" spans="1:11" customFormat="1" ht="15.75" x14ac:dyDescent="0.25">
      <c r="A169" s="4"/>
      <c r="B169" s="64"/>
      <c r="C169" s="4"/>
      <c r="D169" s="4"/>
      <c r="E169" s="25"/>
      <c r="F169" s="25"/>
      <c r="G169" s="39"/>
      <c r="I169" s="4"/>
      <c r="K169" s="3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Nilima Kshirsagar</dc:creator>
  <cp:lastModifiedBy>Nilima Kshirsagar</cp:lastModifiedBy>
  <dcterms:created xsi:type="dcterms:W3CDTF">2020-04-15T07:02:39Z</dcterms:created>
  <dcterms:modified xsi:type="dcterms:W3CDTF">2020-04-29T15:20:02Z</dcterms:modified>
</cp:coreProperties>
</file>