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showInkAnnotation="0" autoCompressPictures="0"/>
  <mc:AlternateContent xmlns:mc="http://schemas.openxmlformats.org/markup-compatibility/2006">
    <mc:Choice Requires="x15">
      <x15ac:absPath xmlns:x15ac="http://schemas.microsoft.com/office/spreadsheetml/2010/11/ac" url="https://musigma-my.sharepoint.com/personal/akshara_jm_mu-sigma_com/Documents/Documents/"/>
    </mc:Choice>
  </mc:AlternateContent>
  <xr:revisionPtr revIDLastSave="0" documentId="8_{F5E3597D-F3C3-413A-A61B-7E8CA54078C0}" xr6:coauthVersionLast="47" xr6:coauthVersionMax="47" xr10:uidLastSave="{00000000-0000-0000-0000-000000000000}"/>
  <bookViews>
    <workbookView xWindow="-110" yWindow="-110" windowWidth="19420" windowHeight="10420" tabRatio="500" firstSheet="1" activeTab="1" xr2:uid="{00000000-000D-0000-FFFF-FFFF00000000}"/>
  </bookViews>
  <sheets>
    <sheet name="Roles &amp; Responsibilities" sheetId="10" r:id="rId1"/>
    <sheet name="Project Sprint Plan" sheetId="13" r:id="rId2"/>
    <sheet name="-Disclaimer-" sheetId="5" state="hidden" r:id="rId3"/>
    <sheet name="Lists" sheetId="14" state="hidden" r:id="rId4"/>
  </sheets>
  <definedNames>
    <definedName name="_xlnm._FilterDatabase" localSheetId="1" hidden="1">'Project Sprint Plan'!$D$1:$D$78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74" i="13" l="1"/>
  <c r="A8" i="13" l="1"/>
  <c r="P8" i="13"/>
  <c r="A9" i="13"/>
  <c r="P9" i="13"/>
  <c r="A29" i="13"/>
  <c r="P29" i="13"/>
  <c r="A30" i="13"/>
  <c r="P30" i="13"/>
  <c r="A34" i="13"/>
  <c r="P34" i="13"/>
  <c r="A36" i="13"/>
  <c r="P36" i="13"/>
  <c r="A37" i="13"/>
  <c r="P37" i="13"/>
  <c r="A38" i="13"/>
  <c r="P38" i="13"/>
  <c r="A39" i="13"/>
  <c r="P39" i="13"/>
  <c r="A40" i="13"/>
  <c r="P40" i="13"/>
  <c r="A41" i="13"/>
  <c r="P41" i="13"/>
  <c r="A43" i="13"/>
  <c r="P43" i="13"/>
  <c r="A51" i="13"/>
  <c r="P51" i="13"/>
  <c r="A56" i="13"/>
  <c r="P56" i="13"/>
  <c r="A63" i="13"/>
  <c r="A69" i="13"/>
  <c r="A70" i="13"/>
  <c r="A71" i="13"/>
  <c r="A72" i="13"/>
  <c r="A73" i="13"/>
</calcChain>
</file>

<file path=xl/sharedStrings.xml><?xml version="1.0" encoding="utf-8"?>
<sst xmlns="http://schemas.openxmlformats.org/spreadsheetml/2006/main" count="122" uniqueCount="84">
  <si>
    <t>Role</t>
  </si>
  <si>
    <t>Responsibility</t>
  </si>
  <si>
    <t>Design</t>
  </si>
  <si>
    <t>The designer's role is to collaborate closely with the development team and stakeholders to understand user needs, business goals, and project requirements. During sprint planning, the designer actively contributes to the creation of user stories and acceptance criteria, utilizing their expertise in UX and UI design to develop intuitive and visually appealing designs. They conduct user research, analyze feedback, and consider industry best practices to inform their design decisions. The designer also ensures the usability and accessibility of the product by conducting usability testing and adhering to accessibility guidelines. Throughout the sprint plan, they collaborate with the development team, providing support and clarifications as needed, to ensure accurate implementation of the designs and address any design-related issues that may arise.</t>
  </si>
  <si>
    <t>Specific Responsibility #1:</t>
  </si>
  <si>
    <t>Specific Responsibility #2:</t>
  </si>
  <si>
    <t>Specific Responsibility #3:</t>
  </si>
  <si>
    <t>Development</t>
  </si>
  <si>
    <t>The developer's role is to collaborate closely with the team to understand the project requirements and design specifications. During sprint planning, the developer actively participates in discussions to grasp the user stories, acceptance criteria, and technical requirements. Their primary responsibility is to write clean, efficient, and maintainable code that aligns with the project's objectives. They work closely with the designer to accurately implement the designs and address any technical challenges. The developer conducts thorough testing to identify and fix bugs or issues, collaborating with the quality assurance team to ensure the software meets the defined acceptance criteria. They actively participate in code reviews, providing feedback to peers to promote code quality and adherence to standards. Throughout the sprint plan, the developer collaborates with the team, providing support and updates, and works closely with stakeholders to ensure the software solution meets the project's requirements and goals.</t>
  </si>
  <si>
    <t>Coding</t>
  </si>
  <si>
    <t>The coder/modeler's role is to collaborate closely with the team to understand the project requirements, data sources, and technical specifications. During sprint planning, the coder/modeler actively participates in discussions to grasp the project's objectives. Their primary responsibility is to design and implement software models that utilize machine learning, artificial intelligence, or other advanced techniques to analyze and interpret data. They ensure the models are accurate, efficient, and scalable, utilizing their expertise in programming languages, data analysis, and modeling. The coder/modeler also ensures the models are properly integrated with the data infrastructure, working closely with the data engineer. They collaborate with the quality assurance team to ensure the models meet the defined acceptance criteria and pass all necessary tests. The coder/modeler also provides feedback to peers during code reviews, promoting code quality and adherence to standards. Throughout the sprint plan, they collaborate with the team, provide support, and work closely with stakeholders to ensure the software models meet the project's requirements and goals.</t>
  </si>
  <si>
    <t>Engineering</t>
  </si>
  <si>
    <t>The data engineer's role is to collaborate closely with the team to design, build, and maintain the data pipelines required for the project. During sprint planning, the data engineer actively participates in discussions to understand the project requirements, data sources, and technical specifications. Their primary responsibility is to design and implement data pipelines that extract, transform, and load data from various sources into the project's data warehouse or data lake. They ensure the data is accurate, consistent, and accessible, utilizing their expertise in data modeling, database design, and data integration. The data engineer also ensures the security, privacy, and compliance of the data infrastructure, collaborating with the security and compliance teams to implement appropriate measures. Throughout the sprint plan, they collaborate with the team, provide support, and work closely with stakeholders to ensure the data infrastructure meets the project's requirements and goals.</t>
  </si>
  <si>
    <t xml:space="preserve">ATOMS PROJECT SPRINT </t>
  </si>
  <si>
    <t>PROJECT 
NAME</t>
  </si>
  <si>
    <t>OVERALL 
PROGRESS</t>
  </si>
  <si>
    <t>START 
DATE</t>
  </si>
  <si>
    <t>END 
DATE</t>
  </si>
  <si>
    <t>TOTAL 
DAYS</t>
  </si>
  <si>
    <t>PROJECT DELIVERABLE</t>
  </si>
  <si>
    <t>STATUS KEY</t>
  </si>
  <si>
    <t>ATOMS</t>
  </si>
  <si>
    <t>Landing Page of Atoms</t>
  </si>
  <si>
    <t>COMPLETE</t>
  </si>
  <si>
    <t>PROJECT MANAGER</t>
  </si>
  <si>
    <t>SCOPE STATEMENT</t>
  </si>
  <si>
    <t>ON HOLD</t>
  </si>
  <si>
    <t>Shanmugha Priya</t>
  </si>
  <si>
    <t>Develop Landing page of Atoms on Spotfire</t>
  </si>
  <si>
    <t>IN PROGRESS</t>
  </si>
  <si>
    <t>TASK NAME</t>
  </si>
  <si>
    <t>ROLE</t>
  </si>
  <si>
    <t>RESPONSIBLE</t>
  </si>
  <si>
    <t># STORY POINTS</t>
  </si>
  <si>
    <t>START</t>
  </si>
  <si>
    <t>FINISH</t>
  </si>
  <si>
    <t>ACTUAL START DATE</t>
  </si>
  <si>
    <t>ACTUAL FINISH DATE</t>
  </si>
  <si>
    <t>DAYS</t>
  </si>
  <si>
    <t>STATUS</t>
  </si>
  <si>
    <t>STORY POINTS</t>
  </si>
  <si>
    <t>Dependancy on Priya</t>
  </si>
  <si>
    <t>Requirements</t>
  </si>
  <si>
    <t>Risk</t>
  </si>
  <si>
    <t>Sprint 1: Landing Page Development</t>
  </si>
  <si>
    <t>Tentative</t>
  </si>
  <si>
    <t>In Progress</t>
  </si>
  <si>
    <t>Feature 1: Redesigned Hexagon Charts</t>
  </si>
  <si>
    <t>Complete</t>
  </si>
  <si>
    <t>Modified layout of hexagons in home page</t>
  </si>
  <si>
    <t>Feature 2: Development of layout of landing page</t>
  </si>
  <si>
    <t>Development of main layout</t>
  </si>
  <si>
    <t>Download all images as svgs</t>
  </si>
  <si>
    <t>Development of header(logos, project title, icons like contact, info)</t>
  </si>
  <si>
    <t>Development of sub-header (home button, dropdown)</t>
  </si>
  <si>
    <t>Development of KPIs section</t>
  </si>
  <si>
    <t>Development of content section</t>
  </si>
  <si>
    <t>Removal of user guide icon</t>
  </si>
  <si>
    <t>Addition of contact links</t>
  </si>
  <si>
    <t>Yes</t>
  </si>
  <si>
    <t>Require Contact Links</t>
  </si>
  <si>
    <t>Feature 3: Development of Modal UI</t>
  </si>
  <si>
    <t>Development of modal</t>
  </si>
  <si>
    <t>Add functionality ( clicking on info icon, show the modal )</t>
  </si>
  <si>
    <t>Feature 4: Development of Hexagon Charts UI</t>
  </si>
  <si>
    <t>Development of hexagon charts in UI using D3</t>
  </si>
  <si>
    <t>Updating colors of hexagons on click</t>
  </si>
  <si>
    <t>Feature 5: Actual Data Integration</t>
  </si>
  <si>
    <t>Transform data into required data structure</t>
  </si>
  <si>
    <t xml:space="preserve">Require actual data </t>
  </si>
  <si>
    <t>Feature 6: Add functionality for Hexagon Charts</t>
  </si>
  <si>
    <t>Update KPI Section counts based on the selected organ</t>
  </si>
  <si>
    <t>Navigation to algorithm page on clicking algorithm name</t>
  </si>
  <si>
    <t>Feature 7: Development of Organ section</t>
  </si>
  <si>
    <t>Appending organ's hexagon charts and human body image</t>
  </si>
  <si>
    <t>Navigate back to home page on clicking organ's hexagon chart</t>
  </si>
  <si>
    <t>Feature 8: Development of Summary section</t>
  </si>
  <si>
    <t>Add content and images in summary section</t>
  </si>
  <si>
    <t>Development of dataset section dropdown</t>
  </si>
  <si>
    <t>Not Started</t>
  </si>
  <si>
    <t>Populate dropdown with dataset names</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</si>
  <si>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</si>
  <si>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No</t>
  </si>
  <si>
    <t>On-Hold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</si>
</sst>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
    <numFmt numFmtId="165" formatCode="mm/dd/yy"/>
  </numFmts>
  <fonts count="20">
    <font>
      <sz val="12"/>
      <color theme="1"/>
      <name val="Calibri"/>
      <family val="2"/>
      <scheme val="minor"/>
    </font>
    <font>
      <u/>
      <sz val="12"/>
      <color theme="10"/>
      <name val="Calibri"/>
      <family val="2"/>
      <charset val="134"/>
      <scheme val="minor"/>
    </font>
    <font>
      <u/>
      <sz val="12"/>
      <color theme="11"/>
      <name val="Calibri"/>
      <family val="2"/>
      <charset val="134"/>
      <scheme val="minor"/>
    </font>
    <font>
      <sz val="10"/>
      <color theme="1"/>
      <name val="Century Gothic"/>
      <family val="1"/>
    </font>
    <font>
      <b/>
      <sz val="22"/>
      <color theme="0" tint="-0.499984740745262"/>
      <name val="Century Gothic"/>
      <family val="1"/>
    </font>
    <font>
      <sz val="11"/>
      <color theme="1"/>
      <name val="Calibri"/>
      <family val="2"/>
      <scheme val="minor"/>
    </font>
    <font>
      <sz val="12"/>
      <color theme="1"/>
      <name val="Arial"/>
      <family val="2"/>
    </font>
    <font>
      <b/>
      <sz val="10"/>
      <color theme="0"/>
      <name val="Century Gothic"/>
      <family val="1"/>
    </font>
    <font>
      <sz val="9"/>
      <color theme="1"/>
      <name val="Century Gothic"/>
      <family val="1"/>
    </font>
    <font>
      <sz val="10"/>
      <color rgb="FF000000"/>
      <name val="Century Gothic"/>
      <family val="1"/>
    </font>
    <font>
      <b/>
      <sz val="10"/>
      <color theme="1"/>
      <name val="Century Gothic"/>
      <family val="2"/>
    </font>
    <font>
      <b/>
      <sz val="10"/>
      <color rgb="FF000000"/>
      <name val="Century Gothic"/>
      <family val="2"/>
    </font>
    <font>
      <b/>
      <sz val="9"/>
      <color theme="1"/>
      <name val="Century Gothic"/>
      <family val="2"/>
    </font>
    <font>
      <sz val="12"/>
      <color theme="0"/>
      <name val="Calibri"/>
      <family val="2"/>
      <scheme val="minor"/>
    </font>
    <font>
      <b/>
      <sz val="12"/>
      <color theme="1"/>
      <name val="Calibri"/>
      <family val="2"/>
      <scheme val="minor"/>
    </font>
    <font>
      <sz val="12"/>
      <name val="Calibri"/>
      <family val="2"/>
      <scheme val="minor"/>
    </font>
    <font>
      <sz val="10"/>
      <color rgb="FF000000"/>
      <name val="Century Gothic"/>
    </font>
    <font>
      <b/>
      <sz val="12"/>
      <color theme="1"/>
      <name val="Century Gothic"/>
      <family val="2"/>
    </font>
    <font>
      <sz val="10"/>
      <color rgb="FF000000"/>
      <name val="Century Gothic"/>
      <family val="2"/>
    </font>
    <font>
      <sz val="8"/>
      <name val="Calibri"/>
      <family val="2"/>
      <scheme val="minor"/>
    </font>
  </fonts>
  <fills count="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theme="9" tint="0.79998168889431442"/>
        <bgColor indexed="64"/>
      </patternFill>
    </fill>
    <fill>
      <patternFill patternType="solid">
        <fgColor theme="8" tint="0.79998168889431442"/>
        <bgColor indexed="64"/>
      </patternFill>
    </fill>
  </fills>
  <borders count="26">
    <border>
      <left/>
      <right/>
      <top/>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medium">
        <color theme="0" tint="-0.249977111117893"/>
      </bottom>
      <diagonal/>
    </border>
    <border>
      <left style="thin">
        <color theme="0" tint="-0.249977111117893"/>
      </left>
      <right style="thin">
        <color theme="0" tint="-0.249977111117893"/>
      </right>
      <top style="medium">
        <color theme="0" tint="-0.249977111117893"/>
      </top>
      <bottom/>
      <diagonal/>
    </border>
    <border>
      <left style="thin">
        <color theme="0" tint="-0.249977111117893"/>
      </left>
      <right/>
      <top style="thin">
        <color theme="0" tint="-0.249977111117893"/>
      </top>
      <bottom style="thick">
        <color theme="0" tint="-0.249977111117893"/>
      </bottom>
      <diagonal/>
    </border>
    <border>
      <left/>
      <right style="thin">
        <color theme="0" tint="-0.249977111117893"/>
      </right>
      <top style="thin">
        <color theme="0" tint="-0.249977111117893"/>
      </top>
      <bottom style="thick">
        <color theme="0" tint="-0.249977111117893"/>
      </bottom>
      <diagonal/>
    </border>
    <border>
      <left style="thin">
        <color theme="0" tint="-0.249977111117893"/>
      </left>
      <right/>
      <top style="medium">
        <color theme="0" tint="-0.249977111117893"/>
      </top>
      <bottom style="thick">
        <color theme="0" tint="-0.249977111117893"/>
      </bottom>
      <diagonal/>
    </border>
    <border>
      <left/>
      <right style="thin">
        <color theme="0" tint="-0.249977111117893"/>
      </right>
      <top style="medium">
        <color theme="0" tint="-0.249977111117893"/>
      </top>
      <bottom style="thick">
        <color theme="0" tint="-0.249977111117893"/>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indexed="64"/>
      </bottom>
      <diagonal/>
    </border>
    <border>
      <left style="thin">
        <color theme="0" tint="-0.249977111117893"/>
      </left>
      <right style="thin">
        <color indexed="64"/>
      </right>
      <top style="thin">
        <color theme="0" tint="-0.249977111117893"/>
      </top>
      <bottom style="medium">
        <color theme="0" tint="-0.249977111117893"/>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cellStyleXfs>
  <cellXfs count="77">
    <xf numFmtId="0" fontId="0" fillId="0" borderId="0" xfId="0"/>
    <xf numFmtId="0" fontId="5" fillId="0" borderId="0" xfId="7"/>
    <xf numFmtId="0" fontId="6" fillId="0" borderId="1" xfId="7" applyFont="1" applyBorder="1" applyAlignment="1">
      <alignment horizontal="left" vertical="center" wrapText="1" indent="2"/>
    </xf>
    <xf numFmtId="0" fontId="0" fillId="0" borderId="0" xfId="0" applyAlignment="1">
      <alignment horizontal="center"/>
    </xf>
    <xf numFmtId="0" fontId="3" fillId="0" borderId="0" xfId="0" applyFont="1" applyAlignment="1">
      <alignment horizontal="left" indent="1"/>
    </xf>
    <xf numFmtId="0" fontId="3" fillId="0" borderId="0" xfId="0" applyFont="1" applyAlignment="1">
      <alignment horizontal="center" vertical="center"/>
    </xf>
    <xf numFmtId="0" fontId="3" fillId="0" borderId="0" xfId="0" applyFont="1" applyAlignment="1">
      <alignment horizontal="left" wrapText="1"/>
    </xf>
    <xf numFmtId="0" fontId="3" fillId="0" borderId="0" xfId="0" applyFont="1" applyAlignment="1">
      <alignment horizontal="center" vertical="center" wrapText="1"/>
    </xf>
    <xf numFmtId="0" fontId="8" fillId="0" borderId="0" xfId="0" applyFont="1" applyAlignment="1">
      <alignment horizontal="center" wrapText="1"/>
    </xf>
    <xf numFmtId="0" fontId="3" fillId="0" borderId="3" xfId="0" applyFont="1" applyBorder="1" applyAlignment="1">
      <alignment horizontal="left" vertical="center" wrapText="1" indent="1"/>
    </xf>
    <xf numFmtId="9" fontId="3" fillId="0" borderId="3" xfId="0" applyNumberFormat="1" applyFont="1" applyBorder="1" applyAlignment="1">
      <alignment horizontal="center" vertical="center" wrapText="1"/>
    </xf>
    <xf numFmtId="165" fontId="3" fillId="0" borderId="3" xfId="0" applyNumberFormat="1" applyFont="1" applyBorder="1" applyAlignment="1">
      <alignment horizontal="center" vertical="center" wrapText="1"/>
    </xf>
    <xf numFmtId="0" fontId="3" fillId="3" borderId="2" xfId="0" applyFont="1" applyFill="1" applyBorder="1" applyAlignment="1">
      <alignment horizontal="center" vertical="center"/>
    </xf>
    <xf numFmtId="0" fontId="7" fillId="4" borderId="2" xfId="0" applyFont="1" applyFill="1" applyBorder="1" applyAlignment="1">
      <alignment horizontal="center" vertical="center" wrapText="1"/>
    </xf>
    <xf numFmtId="0" fontId="3" fillId="0" borderId="6" xfId="0" applyFont="1" applyBorder="1" applyAlignment="1">
      <alignment vertical="center" wrapText="1"/>
    </xf>
    <xf numFmtId="0" fontId="3" fillId="0" borderId="4" xfId="0" applyFont="1" applyBorder="1" applyAlignment="1">
      <alignment vertical="center" wrapText="1"/>
    </xf>
    <xf numFmtId="0" fontId="3" fillId="0" borderId="5" xfId="0" applyFont="1" applyBorder="1" applyAlignment="1">
      <alignment horizontal="left" vertical="center" indent="1"/>
    </xf>
    <xf numFmtId="0" fontId="12" fillId="0" borderId="0" xfId="0" applyFont="1" applyAlignment="1">
      <alignment horizontal="left" wrapText="1"/>
    </xf>
    <xf numFmtId="0" fontId="12" fillId="0" borderId="0" xfId="0" applyFont="1" applyAlignment="1">
      <alignment horizontal="left"/>
    </xf>
    <xf numFmtId="0" fontId="12" fillId="0" borderId="0" xfId="0" applyFont="1" applyAlignment="1">
      <alignment wrapText="1"/>
    </xf>
    <xf numFmtId="0" fontId="4" fillId="2" borderId="0" xfId="0" applyFont="1" applyFill="1" applyAlignment="1">
      <alignment horizontal="center" vertical="center"/>
    </xf>
    <xf numFmtId="0" fontId="3" fillId="5" borderId="2" xfId="0" applyFont="1" applyFill="1" applyBorder="1" applyAlignment="1">
      <alignment horizontal="center" vertical="center"/>
    </xf>
    <xf numFmtId="0" fontId="3" fillId="6" borderId="2" xfId="0" applyFont="1" applyFill="1" applyBorder="1" applyAlignment="1">
      <alignment horizontal="center" vertical="center"/>
    </xf>
    <xf numFmtId="0" fontId="7" fillId="4" borderId="7" xfId="0" applyFont="1" applyFill="1" applyBorder="1" applyAlignment="1">
      <alignment horizontal="left" vertical="center" wrapText="1" indent="1"/>
    </xf>
    <xf numFmtId="0" fontId="13" fillId="0" borderId="0" xfId="0" applyFont="1"/>
    <xf numFmtId="164" fontId="3" fillId="0" borderId="8" xfId="0" applyNumberFormat="1" applyFont="1" applyBorder="1" applyAlignment="1">
      <alignment horizontal="center" vertical="center"/>
    </xf>
    <xf numFmtId="0" fontId="3" fillId="0" borderId="0" xfId="0" applyFont="1" applyAlignment="1">
      <alignment horizontal="left" vertical="center" wrapText="1"/>
    </xf>
    <xf numFmtId="0" fontId="3" fillId="0" borderId="0" xfId="0" applyFont="1" applyAlignment="1">
      <alignment horizontal="left" vertical="center" wrapText="1" indent="1"/>
    </xf>
    <xf numFmtId="0" fontId="7" fillId="4" borderId="7" xfId="0" applyFont="1" applyFill="1" applyBorder="1" applyAlignment="1">
      <alignment horizontal="center" vertical="center" wrapText="1"/>
    </xf>
    <xf numFmtId="164" fontId="3" fillId="3" borderId="8" xfId="0" applyNumberFormat="1" applyFont="1" applyFill="1" applyBorder="1" applyAlignment="1">
      <alignment horizontal="center" vertical="center"/>
    </xf>
    <xf numFmtId="0" fontId="3" fillId="3" borderId="8" xfId="0" applyFont="1" applyFill="1" applyBorder="1" applyAlignment="1">
      <alignment horizontal="center" vertical="center"/>
    </xf>
    <xf numFmtId="0" fontId="9" fillId="3" borderId="8" xfId="0" applyFont="1" applyFill="1" applyBorder="1" applyAlignment="1">
      <alignment horizontal="left" vertical="center" wrapText="1" indent="1" readingOrder="1"/>
    </xf>
    <xf numFmtId="0" fontId="9" fillId="2" borderId="8" xfId="0" applyFont="1" applyFill="1" applyBorder="1" applyAlignment="1">
      <alignment horizontal="left" vertical="center" wrapText="1" indent="1" readingOrder="1"/>
    </xf>
    <xf numFmtId="0" fontId="9" fillId="2" borderId="0" xfId="0" applyFont="1" applyFill="1" applyAlignment="1">
      <alignment horizontal="left" vertical="center" wrapText="1" readingOrder="1"/>
    </xf>
    <xf numFmtId="0" fontId="15" fillId="0" borderId="0" xfId="0" applyFont="1"/>
    <xf numFmtId="0" fontId="9" fillId="3" borderId="12" xfId="0" applyFont="1" applyFill="1" applyBorder="1" applyAlignment="1">
      <alignment horizontal="left" vertical="center" wrapText="1" indent="1" readingOrder="1"/>
    </xf>
    <xf numFmtId="0" fontId="9" fillId="2" borderId="12" xfId="0" applyFont="1" applyFill="1" applyBorder="1" applyAlignment="1">
      <alignment horizontal="left" vertical="center" wrapText="1" indent="1" readingOrder="1"/>
    </xf>
    <xf numFmtId="0" fontId="9" fillId="3" borderId="13" xfId="0" applyFont="1" applyFill="1" applyBorder="1" applyAlignment="1">
      <alignment horizontal="left" vertical="center" wrapText="1" indent="1" readingOrder="1"/>
    </xf>
    <xf numFmtId="0" fontId="9" fillId="2" borderId="13" xfId="0" applyFont="1" applyFill="1" applyBorder="1" applyAlignment="1">
      <alignment horizontal="left" vertical="center" wrapText="1" indent="1" readingOrder="1"/>
    </xf>
    <xf numFmtId="0" fontId="14" fillId="0" borderId="0" xfId="0" applyFont="1" applyAlignment="1">
      <alignment horizontal="center"/>
    </xf>
    <xf numFmtId="0" fontId="3" fillId="0" borderId="3" xfId="0" applyFont="1" applyBorder="1" applyAlignment="1">
      <alignment horizontal="left" vertical="center" wrapText="1"/>
    </xf>
    <xf numFmtId="0" fontId="3" fillId="0" borderId="15" xfId="0" applyFont="1" applyBorder="1" applyAlignment="1">
      <alignment horizontal="left" vertical="center" wrapText="1"/>
    </xf>
    <xf numFmtId="0" fontId="3" fillId="0" borderId="15" xfId="0" applyFont="1" applyBorder="1" applyAlignment="1">
      <alignment horizontal="left" vertical="center" wrapText="1" indent="1"/>
    </xf>
    <xf numFmtId="0" fontId="11" fillId="3" borderId="8" xfId="0" applyFont="1" applyFill="1" applyBorder="1" applyAlignment="1">
      <alignment horizontal="left" vertical="center" wrapText="1" indent="1" readingOrder="1"/>
    </xf>
    <xf numFmtId="0" fontId="9" fillId="2" borderId="11" xfId="0" applyFont="1" applyFill="1" applyBorder="1" applyAlignment="1">
      <alignment horizontal="left" vertical="center" wrapText="1" indent="1" readingOrder="1"/>
    </xf>
    <xf numFmtId="0" fontId="7" fillId="4" borderId="0" xfId="0" applyFont="1" applyFill="1" applyAlignment="1">
      <alignment horizontal="center" vertical="center" wrapText="1"/>
    </xf>
    <xf numFmtId="0" fontId="9" fillId="2" borderId="0" xfId="0" applyFont="1" applyFill="1" applyAlignment="1">
      <alignment horizontal="left" vertical="center" wrapText="1" indent="1" readingOrder="1"/>
    </xf>
    <xf numFmtId="0" fontId="3" fillId="2" borderId="0" xfId="0" applyFont="1" applyFill="1" applyAlignment="1">
      <alignment horizontal="left" vertical="center" wrapText="1" indent="1"/>
    </xf>
    <xf numFmtId="164" fontId="3" fillId="2" borderId="0" xfId="0" applyNumberFormat="1" applyFont="1" applyFill="1" applyAlignment="1">
      <alignment horizontal="center" vertical="center"/>
    </xf>
    <xf numFmtId="0" fontId="3" fillId="2" borderId="0" xfId="0" applyFont="1" applyFill="1" applyAlignment="1">
      <alignment horizontal="center" vertical="center"/>
    </xf>
    <xf numFmtId="164" fontId="3" fillId="2" borderId="0" xfId="0" applyNumberFormat="1" applyFont="1" applyFill="1" applyAlignment="1">
      <alignment horizontal="left" vertical="center" wrapText="1"/>
    </xf>
    <xf numFmtId="0" fontId="10" fillId="2" borderId="0" xfId="0" applyFont="1" applyFill="1" applyAlignment="1">
      <alignment horizontal="left" vertical="center" wrapText="1" indent="1"/>
    </xf>
    <xf numFmtId="0" fontId="0" fillId="2" borderId="0" xfId="0" applyFill="1"/>
    <xf numFmtId="0" fontId="9" fillId="2" borderId="21" xfId="0" applyFont="1" applyFill="1" applyBorder="1" applyAlignment="1">
      <alignment horizontal="left" vertical="center" wrapText="1" indent="1" readingOrder="1"/>
    </xf>
    <xf numFmtId="0" fontId="3" fillId="2" borderId="0" xfId="0" applyFont="1" applyFill="1" applyAlignment="1">
      <alignment horizontal="left" vertical="center" wrapText="1" indent="1" readingOrder="1"/>
    </xf>
    <xf numFmtId="0" fontId="9" fillId="2" borderId="0" xfId="0" applyFont="1" applyFill="1" applyAlignment="1">
      <alignment horizontal="left" vertical="center" wrapText="1" indent="2" readingOrder="1"/>
    </xf>
    <xf numFmtId="0" fontId="9" fillId="2" borderId="22" xfId="0" applyFont="1" applyFill="1" applyBorder="1" applyAlignment="1">
      <alignment horizontal="left" vertical="center" wrapText="1" indent="1" readingOrder="1"/>
    </xf>
    <xf numFmtId="165" fontId="3" fillId="0" borderId="0" xfId="0" applyNumberFormat="1" applyFont="1" applyAlignment="1">
      <alignment horizontal="center" vertical="center" wrapText="1"/>
    </xf>
    <xf numFmtId="165" fontId="3" fillId="0" borderId="23" xfId="0" applyNumberFormat="1" applyFont="1" applyBorder="1" applyAlignment="1">
      <alignment horizontal="center" vertical="center" wrapText="1"/>
    </xf>
    <xf numFmtId="0" fontId="9" fillId="2" borderId="24" xfId="0" applyFont="1" applyFill="1" applyBorder="1" applyAlignment="1">
      <alignment horizontal="left" vertical="center" wrapText="1" indent="1" readingOrder="1"/>
    </xf>
    <xf numFmtId="0" fontId="9" fillId="2" borderId="25" xfId="0" applyFont="1" applyFill="1" applyBorder="1" applyAlignment="1">
      <alignment horizontal="left" vertical="center" wrapText="1" indent="1" readingOrder="1"/>
    </xf>
    <xf numFmtId="0" fontId="3" fillId="5" borderId="8" xfId="0" applyFont="1" applyFill="1" applyBorder="1" applyAlignment="1">
      <alignment horizontal="center" vertical="center"/>
    </xf>
    <xf numFmtId="0" fontId="17" fillId="0" borderId="7" xfId="0" applyFont="1" applyBorder="1" applyAlignment="1">
      <alignment horizontal="left" vertical="center" wrapText="1" indent="1"/>
    </xf>
    <xf numFmtId="0" fontId="17" fillId="0" borderId="14" xfId="0" applyFont="1" applyBorder="1" applyAlignment="1">
      <alignment horizontal="left" vertical="center" wrapText="1" indent="1"/>
    </xf>
    <xf numFmtId="0" fontId="17" fillId="0" borderId="15" xfId="0" applyFont="1" applyBorder="1" applyAlignment="1">
      <alignment horizontal="left" vertical="center" wrapText="1" indent="1"/>
    </xf>
    <xf numFmtId="0" fontId="3" fillId="0" borderId="17" xfId="0" applyFont="1" applyBorder="1" applyAlignment="1">
      <alignment horizontal="left" vertical="center" wrapText="1" indent="1"/>
    </xf>
    <xf numFmtId="0" fontId="3" fillId="0" borderId="18" xfId="0" applyFont="1" applyBorder="1" applyAlignment="1">
      <alignment horizontal="left" vertical="center" wrapText="1" indent="1"/>
    </xf>
    <xf numFmtId="0" fontId="17" fillId="0" borderId="16" xfId="0" applyFont="1" applyBorder="1" applyAlignment="1">
      <alignment horizontal="left" vertical="center" wrapText="1" indent="1"/>
    </xf>
    <xf numFmtId="0" fontId="3" fillId="0" borderId="19" xfId="0" applyFont="1" applyBorder="1" applyAlignment="1">
      <alignment horizontal="left" vertical="center" wrapText="1" indent="1"/>
    </xf>
    <xf numFmtId="0" fontId="3" fillId="0" borderId="20" xfId="0" applyFont="1" applyBorder="1" applyAlignment="1">
      <alignment horizontal="left" vertical="center" wrapText="1" indent="1"/>
    </xf>
    <xf numFmtId="0" fontId="9" fillId="2" borderId="11" xfId="0" applyFont="1" applyFill="1" applyBorder="1" applyAlignment="1">
      <alignment horizontal="left" vertical="center" wrapText="1" indent="1" readingOrder="1"/>
    </xf>
    <xf numFmtId="0" fontId="9" fillId="2" borderId="10" xfId="0" applyFont="1" applyFill="1" applyBorder="1" applyAlignment="1">
      <alignment horizontal="left" vertical="center" wrapText="1" indent="1" readingOrder="1"/>
    </xf>
    <xf numFmtId="0" fontId="9" fillId="2" borderId="0" xfId="0" applyFont="1" applyFill="1" applyAlignment="1">
      <alignment horizontal="left" vertical="center" wrapText="1" indent="1" readingOrder="1"/>
    </xf>
    <xf numFmtId="0" fontId="18" fillId="2" borderId="0" xfId="0" applyFont="1" applyFill="1" applyAlignment="1">
      <alignment horizontal="left" vertical="center" wrapText="1" indent="1"/>
    </xf>
    <xf numFmtId="0" fontId="16" fillId="2" borderId="0" xfId="0" applyFont="1" applyFill="1" applyAlignment="1">
      <alignment horizontal="left" vertical="center" wrapText="1" indent="1"/>
    </xf>
    <xf numFmtId="0" fontId="3" fillId="2" borderId="0" xfId="0" applyFont="1" applyFill="1" applyAlignment="1">
      <alignment horizontal="left" vertical="center" wrapText="1" indent="1"/>
    </xf>
    <xf numFmtId="0" fontId="9" fillId="2" borderId="9" xfId="0" applyFont="1" applyFill="1" applyBorder="1" applyAlignment="1">
      <alignment horizontal="left" vertical="center" wrapText="1" indent="1" readingOrder="1"/>
    </xf>
  </cellXfs>
  <cellStyles count="8">
    <cellStyle name="Followed Hyperlink" xfId="4" builtinId="9" hidden="1"/>
    <cellStyle name="Followed Hyperlink" xfId="2" builtinId="9" hidden="1"/>
    <cellStyle name="Followed Hyperlink" xfId="6" builtinId="9" hidden="1"/>
    <cellStyle name="Followed Hyperlink" xfId="5" builtinId="9" hidden="1"/>
    <cellStyle name="Hyperlink" xfId="1" builtinId="8" hidden="1"/>
    <cellStyle name="Hyperlink" xfId="3" builtinId="8" hidden="1"/>
    <cellStyle name="Normal" xfId="0" builtinId="0"/>
    <cellStyle name="Normal 2" xfId="7" xr:uid="{9698F57C-9BC0-304E-A843-C569077B946C}"/>
  </cellStyles>
  <dxfs count="13">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patternType="none">
          <bgColor auto="1"/>
        </patternFill>
      </fill>
    </dxf>
    <dxf>
      <fill>
        <patternFill>
          <bgColor theme="9" tint="0.79998168889431442"/>
        </patternFill>
      </fill>
    </dxf>
    <dxf>
      <fill>
        <patternFill>
          <bgColor theme="2" tint="-9.9948118533890809E-2"/>
        </patternFill>
      </fill>
    </dxf>
    <dxf>
      <fill>
        <patternFill>
          <bgColor theme="8" tint="0.79998168889431442"/>
        </patternFill>
      </fill>
    </dxf>
    <dxf>
      <fill>
        <patternFill>
          <bgColor theme="5" tint="0.79998168889431442"/>
        </patternFill>
      </fill>
    </dxf>
    <dxf>
      <fill>
        <patternFill patternType="none">
          <bgColor auto="1"/>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9" defaultPivotStyle="PivotStyleMedium4"/>
  <colors>
    <mruColors>
      <color rgb="FF6E84A2"/>
      <color rgb="FF000000"/>
      <color rgb="FF1A2028"/>
      <color rgb="FF435369"/>
      <color rgb="FF00BD32"/>
      <color rgb="FFEAEE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bar"/>
        <c:grouping val="stacked"/>
        <c:varyColors val="0"/>
        <c:ser>
          <c:idx val="0"/>
          <c:order val="0"/>
          <c:tx>
            <c:strRef>
              <c:f>'Project Sprint Plan'!$F$7</c:f>
              <c:strCache>
                <c:ptCount val="1"/>
                <c:pt idx="0">
                  <c:v>START</c:v>
                </c:pt>
              </c:strCache>
            </c:strRef>
          </c:tx>
          <c:invertIfNegative val="0"/>
          <c:cat>
            <c:strRef>
              <c:f>'Project Sprint Plan'!$B$8:$B$78</c:f>
              <c:strCache>
                <c:ptCount val="20"/>
                <c:pt idx="0">
                  <c:v>Sprint 1: Landing Page Development</c:v>
                </c:pt>
                <c:pt idx="1">
                  <c:v>Feature 1: Redesigned Hexagon Charts</c:v>
                </c:pt>
                <c:pt idx="2">
                  <c:v>Feature 2: Development of layout of landing page</c:v>
                </c:pt>
                <c:pt idx="10">
                  <c:v>Feature 3: Development of Modal UI</c:v>
                </c:pt>
                <c:pt idx="12">
                  <c:v>Feature 4: Development of Hexagon Charts UI</c:v>
                </c:pt>
                <c:pt idx="14">
                  <c:v>Feature 5: Actual Data Integration</c:v>
                </c:pt>
                <c:pt idx="15">
                  <c:v>Feature 6: Add functionality for Hexagon Charts</c:v>
                </c:pt>
                <c:pt idx="17">
                  <c:v>Feature 7: Development of Organ section</c:v>
                </c:pt>
                <c:pt idx="19">
                  <c:v>Feature 8: Development of Summary section</c:v>
                </c:pt>
              </c:strCache>
            </c:strRef>
          </c:cat>
          <c:val>
            <c:numRef>
              <c:f>'Project Sprint Plan'!$F$8:$F$78</c:f>
              <c:numCache>
                <c:formatCode>mm/dd</c:formatCode>
                <c:ptCount val="71"/>
                <c:pt idx="0">
                  <c:v>45554</c:v>
                </c:pt>
              </c:numCache>
            </c:numRef>
          </c:val>
          <c:extLst>
            <c:ext xmlns:c16="http://schemas.microsoft.com/office/drawing/2014/chart" uri="{C3380CC4-5D6E-409C-BE32-E72D297353CC}">
              <c16:uniqueId val="{00000000-12A8-4994-BB6A-FE2F3A465A1E}"/>
            </c:ext>
          </c:extLst>
        </c:ser>
        <c:ser>
          <c:idx val="1"/>
          <c:order val="1"/>
          <c:tx>
            <c:strRef>
              <c:f>'Project Sprint Plan'!$J$7</c:f>
              <c:strCache>
                <c:ptCount val="1"/>
                <c:pt idx="0">
                  <c:v>DAYS</c:v>
                </c:pt>
              </c:strCache>
            </c:strRef>
          </c:tx>
          <c:invertIfNegative val="0"/>
          <c:cat>
            <c:strRef>
              <c:f>'Project Sprint Plan'!$B$8:$B$78</c:f>
              <c:strCache>
                <c:ptCount val="20"/>
                <c:pt idx="0">
                  <c:v>Sprint 1: Landing Page Development</c:v>
                </c:pt>
                <c:pt idx="1">
                  <c:v>Feature 1: Redesigned Hexagon Charts</c:v>
                </c:pt>
                <c:pt idx="2">
                  <c:v>Feature 2: Development of layout of landing page</c:v>
                </c:pt>
                <c:pt idx="10">
                  <c:v>Feature 3: Development of Modal UI</c:v>
                </c:pt>
                <c:pt idx="12">
                  <c:v>Feature 4: Development of Hexagon Charts UI</c:v>
                </c:pt>
                <c:pt idx="14">
                  <c:v>Feature 5: Actual Data Integration</c:v>
                </c:pt>
                <c:pt idx="15">
                  <c:v>Feature 6: Add functionality for Hexagon Charts</c:v>
                </c:pt>
                <c:pt idx="17">
                  <c:v>Feature 7: Development of Organ section</c:v>
                </c:pt>
                <c:pt idx="19">
                  <c:v>Feature 8: Development of Summary section</c:v>
                </c:pt>
              </c:strCache>
            </c:strRef>
          </c:cat>
          <c:val>
            <c:numRef>
              <c:f>'Project Sprint Plan'!$J$8:$J$78</c:f>
              <c:numCache>
                <c:formatCode>General</c:formatCode>
                <c:ptCount val="71"/>
              </c:numCache>
            </c:numRef>
          </c:val>
          <c:extLst>
            <c:ext xmlns:c16="http://schemas.microsoft.com/office/drawing/2014/chart" uri="{C3380CC4-5D6E-409C-BE32-E72D297353CC}">
              <c16:uniqueId val="{00000001-12A8-4994-BB6A-FE2F3A465A1E}"/>
            </c:ext>
          </c:extLst>
        </c:ser>
        <c:dLbls>
          <c:showLegendKey val="0"/>
          <c:showVal val="0"/>
          <c:showCatName val="0"/>
          <c:showSerName val="0"/>
          <c:showPercent val="0"/>
          <c:showBubbleSize val="0"/>
        </c:dLbls>
        <c:gapWidth val="50"/>
        <c:overlap val="100"/>
        <c:axId val="-1994544600"/>
        <c:axId val="-1994541624"/>
      </c:barChart>
      <c:catAx>
        <c:axId val="-1994544600"/>
        <c:scaling>
          <c:orientation val="maxMin"/>
        </c:scaling>
        <c:delete val="0"/>
        <c:axPos val="l"/>
        <c:numFmt formatCode="General" sourceLinked="0"/>
        <c:majorTickMark val="out"/>
        <c:minorTickMark val="none"/>
        <c:tickLblPos val="nextTo"/>
        <c:crossAx val="-1994541624"/>
        <c:crosses val="autoZero"/>
        <c:auto val="1"/>
        <c:lblAlgn val="ctr"/>
        <c:lblOffset val="100"/>
        <c:noMultiLvlLbl val="0"/>
      </c:catAx>
      <c:valAx>
        <c:axId val="-1994541624"/>
        <c:scaling>
          <c:orientation val="minMax"/>
          <c:max val="45450"/>
          <c:min val="45405"/>
        </c:scaling>
        <c:delete val="0"/>
        <c:axPos val="t"/>
        <c:majorGridlines>
          <c:spPr>
            <a:ln>
              <a:solidFill>
                <a:schemeClr val="bg1">
                  <a:lumMod val="75000"/>
                </a:schemeClr>
              </a:solidFill>
            </a:ln>
          </c:spPr>
        </c:majorGridlines>
        <c:numFmt formatCode="mm/dd" sourceLinked="1"/>
        <c:majorTickMark val="out"/>
        <c:minorTickMark val="none"/>
        <c:tickLblPos val="nextTo"/>
        <c:crossAx val="-1994544600"/>
        <c:crosses val="autoZero"/>
        <c:crossBetween val="between"/>
      </c:valAx>
    </c:plotArea>
    <c:plotVisOnly val="1"/>
    <c:dispBlanksAs val="gap"/>
    <c:showDLblsOverMax val="0"/>
  </c:chart>
  <c:spPr>
    <a:ln>
      <a:noFill/>
    </a:ln>
  </c:spPr>
  <c:txPr>
    <a:bodyPr/>
    <a:lstStyle/>
    <a:p>
      <a:pPr>
        <a:defRPr>
          <a:latin typeface="Century Gothic" panose="020B0502020202020204" pitchFamily="34" charset="0"/>
        </a:defRPr>
      </a:pPr>
      <a:endParaRPr lang="en-US"/>
    </a:p>
  </c:txPr>
  <c:printSettings>
    <c:headerFooter/>
    <c:pageMargins b="1" l="0.75" r="0.75" t="1" header="0.5" footer="0.5"/>
    <c:pageSetup orientation="portrait" horizontalDpi="-4" verticalDpi="-4"/>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74083</xdr:colOff>
      <xdr:row>78</xdr:row>
      <xdr:rowOff>21166</xdr:rowOff>
    </xdr:from>
    <xdr:to>
      <xdr:col>16</xdr:col>
      <xdr:colOff>0</xdr:colOff>
      <xdr:row>129</xdr:row>
      <xdr:rowOff>142875</xdr:rowOff>
    </xdr:to>
    <xdr:graphicFrame macro="">
      <xdr:nvGraphicFramePr>
        <xdr:cNvPr id="6" name="Chart 1">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222250</xdr:colOff>
      <xdr:row>80</xdr:row>
      <xdr:rowOff>83155</xdr:rowOff>
    </xdr:from>
    <xdr:to>
      <xdr:col>17</xdr:col>
      <xdr:colOff>368300</xdr:colOff>
      <xdr:row>80</xdr:row>
      <xdr:rowOff>83155</xdr:rowOff>
    </xdr:to>
    <xdr:cxnSp macro="">
      <xdr:nvCxnSpPr>
        <xdr:cNvPr id="3" name="Straight Arrow Connector 2">
          <a:extLst>
            <a:ext uri="{FF2B5EF4-FFF2-40B4-BE49-F238E27FC236}">
              <a16:creationId xmlns:a16="http://schemas.microsoft.com/office/drawing/2014/main" id="{00000000-0008-0000-0700-000003000000}"/>
            </a:ext>
            <a:ext uri="{147F2762-F138-4A5C-976F-8EAC2B608ADB}">
              <a16:predDERef xmlns:a16="http://schemas.microsoft.com/office/drawing/2014/main" pred="{C7CC465D-1C6B-4A9F-A0C9-E28B0B5416A8}"/>
            </a:ext>
          </a:extLst>
        </xdr:cNvPr>
        <xdr:cNvCxnSpPr/>
      </xdr:nvCxnSpPr>
      <xdr:spPr>
        <a:xfrm flipH="1">
          <a:off x="19034125" y="23990905"/>
          <a:ext cx="8318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506185</xdr:colOff>
      <xdr:row>79</xdr:row>
      <xdr:rowOff>42334</xdr:rowOff>
    </xdr:from>
    <xdr:to>
      <xdr:col>20</xdr:col>
      <xdr:colOff>62744</xdr:colOff>
      <xdr:row>83</xdr:row>
      <xdr:rowOff>152098</xdr:rowOff>
    </xdr:to>
    <xdr:sp macro="" textlink="">
      <xdr:nvSpPr>
        <xdr:cNvPr id="4" name="TextBox 3">
          <a:extLst>
            <a:ext uri="{FF2B5EF4-FFF2-40B4-BE49-F238E27FC236}">
              <a16:creationId xmlns:a16="http://schemas.microsoft.com/office/drawing/2014/main" id="{00000000-0008-0000-0700-000004000000}"/>
            </a:ext>
            <a:ext uri="{147F2762-F138-4A5C-976F-8EAC2B608ADB}">
              <a16:predDERef xmlns:a16="http://schemas.microsoft.com/office/drawing/2014/main" pred="{456D14D8-75AE-465F-BB52-DA929A228C21}"/>
            </a:ext>
          </a:extLst>
        </xdr:cNvPr>
        <xdr:cNvSpPr txBox="1"/>
      </xdr:nvSpPr>
      <xdr:spPr>
        <a:xfrm>
          <a:off x="19318060" y="23750059"/>
          <a:ext cx="2299759" cy="90986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Century Gothic" panose="020B0502020202020204" pitchFamily="34" charset="0"/>
            </a:rPr>
            <a:t>Double</a:t>
          </a:r>
          <a:r>
            <a:rPr lang="en-US" sz="1000" baseline="0">
              <a:latin typeface="Century Gothic" panose="020B0502020202020204" pitchFamily="34" charset="0"/>
            </a:rPr>
            <a:t>-click </a:t>
          </a:r>
          <a:r>
            <a:rPr lang="en-US" sz="1000">
              <a:latin typeface="Century Gothic" panose="020B0502020202020204" pitchFamily="34" charset="0"/>
            </a:rPr>
            <a:t>Horizontal (Value) Axis to format Bound Minimum and Bound Maximum settings under Axis Options.* Delete any unpopulated rows in your table.*</a:t>
          </a:r>
        </a:p>
      </xdr:txBody>
    </xdr:sp>
    <xdr:clientData/>
  </xdr:twoCellAnchor>
  <xdr:twoCellAnchor editAs="oneCell">
    <xdr:from>
      <xdr:col>16</xdr:col>
      <xdr:colOff>480785</xdr:colOff>
      <xdr:row>83</xdr:row>
      <xdr:rowOff>161440</xdr:rowOff>
    </xdr:from>
    <xdr:to>
      <xdr:col>20</xdr:col>
      <xdr:colOff>183843</xdr:colOff>
      <xdr:row>97</xdr:row>
      <xdr:rowOff>102123</xdr:rowOff>
    </xdr:to>
    <xdr:pic>
      <xdr:nvPicPr>
        <xdr:cNvPr id="5" name="Picture 4">
          <a:extLst>
            <a:ext uri="{FF2B5EF4-FFF2-40B4-BE49-F238E27FC236}">
              <a16:creationId xmlns:a16="http://schemas.microsoft.com/office/drawing/2014/main" id="{00000000-0008-0000-0700-000005000000}"/>
            </a:ext>
            <a:ext uri="{147F2762-F138-4A5C-976F-8EAC2B608ADB}">
              <a16:predDERef xmlns:a16="http://schemas.microsoft.com/office/drawing/2014/main" pred="{44D1CA4B-40DE-4066-9929-E05F25AEE09D}"/>
            </a:ext>
          </a:extLst>
        </xdr:cNvPr>
        <xdr:cNvPicPr>
          <a:picLocks noChangeAspect="1"/>
        </xdr:cNvPicPr>
      </xdr:nvPicPr>
      <xdr:blipFill>
        <a:blip xmlns:r="http://schemas.openxmlformats.org/officeDocument/2006/relationships" r:embed="rId2"/>
        <a:stretch>
          <a:fillRect/>
        </a:stretch>
      </xdr:blipFill>
      <xdr:spPr>
        <a:xfrm>
          <a:off x="19292660" y="24669265"/>
          <a:ext cx="2347832" cy="270166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9B24A1-EA8A-4F71-9C26-2BFF4034F4DB}" name="Table1" displayName="Table1" ref="A1:A4" totalsRowShown="0">
  <autoFilter ref="A1:A4" xr:uid="{5B9B24A1-EA8A-4F71-9C26-2BFF4034F4DB}"/>
  <tableColumns count="1">
    <tableColumn id="1" xr3:uid="{03A025EB-BD8A-4855-9F7B-AD520EEDE9C5}" name="Desig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067E6A-4C2F-46AC-B8C1-EA75BBEE7921}" name="Table2" displayName="Table2" ref="C1:C2" totalsRowShown="0">
  <autoFilter ref="C1:C2" xr:uid="{5B067E6A-4C2F-46AC-B8C1-EA75BBEE7921}"/>
  <tableColumns count="1">
    <tableColumn id="1" xr3:uid="{99C4D186-B4EB-47C0-B4CF-F3C76DCF1F12}" name="Ye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2050BC0-C42A-4613-B078-600706145999}" name="Table3" displayName="Table3" ref="E1:E4" totalsRowShown="0">
  <autoFilter ref="E1:E4" xr:uid="{02050BC0-C42A-4613-B078-600706145999}"/>
  <tableColumns count="1">
    <tableColumn id="1" xr3:uid="{80233A5F-412F-44CC-8390-1A7146CAC03F}" name="Complet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65F1B-139F-45AC-B1CE-9C52B480970B}">
  <dimension ref="B1:D17"/>
  <sheetViews>
    <sheetView workbookViewId="0">
      <selection activeCell="B14" sqref="B14:B17"/>
    </sheetView>
  </sheetViews>
  <sheetFormatPr defaultRowHeight="15.6"/>
  <cols>
    <col min="1" max="1" width="2.875" customWidth="1"/>
    <col min="2" max="2" width="19.5" customWidth="1"/>
    <col min="3" max="3" width="24.625" customWidth="1"/>
    <col min="4" max="4" width="153.125" customWidth="1"/>
  </cols>
  <sheetData>
    <row r="1" spans="2:4">
      <c r="B1" s="39" t="s">
        <v>0</v>
      </c>
      <c r="C1" s="39"/>
      <c r="D1" s="39" t="s">
        <v>1</v>
      </c>
    </row>
    <row r="2" spans="2:4" ht="125.25" customHeight="1" thickBot="1">
      <c r="B2" s="62" t="s">
        <v>2</v>
      </c>
      <c r="C2" s="65" t="s">
        <v>3</v>
      </c>
      <c r="D2" s="66"/>
    </row>
    <row r="3" spans="2:4" ht="19.5" customHeight="1" thickTop="1" thickBot="1">
      <c r="B3" s="63"/>
      <c r="C3" s="42" t="s">
        <v>4</v>
      </c>
      <c r="D3" s="41"/>
    </row>
    <row r="4" spans="2:4" ht="19.5" customHeight="1" thickBot="1">
      <c r="B4" s="63"/>
      <c r="C4" s="42" t="s">
        <v>5</v>
      </c>
      <c r="D4" s="40"/>
    </row>
    <row r="5" spans="2:4" ht="19.5" customHeight="1" thickBot="1">
      <c r="B5" s="64"/>
      <c r="C5" s="42" t="s">
        <v>6</v>
      </c>
      <c r="D5" s="40"/>
    </row>
    <row r="6" spans="2:4" ht="125.25" customHeight="1" thickBot="1">
      <c r="B6" s="67" t="s">
        <v>7</v>
      </c>
      <c r="C6" s="68" t="s">
        <v>8</v>
      </c>
      <c r="D6" s="69"/>
    </row>
    <row r="7" spans="2:4" ht="19.5" customHeight="1" thickTop="1" thickBot="1">
      <c r="B7" s="63"/>
      <c r="C7" s="42" t="s">
        <v>4</v>
      </c>
      <c r="D7" s="42"/>
    </row>
    <row r="8" spans="2:4" ht="19.5" customHeight="1" thickBot="1">
      <c r="B8" s="63"/>
      <c r="C8" s="42" t="s">
        <v>5</v>
      </c>
      <c r="D8" s="9"/>
    </row>
    <row r="9" spans="2:4" ht="19.5" customHeight="1" thickBot="1">
      <c r="B9" s="64"/>
      <c r="C9" s="42" t="s">
        <v>6</v>
      </c>
      <c r="D9" s="9"/>
    </row>
    <row r="10" spans="2:4" ht="125.25" customHeight="1" thickBot="1">
      <c r="B10" s="67" t="s">
        <v>9</v>
      </c>
      <c r="C10" s="68" t="s">
        <v>10</v>
      </c>
      <c r="D10" s="69"/>
    </row>
    <row r="11" spans="2:4" ht="19.5" customHeight="1" thickTop="1" thickBot="1">
      <c r="B11" s="63"/>
      <c r="C11" s="42" t="s">
        <v>4</v>
      </c>
      <c r="D11" s="42"/>
    </row>
    <row r="12" spans="2:4" ht="19.5" customHeight="1" thickBot="1">
      <c r="B12" s="63"/>
      <c r="C12" s="42" t="s">
        <v>5</v>
      </c>
      <c r="D12" s="9"/>
    </row>
    <row r="13" spans="2:4" ht="19.5" customHeight="1" thickBot="1">
      <c r="B13" s="64"/>
      <c r="C13" s="42" t="s">
        <v>6</v>
      </c>
      <c r="D13" s="9"/>
    </row>
    <row r="14" spans="2:4" ht="125.25" customHeight="1" thickBot="1">
      <c r="B14" s="67" t="s">
        <v>11</v>
      </c>
      <c r="C14" s="68" t="s">
        <v>12</v>
      </c>
      <c r="D14" s="69"/>
    </row>
    <row r="15" spans="2:4" ht="19.5" customHeight="1" thickTop="1" thickBot="1">
      <c r="B15" s="63"/>
      <c r="C15" s="42" t="s">
        <v>4</v>
      </c>
      <c r="D15" s="42"/>
    </row>
    <row r="16" spans="2:4" ht="19.5" customHeight="1" thickBot="1">
      <c r="B16" s="63"/>
      <c r="C16" s="42" t="s">
        <v>5</v>
      </c>
      <c r="D16" s="9"/>
    </row>
    <row r="17" spans="2:4" ht="19.5" customHeight="1" thickBot="1">
      <c r="B17" s="64"/>
      <c r="C17" s="42" t="s">
        <v>6</v>
      </c>
      <c r="D17" s="9"/>
    </row>
  </sheetData>
  <mergeCells count="8">
    <mergeCell ref="B2:B5"/>
    <mergeCell ref="C2:D2"/>
    <mergeCell ref="B6:B9"/>
    <mergeCell ref="B10:B13"/>
    <mergeCell ref="B14:B17"/>
    <mergeCell ref="C6:D6"/>
    <mergeCell ref="C10:D10"/>
    <mergeCell ref="C14:D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3C5AA-95FC-4790-9F0D-CC212A2C0799}">
  <dimension ref="A1:P78"/>
  <sheetViews>
    <sheetView showGridLines="0" tabSelected="1" topLeftCell="B1" zoomScale="73" zoomScaleNormal="60" workbookViewId="0">
      <pane ySplit="7" topLeftCell="A11" activePane="bottomLeft" state="frozen"/>
      <selection pane="bottomLeft" activeCell="L22" sqref="L22"/>
      <selection activeCell="A7" sqref="A7"/>
    </sheetView>
  </sheetViews>
  <sheetFormatPr defaultRowHeight="15.6"/>
  <cols>
    <col min="1" max="1" width="5.75" style="24" customWidth="1"/>
    <col min="2" max="2" width="65" customWidth="1"/>
    <col min="3" max="3" width="26.375" customWidth="1"/>
    <col min="4" max="5" width="16.75" customWidth="1"/>
    <col min="6" max="10" width="10.875" customWidth="1"/>
    <col min="11" max="11" width="17.375" customWidth="1"/>
    <col min="12" max="12" width="66.5" customWidth="1"/>
    <col min="13" max="15" width="23.375" customWidth="1"/>
    <col min="16" max="16" width="15.25" style="24" customWidth="1"/>
  </cols>
  <sheetData>
    <row r="1" spans="1:16" ht="27">
      <c r="B1" s="20" t="s">
        <v>13</v>
      </c>
      <c r="K1" s="3"/>
      <c r="N1" s="17"/>
    </row>
    <row r="2" spans="1:16" ht="24">
      <c r="B2" s="18" t="s">
        <v>14</v>
      </c>
      <c r="D2" s="6"/>
      <c r="E2" s="8" t="s">
        <v>15</v>
      </c>
      <c r="F2" s="8" t="s">
        <v>16</v>
      </c>
      <c r="G2" s="8" t="s">
        <v>17</v>
      </c>
      <c r="H2" s="8" t="s">
        <v>18</v>
      </c>
      <c r="I2" s="8"/>
      <c r="J2" s="8"/>
      <c r="L2" s="17" t="s">
        <v>19</v>
      </c>
      <c r="M2" s="17"/>
      <c r="N2" s="13" t="s">
        <v>20</v>
      </c>
      <c r="O2" s="17"/>
    </row>
    <row r="3" spans="1:16" ht="15.95" thickBot="1">
      <c r="B3" s="16" t="s">
        <v>21</v>
      </c>
      <c r="C3" s="14"/>
      <c r="D3" s="15"/>
      <c r="E3" s="10"/>
      <c r="F3" s="11"/>
      <c r="G3" s="11"/>
      <c r="H3" s="58"/>
      <c r="I3" s="57"/>
      <c r="J3" s="7"/>
      <c r="L3" s="9" t="s">
        <v>22</v>
      </c>
      <c r="M3" s="26"/>
      <c r="N3" s="21" t="s">
        <v>23</v>
      </c>
      <c r="O3" s="26"/>
    </row>
    <row r="4" spans="1:16">
      <c r="B4" s="17" t="s">
        <v>24</v>
      </c>
      <c r="C4" s="6"/>
      <c r="D4" s="6"/>
      <c r="E4" s="6"/>
      <c r="F4" s="7"/>
      <c r="G4" s="7"/>
      <c r="H4" s="7"/>
      <c r="I4" s="7"/>
      <c r="J4" s="7"/>
      <c r="K4" s="7"/>
      <c r="L4" s="19" t="s">
        <v>25</v>
      </c>
      <c r="M4" s="19"/>
      <c r="N4" s="12" t="s">
        <v>26</v>
      </c>
      <c r="O4" s="19"/>
    </row>
    <row r="5" spans="1:16" ht="15.95" thickBot="1">
      <c r="B5" s="16" t="s">
        <v>27</v>
      </c>
      <c r="C5" s="14"/>
      <c r="D5" s="15"/>
      <c r="E5" s="6"/>
      <c r="F5" s="7"/>
      <c r="G5" s="7"/>
      <c r="H5" s="7"/>
      <c r="I5" s="7"/>
      <c r="J5" s="7"/>
      <c r="K5" s="7"/>
      <c r="L5" s="9" t="s">
        <v>28</v>
      </c>
      <c r="M5" s="27"/>
      <c r="N5" s="22" t="s">
        <v>29</v>
      </c>
      <c r="O5" s="27"/>
    </row>
    <row r="6" spans="1:16">
      <c r="B6" s="4"/>
      <c r="C6" s="4"/>
      <c r="D6" s="4"/>
      <c r="E6" s="4"/>
      <c r="F6" s="5"/>
      <c r="G6" s="5"/>
      <c r="H6" s="5"/>
      <c r="I6" s="5"/>
      <c r="J6" s="5"/>
      <c r="K6" s="5"/>
      <c r="L6" s="4"/>
      <c r="M6" s="4"/>
      <c r="N6" s="4"/>
      <c r="O6" s="4"/>
    </row>
    <row r="7" spans="1:16" ht="48" customHeight="1">
      <c r="B7" s="23" t="s">
        <v>30</v>
      </c>
      <c r="C7" s="23" t="s">
        <v>31</v>
      </c>
      <c r="D7" s="23" t="s">
        <v>32</v>
      </c>
      <c r="E7" s="23" t="s">
        <v>33</v>
      </c>
      <c r="F7" s="28" t="s">
        <v>34</v>
      </c>
      <c r="G7" s="28" t="s">
        <v>35</v>
      </c>
      <c r="H7" s="28" t="s">
        <v>36</v>
      </c>
      <c r="I7" s="28" t="s">
        <v>37</v>
      </c>
      <c r="J7" s="28" t="s">
        <v>38</v>
      </c>
      <c r="K7" s="23" t="s">
        <v>39</v>
      </c>
      <c r="L7" s="23" t="s">
        <v>40</v>
      </c>
      <c r="M7" s="45" t="s">
        <v>41</v>
      </c>
      <c r="N7" s="23" t="s">
        <v>42</v>
      </c>
      <c r="O7" s="23" t="s">
        <v>43</v>
      </c>
      <c r="P7" s="34"/>
    </row>
    <row r="8" spans="1:16" ht="18" customHeight="1">
      <c r="A8" s="24" t="str">
        <f>_xlfn.CONCAT(B8,L8)</f>
        <v>Sprint 1: Landing Page Development</v>
      </c>
      <c r="B8" s="43" t="s">
        <v>44</v>
      </c>
      <c r="C8" s="31"/>
      <c r="D8" s="31"/>
      <c r="E8" s="31"/>
      <c r="F8" s="29">
        <v>45554</v>
      </c>
      <c r="G8" s="31" t="s">
        <v>45</v>
      </c>
      <c r="H8" s="31"/>
      <c r="I8" s="31"/>
      <c r="J8" s="30"/>
      <c r="K8" s="29" t="s">
        <v>46</v>
      </c>
      <c r="L8" s="31"/>
      <c r="M8" s="35"/>
      <c r="N8" s="37"/>
      <c r="O8" s="37"/>
      <c r="P8" s="24" t="str">
        <f>_xlfn.CONCAT(B8,L8)</f>
        <v>Sprint 1: Landing Page Development</v>
      </c>
    </row>
    <row r="9" spans="1:16" ht="18" customHeight="1">
      <c r="A9" s="24" t="str">
        <f>_xlfn.CONCAT(B9,L9)</f>
        <v>Feature 1: Redesigned Hexagon ChartsModified layout of hexagons in home page</v>
      </c>
      <c r="B9" s="32" t="s">
        <v>47</v>
      </c>
      <c r="C9" s="32" t="s">
        <v>2</v>
      </c>
      <c r="D9" s="32"/>
      <c r="E9" s="32">
        <v>1</v>
      </c>
      <c r="F9" s="25"/>
      <c r="G9" s="25"/>
      <c r="H9" s="25"/>
      <c r="I9" s="25"/>
      <c r="J9" s="30"/>
      <c r="K9" s="25" t="s">
        <v>48</v>
      </c>
      <c r="L9" s="32" t="s">
        <v>49</v>
      </c>
      <c r="M9" s="36"/>
      <c r="N9" s="38"/>
      <c r="O9" s="38"/>
      <c r="P9" s="24" t="str">
        <f>_xlfn.CONCAT(B9,L9)</f>
        <v>Feature 1: Redesigned Hexagon ChartsModified layout of hexagons in home page</v>
      </c>
    </row>
    <row r="10" spans="1:16" ht="18" customHeight="1">
      <c r="B10" s="70" t="s">
        <v>50</v>
      </c>
      <c r="C10" s="70" t="s">
        <v>7</v>
      </c>
      <c r="D10" s="32"/>
      <c r="E10" s="70">
        <v>8</v>
      </c>
      <c r="F10" s="25"/>
      <c r="G10" s="25"/>
      <c r="H10" s="25"/>
      <c r="I10" s="25"/>
      <c r="J10" s="30"/>
      <c r="K10" s="25" t="s">
        <v>48</v>
      </c>
      <c r="L10" s="32" t="s">
        <v>51</v>
      </c>
      <c r="M10" s="36"/>
      <c r="N10" s="38"/>
      <c r="O10" s="38"/>
    </row>
    <row r="11" spans="1:16" ht="18" customHeight="1">
      <c r="B11" s="76"/>
      <c r="C11" s="76"/>
      <c r="D11" s="32"/>
      <c r="E11" s="76"/>
      <c r="F11" s="25"/>
      <c r="G11" s="25"/>
      <c r="H11" s="25"/>
      <c r="I11" s="25"/>
      <c r="J11" s="30"/>
      <c r="K11" s="25" t="s">
        <v>48</v>
      </c>
      <c r="L11" s="32" t="s">
        <v>52</v>
      </c>
      <c r="M11" s="36"/>
      <c r="N11" s="38"/>
      <c r="O11" s="38"/>
    </row>
    <row r="12" spans="1:16" ht="18" customHeight="1">
      <c r="B12" s="76"/>
      <c r="C12" s="76"/>
      <c r="D12" s="32"/>
      <c r="E12" s="76"/>
      <c r="F12" s="25"/>
      <c r="G12" s="25"/>
      <c r="H12" s="25"/>
      <c r="I12" s="25"/>
      <c r="J12" s="30"/>
      <c r="K12" s="25" t="s">
        <v>48</v>
      </c>
      <c r="L12" s="32" t="s">
        <v>53</v>
      </c>
      <c r="M12" s="36"/>
      <c r="N12" s="38"/>
      <c r="O12" s="38"/>
    </row>
    <row r="13" spans="1:16" ht="18" customHeight="1">
      <c r="B13" s="76"/>
      <c r="C13" s="76"/>
      <c r="D13" s="32"/>
      <c r="E13" s="76"/>
      <c r="F13" s="25"/>
      <c r="G13" s="25"/>
      <c r="H13" s="25"/>
      <c r="I13" s="25"/>
      <c r="J13" s="30"/>
      <c r="K13" s="25" t="s">
        <v>48</v>
      </c>
      <c r="L13" s="32" t="s">
        <v>54</v>
      </c>
      <c r="M13" s="36"/>
      <c r="N13" s="38"/>
      <c r="O13" s="38"/>
    </row>
    <row r="14" spans="1:16" ht="18" customHeight="1">
      <c r="B14" s="76"/>
      <c r="C14" s="76"/>
      <c r="D14" s="32"/>
      <c r="E14" s="76"/>
      <c r="F14" s="25"/>
      <c r="G14" s="25"/>
      <c r="H14" s="25"/>
      <c r="I14" s="25"/>
      <c r="J14" s="30"/>
      <c r="K14" s="25" t="s">
        <v>48</v>
      </c>
      <c r="L14" s="32" t="s">
        <v>55</v>
      </c>
      <c r="M14" s="36"/>
      <c r="N14" s="38"/>
      <c r="O14" s="38"/>
    </row>
    <row r="15" spans="1:16" ht="18" customHeight="1">
      <c r="B15" s="76"/>
      <c r="C15" s="76"/>
      <c r="D15" s="32"/>
      <c r="E15" s="76"/>
      <c r="F15" s="25"/>
      <c r="G15" s="25"/>
      <c r="H15" s="25"/>
      <c r="I15" s="25"/>
      <c r="J15" s="30"/>
      <c r="K15" s="25" t="s">
        <v>48</v>
      </c>
      <c r="L15" s="32" t="s">
        <v>56</v>
      </c>
      <c r="M15" s="36"/>
      <c r="N15" s="38"/>
      <c r="O15" s="38"/>
    </row>
    <row r="16" spans="1:16" ht="18" customHeight="1">
      <c r="B16" s="76"/>
      <c r="C16" s="76"/>
      <c r="D16" s="32"/>
      <c r="E16" s="76"/>
      <c r="F16" s="25"/>
      <c r="G16" s="25"/>
      <c r="H16" s="25"/>
      <c r="I16" s="25">
        <v>45560</v>
      </c>
      <c r="J16" s="30"/>
      <c r="K16" s="25" t="s">
        <v>48</v>
      </c>
      <c r="L16" s="32" t="s">
        <v>57</v>
      </c>
      <c r="M16" s="36"/>
      <c r="N16" s="53"/>
      <c r="O16" s="38"/>
    </row>
    <row r="17" spans="1:16" ht="18" customHeight="1">
      <c r="B17" s="71"/>
      <c r="C17" s="71"/>
      <c r="D17" s="32"/>
      <c r="E17" s="71"/>
      <c r="F17" s="25"/>
      <c r="G17" s="25"/>
      <c r="H17" s="25"/>
      <c r="I17" s="25">
        <v>45560</v>
      </c>
      <c r="J17" s="30"/>
      <c r="K17" s="25" t="s">
        <v>48</v>
      </c>
      <c r="L17" s="32" t="s">
        <v>58</v>
      </c>
      <c r="M17" s="36" t="s">
        <v>59</v>
      </c>
      <c r="N17" s="61" t="s">
        <v>60</v>
      </c>
      <c r="O17" s="59"/>
    </row>
    <row r="18" spans="1:16" ht="18" customHeight="1">
      <c r="B18" s="70" t="s">
        <v>61</v>
      </c>
      <c r="C18" s="70" t="s">
        <v>7</v>
      </c>
      <c r="D18" s="32"/>
      <c r="E18" s="70">
        <v>2</v>
      </c>
      <c r="F18" s="25"/>
      <c r="G18" s="25"/>
      <c r="H18" s="25"/>
      <c r="I18" s="25">
        <v>45560</v>
      </c>
      <c r="J18" s="30"/>
      <c r="K18" s="25" t="s">
        <v>48</v>
      </c>
      <c r="L18" s="32" t="s">
        <v>62</v>
      </c>
      <c r="M18" s="36"/>
      <c r="N18" s="60"/>
      <c r="O18" s="38"/>
    </row>
    <row r="19" spans="1:16" ht="18" customHeight="1">
      <c r="B19" s="71"/>
      <c r="C19" s="71"/>
      <c r="D19" s="32"/>
      <c r="E19" s="71"/>
      <c r="F19" s="25"/>
      <c r="G19" s="25"/>
      <c r="H19" s="25"/>
      <c r="I19" s="25">
        <v>45560</v>
      </c>
      <c r="J19" s="30"/>
      <c r="K19" s="25" t="s">
        <v>48</v>
      </c>
      <c r="L19" s="32" t="s">
        <v>63</v>
      </c>
      <c r="M19" s="36"/>
      <c r="N19" s="38"/>
      <c r="O19" s="38"/>
    </row>
    <row r="20" spans="1:16" ht="18" customHeight="1">
      <c r="B20" s="70" t="s">
        <v>64</v>
      </c>
      <c r="C20" s="70" t="s">
        <v>7</v>
      </c>
      <c r="D20" s="32"/>
      <c r="E20" s="70">
        <v>2</v>
      </c>
      <c r="F20" s="25"/>
      <c r="G20" s="25"/>
      <c r="H20" s="25"/>
      <c r="I20" s="25">
        <v>45560</v>
      </c>
      <c r="J20" s="30"/>
      <c r="K20" s="25" t="s">
        <v>48</v>
      </c>
      <c r="L20" s="32" t="s">
        <v>65</v>
      </c>
      <c r="M20" s="36"/>
      <c r="N20" s="38"/>
      <c r="O20" s="38"/>
    </row>
    <row r="21" spans="1:16" ht="18" customHeight="1">
      <c r="B21" s="71"/>
      <c r="C21" s="71"/>
      <c r="D21" s="32"/>
      <c r="E21" s="71"/>
      <c r="F21" s="25"/>
      <c r="G21" s="25"/>
      <c r="H21" s="25"/>
      <c r="I21" s="25">
        <v>45560</v>
      </c>
      <c r="J21" s="30"/>
      <c r="K21" s="25" t="s">
        <v>48</v>
      </c>
      <c r="L21" s="32" t="s">
        <v>66</v>
      </c>
      <c r="M21" s="36"/>
      <c r="N21" s="38"/>
      <c r="O21" s="38"/>
    </row>
    <row r="22" spans="1:16" ht="18" customHeight="1">
      <c r="B22" s="44" t="s">
        <v>67</v>
      </c>
      <c r="C22" s="44" t="s">
        <v>7</v>
      </c>
      <c r="D22" s="32"/>
      <c r="E22" s="32">
        <v>1</v>
      </c>
      <c r="F22" s="25"/>
      <c r="G22" s="25"/>
      <c r="H22" s="25"/>
      <c r="I22" s="25"/>
      <c r="J22" s="30"/>
      <c r="K22" s="25"/>
      <c r="L22" s="32" t="s">
        <v>68</v>
      </c>
      <c r="M22" s="36" t="s">
        <v>59</v>
      </c>
      <c r="N22" s="38" t="s">
        <v>69</v>
      </c>
      <c r="O22" s="38"/>
    </row>
    <row r="23" spans="1:16" ht="18" customHeight="1">
      <c r="B23" s="70" t="s">
        <v>70</v>
      </c>
      <c r="C23" s="70" t="s">
        <v>7</v>
      </c>
      <c r="D23" s="32"/>
      <c r="E23" s="70">
        <v>2</v>
      </c>
      <c r="F23" s="25"/>
      <c r="G23" s="25"/>
      <c r="H23" s="25"/>
      <c r="I23" s="25"/>
      <c r="J23" s="30"/>
      <c r="K23" s="25"/>
      <c r="L23" s="32" t="s">
        <v>71</v>
      </c>
      <c r="M23" s="36"/>
      <c r="N23" s="38"/>
      <c r="O23" s="38"/>
    </row>
    <row r="24" spans="1:16" ht="18" customHeight="1">
      <c r="B24" s="71"/>
      <c r="C24" s="71"/>
      <c r="D24" s="32"/>
      <c r="E24" s="71"/>
      <c r="F24" s="25"/>
      <c r="G24" s="25"/>
      <c r="H24" s="25"/>
      <c r="I24" s="25"/>
      <c r="J24" s="30"/>
      <c r="K24" s="25"/>
      <c r="L24" s="32" t="s">
        <v>72</v>
      </c>
      <c r="M24" s="36"/>
      <c r="N24" s="38"/>
      <c r="O24" s="38"/>
    </row>
    <row r="25" spans="1:16" ht="18" customHeight="1">
      <c r="B25" s="70" t="s">
        <v>73</v>
      </c>
      <c r="C25" s="70" t="s">
        <v>7</v>
      </c>
      <c r="D25" s="32"/>
      <c r="E25" s="70">
        <v>2</v>
      </c>
      <c r="F25" s="25"/>
      <c r="G25" s="25"/>
      <c r="H25" s="25"/>
      <c r="I25" s="25"/>
      <c r="J25" s="30"/>
      <c r="K25" s="25"/>
      <c r="L25" s="32" t="s">
        <v>74</v>
      </c>
      <c r="M25" s="36"/>
      <c r="N25" s="38"/>
      <c r="O25" s="38"/>
    </row>
    <row r="26" spans="1:16" ht="18" customHeight="1">
      <c r="B26" s="71"/>
      <c r="C26" s="71"/>
      <c r="D26" s="32"/>
      <c r="E26" s="71"/>
      <c r="F26" s="25"/>
      <c r="G26" s="25"/>
      <c r="H26" s="25"/>
      <c r="I26" s="25"/>
      <c r="J26" s="30"/>
      <c r="K26" s="25"/>
      <c r="L26" s="32" t="s">
        <v>75</v>
      </c>
      <c r="M26" s="36"/>
      <c r="N26" s="38"/>
      <c r="O26" s="38"/>
    </row>
    <row r="27" spans="1:16" ht="18" customHeight="1">
      <c r="B27" s="70" t="s">
        <v>76</v>
      </c>
      <c r="C27" s="70" t="s">
        <v>7</v>
      </c>
      <c r="D27" s="32"/>
      <c r="E27" s="70">
        <v>3</v>
      </c>
      <c r="F27" s="25"/>
      <c r="G27" s="25"/>
      <c r="H27" s="25"/>
      <c r="I27" s="25"/>
      <c r="J27" s="30"/>
      <c r="K27" s="25"/>
      <c r="L27" s="32" t="s">
        <v>77</v>
      </c>
      <c r="M27" s="36"/>
      <c r="N27" s="38"/>
      <c r="O27" s="38"/>
    </row>
    <row r="28" spans="1:16" ht="18" customHeight="1">
      <c r="B28" s="76"/>
      <c r="C28" s="76"/>
      <c r="D28" s="32"/>
      <c r="E28" s="76"/>
      <c r="F28" s="25"/>
      <c r="G28" s="25"/>
      <c r="H28" s="25"/>
      <c r="I28" s="25"/>
      <c r="J28" s="30"/>
      <c r="K28" s="25"/>
      <c r="L28" s="32" t="s">
        <v>78</v>
      </c>
      <c r="M28" s="36"/>
      <c r="N28" s="38"/>
      <c r="O28" s="38"/>
    </row>
    <row r="29" spans="1:16" ht="18" customHeight="1">
      <c r="A29" s="24" t="str">
        <f>_xlfn.CONCAT(B17,L29)</f>
        <v>Populate dropdown with dataset names</v>
      </c>
      <c r="B29" s="71"/>
      <c r="C29" s="71"/>
      <c r="D29" s="32"/>
      <c r="E29" s="71"/>
      <c r="F29" s="25"/>
      <c r="G29" s="25"/>
      <c r="H29" s="25"/>
      <c r="I29" s="25"/>
      <c r="J29" s="30"/>
      <c r="K29" s="25" t="s">
        <v>79</v>
      </c>
      <c r="L29" s="32" t="s">
        <v>80</v>
      </c>
      <c r="M29" s="36"/>
      <c r="N29" s="56"/>
      <c r="O29" s="56"/>
      <c r="P29" s="24" t="str">
        <f>_xlfn.CONCAT(B17,L29)</f>
        <v>Populate dropdown with dataset names</v>
      </c>
    </row>
    <row r="30" spans="1:16" ht="18" customHeight="1">
      <c r="A30" s="24" t="str">
        <f>_xlfn.CONCAT(B30,L30)</f>
        <v/>
      </c>
      <c r="B30" s="51"/>
      <c r="C30" s="46"/>
      <c r="D30" s="46"/>
      <c r="E30" s="46"/>
      <c r="F30" s="48"/>
      <c r="G30" s="48"/>
      <c r="H30" s="48"/>
      <c r="I30" s="48"/>
      <c r="J30" s="49"/>
      <c r="K30" s="48"/>
      <c r="L30" s="46"/>
      <c r="M30" s="46"/>
      <c r="N30" s="46"/>
      <c r="O30" s="46"/>
      <c r="P30" s="24" t="str">
        <f>_xlfn.CONCAT(B30,L30)</f>
        <v/>
      </c>
    </row>
    <row r="31" spans="1:16" ht="18" customHeight="1">
      <c r="B31" s="72"/>
      <c r="C31" s="46"/>
      <c r="D31" s="46"/>
      <c r="E31" s="46"/>
      <c r="F31" s="48"/>
      <c r="G31" s="48"/>
      <c r="H31" s="48"/>
      <c r="I31" s="48"/>
      <c r="J31" s="49"/>
      <c r="K31" s="48"/>
      <c r="L31" s="46"/>
      <c r="M31" s="46"/>
      <c r="N31" s="54"/>
      <c r="O31" s="54"/>
    </row>
    <row r="32" spans="1:16" ht="18" customHeight="1">
      <c r="B32" s="72"/>
      <c r="C32" s="46"/>
      <c r="D32" s="46"/>
      <c r="E32" s="46"/>
      <c r="F32" s="48"/>
      <c r="G32" s="48"/>
      <c r="H32" s="48"/>
      <c r="I32" s="48"/>
      <c r="J32" s="49"/>
      <c r="K32" s="48"/>
      <c r="L32" s="46"/>
      <c r="M32" s="46"/>
      <c r="N32" s="54"/>
      <c r="O32" s="54"/>
    </row>
    <row r="33" spans="1:16" ht="18" customHeight="1">
      <c r="B33" s="72"/>
      <c r="C33" s="46"/>
      <c r="D33" s="46"/>
      <c r="E33" s="46"/>
      <c r="F33" s="48"/>
      <c r="G33" s="48"/>
      <c r="H33" s="48"/>
      <c r="I33" s="48"/>
      <c r="J33" s="49"/>
      <c r="K33" s="48"/>
      <c r="L33" s="46"/>
      <c r="M33" s="46"/>
      <c r="N33" s="54"/>
      <c r="O33" s="54"/>
    </row>
    <row r="34" spans="1:16" ht="18" customHeight="1">
      <c r="A34" s="24" t="str">
        <f>_xlfn.CONCAT(B34,L34)</f>
        <v/>
      </c>
      <c r="B34" s="72"/>
      <c r="C34" s="46"/>
      <c r="D34" s="46"/>
      <c r="E34" s="46"/>
      <c r="F34" s="48"/>
      <c r="G34" s="48"/>
      <c r="H34" s="48"/>
      <c r="I34" s="48"/>
      <c r="J34" s="49"/>
      <c r="K34" s="48"/>
      <c r="L34" s="46"/>
      <c r="M34" s="46"/>
      <c r="N34" s="47"/>
      <c r="O34" s="47"/>
      <c r="P34" s="24" t="str">
        <f>_xlfn.CONCAT(B34,L34)</f>
        <v/>
      </c>
    </row>
    <row r="35" spans="1:16" ht="18" customHeight="1">
      <c r="B35" s="72"/>
      <c r="C35" s="46"/>
      <c r="D35" s="46"/>
      <c r="E35" s="46"/>
      <c r="F35" s="48"/>
      <c r="G35" s="48"/>
      <c r="H35" s="48"/>
      <c r="I35" s="48"/>
      <c r="J35" s="49"/>
      <c r="K35" s="48"/>
      <c r="L35" s="46"/>
      <c r="M35" s="46"/>
      <c r="N35" s="47"/>
      <c r="O35" s="47"/>
    </row>
    <row r="36" spans="1:16" ht="18" customHeight="1">
      <c r="A36" s="24" t="str">
        <f t="shared" ref="A36:A41" si="0">_xlfn.CONCAT(B36,L36)</f>
        <v/>
      </c>
      <c r="B36" s="72"/>
      <c r="C36" s="46"/>
      <c r="D36" s="46"/>
      <c r="E36" s="46"/>
      <c r="F36" s="48"/>
      <c r="G36" s="48"/>
      <c r="H36" s="48"/>
      <c r="I36" s="48"/>
      <c r="J36" s="49"/>
      <c r="K36" s="48"/>
      <c r="L36" s="46"/>
      <c r="M36" s="46"/>
      <c r="N36" s="47"/>
      <c r="O36" s="47"/>
      <c r="P36" s="24" t="str">
        <f t="shared" ref="P36:P41" si="1">_xlfn.CONCAT(B36,L36)</f>
        <v/>
      </c>
    </row>
    <row r="37" spans="1:16" ht="18" customHeight="1">
      <c r="A37" s="24" t="str">
        <f t="shared" si="0"/>
        <v/>
      </c>
      <c r="B37" s="51"/>
      <c r="C37" s="46"/>
      <c r="D37" s="46"/>
      <c r="E37" s="46"/>
      <c r="F37" s="48"/>
      <c r="G37" s="48"/>
      <c r="H37" s="48"/>
      <c r="I37" s="48"/>
      <c r="J37" s="49"/>
      <c r="K37" s="48"/>
      <c r="L37" s="46"/>
      <c r="M37" s="46"/>
      <c r="N37" s="46"/>
      <c r="O37" s="46"/>
      <c r="P37" s="24" t="str">
        <f t="shared" si="1"/>
        <v/>
      </c>
    </row>
    <row r="38" spans="1:16" ht="18" customHeight="1">
      <c r="A38" s="24" t="str">
        <f t="shared" si="0"/>
        <v/>
      </c>
      <c r="B38" s="72"/>
      <c r="C38" s="46"/>
      <c r="D38" s="46"/>
      <c r="E38" s="46"/>
      <c r="F38" s="48"/>
      <c r="G38" s="48"/>
      <c r="H38" s="48"/>
      <c r="I38" s="48"/>
      <c r="J38" s="49"/>
      <c r="K38" s="48"/>
      <c r="L38" s="46"/>
      <c r="M38" s="46"/>
      <c r="N38" s="46"/>
      <c r="O38" s="46"/>
      <c r="P38" s="24" t="str">
        <f t="shared" si="1"/>
        <v/>
      </c>
    </row>
    <row r="39" spans="1:16" ht="18" customHeight="1">
      <c r="A39" s="24" t="str">
        <f t="shared" si="0"/>
        <v/>
      </c>
      <c r="B39" s="72"/>
      <c r="C39" s="46"/>
      <c r="D39" s="46"/>
      <c r="E39" s="46"/>
      <c r="F39" s="48"/>
      <c r="G39" s="48"/>
      <c r="H39" s="48"/>
      <c r="I39" s="48"/>
      <c r="J39" s="49"/>
      <c r="K39" s="48"/>
      <c r="L39" s="46"/>
      <c r="M39" s="46"/>
      <c r="N39" s="46"/>
      <c r="O39" s="46"/>
      <c r="P39" s="24" t="str">
        <f t="shared" si="1"/>
        <v/>
      </c>
    </row>
    <row r="40" spans="1:16" ht="18" customHeight="1">
      <c r="A40" s="24" t="str">
        <f t="shared" si="0"/>
        <v/>
      </c>
      <c r="B40" s="75"/>
      <c r="C40" s="46"/>
      <c r="D40" s="46"/>
      <c r="E40" s="46"/>
      <c r="F40" s="48"/>
      <c r="G40" s="48"/>
      <c r="H40" s="48"/>
      <c r="I40" s="48"/>
      <c r="J40" s="49"/>
      <c r="K40" s="48"/>
      <c r="L40" s="46"/>
      <c r="M40" s="46"/>
      <c r="N40" s="46"/>
      <c r="O40" s="46"/>
      <c r="P40" s="24" t="str">
        <f t="shared" si="1"/>
        <v/>
      </c>
    </row>
    <row r="41" spans="1:16" ht="18" customHeight="1">
      <c r="A41" s="24" t="str">
        <f t="shared" si="0"/>
        <v/>
      </c>
      <c r="B41" s="75"/>
      <c r="C41" s="46"/>
      <c r="D41" s="46"/>
      <c r="E41" s="46"/>
      <c r="F41" s="48"/>
      <c r="G41" s="48"/>
      <c r="H41" s="48"/>
      <c r="I41" s="48"/>
      <c r="J41" s="49"/>
      <c r="K41" s="48"/>
      <c r="L41" s="46"/>
      <c r="M41" s="46"/>
      <c r="N41" s="46"/>
      <c r="O41" s="46"/>
      <c r="P41" s="24" t="str">
        <f t="shared" si="1"/>
        <v/>
      </c>
    </row>
    <row r="42" spans="1:16" ht="18" customHeight="1">
      <c r="B42" s="75"/>
      <c r="C42" s="46"/>
      <c r="D42" s="46"/>
      <c r="E42" s="46"/>
      <c r="F42" s="48"/>
      <c r="G42" s="48"/>
      <c r="H42" s="48"/>
      <c r="I42" s="48"/>
      <c r="J42" s="49"/>
      <c r="K42" s="48"/>
      <c r="L42" s="46"/>
      <c r="M42" s="46"/>
      <c r="N42" s="46"/>
      <c r="O42" s="46"/>
    </row>
    <row r="43" spans="1:16" ht="18" customHeight="1">
      <c r="A43" s="24" t="str">
        <f>_xlfn.CONCAT(B43,L43)</f>
        <v/>
      </c>
      <c r="B43" s="51"/>
      <c r="C43" s="46"/>
      <c r="D43" s="51"/>
      <c r="E43" s="46"/>
      <c r="F43" s="48"/>
      <c r="G43" s="48"/>
      <c r="H43" s="48"/>
      <c r="I43" s="48"/>
      <c r="J43" s="49"/>
      <c r="K43" s="48"/>
      <c r="L43" s="46"/>
      <c r="M43" s="46"/>
      <c r="N43" s="46"/>
      <c r="O43" s="46"/>
      <c r="P43" s="24" t="str">
        <f>_xlfn.CONCAT(B43,L43)</f>
        <v/>
      </c>
    </row>
    <row r="44" spans="1:16" ht="18" customHeight="1">
      <c r="B44" s="72"/>
      <c r="C44" s="46"/>
      <c r="D44" s="46"/>
      <c r="E44" s="46"/>
      <c r="F44" s="48"/>
      <c r="G44" s="48"/>
      <c r="H44" s="48"/>
      <c r="I44" s="48"/>
      <c r="J44" s="49"/>
      <c r="K44" s="48"/>
      <c r="L44" s="46"/>
      <c r="M44" s="46"/>
      <c r="N44" s="46"/>
      <c r="O44" s="46"/>
    </row>
    <row r="45" spans="1:16" ht="18" customHeight="1">
      <c r="B45" s="72"/>
      <c r="C45" s="46"/>
      <c r="D45" s="46"/>
      <c r="E45" s="46"/>
      <c r="F45" s="48"/>
      <c r="G45" s="48"/>
      <c r="H45" s="48"/>
      <c r="I45" s="48"/>
      <c r="J45" s="49"/>
      <c r="K45" s="48"/>
      <c r="L45" s="46"/>
      <c r="M45" s="46"/>
      <c r="N45" s="46"/>
      <c r="O45" s="46"/>
    </row>
    <row r="46" spans="1:16" ht="18" customHeight="1">
      <c r="B46" s="72"/>
      <c r="C46" s="46"/>
      <c r="D46" s="46"/>
      <c r="E46" s="46"/>
      <c r="F46" s="48"/>
      <c r="G46" s="48"/>
      <c r="H46" s="48"/>
      <c r="I46" s="48"/>
      <c r="J46" s="49"/>
      <c r="K46" s="48"/>
      <c r="L46" s="46"/>
      <c r="M46" s="46"/>
      <c r="N46" s="46"/>
      <c r="O46" s="46"/>
    </row>
    <row r="47" spans="1:16" ht="18" customHeight="1">
      <c r="B47" s="72"/>
      <c r="C47" s="46"/>
      <c r="D47" s="46"/>
      <c r="E47" s="46"/>
      <c r="F47" s="48"/>
      <c r="G47" s="48"/>
      <c r="H47" s="48"/>
      <c r="I47" s="48"/>
      <c r="J47" s="49"/>
      <c r="K47" s="48"/>
      <c r="L47" s="46"/>
      <c r="M47" s="46"/>
      <c r="N47" s="46"/>
      <c r="O47" s="46"/>
    </row>
    <row r="48" spans="1:16" ht="18" customHeight="1">
      <c r="B48" s="72"/>
      <c r="C48" s="46"/>
      <c r="D48" s="46"/>
      <c r="E48" s="46"/>
      <c r="F48" s="48"/>
      <c r="G48" s="48"/>
      <c r="H48" s="48"/>
      <c r="I48" s="48"/>
      <c r="J48" s="49"/>
      <c r="K48" s="48"/>
      <c r="L48" s="46"/>
      <c r="M48" s="46"/>
      <c r="N48" s="46"/>
      <c r="O48" s="46"/>
    </row>
    <row r="49" spans="1:16" ht="18" customHeight="1">
      <c r="B49" s="72"/>
      <c r="C49" s="46"/>
      <c r="D49" s="46"/>
      <c r="E49" s="46"/>
      <c r="F49" s="48"/>
      <c r="G49" s="48"/>
      <c r="H49" s="48"/>
      <c r="I49" s="48"/>
      <c r="J49" s="49"/>
      <c r="K49" s="48"/>
      <c r="L49" s="46"/>
      <c r="M49" s="46"/>
      <c r="N49" s="46"/>
      <c r="O49" s="46"/>
    </row>
    <row r="50" spans="1:16" ht="18" customHeight="1">
      <c r="B50" s="72"/>
      <c r="C50" s="46"/>
      <c r="D50" s="46"/>
      <c r="E50" s="46"/>
      <c r="F50" s="48"/>
      <c r="G50" s="48"/>
      <c r="H50" s="48"/>
      <c r="I50" s="48"/>
      <c r="J50" s="49"/>
      <c r="K50" s="48"/>
      <c r="L50" s="46"/>
      <c r="M50" s="46"/>
      <c r="N50" s="46"/>
      <c r="O50" s="46"/>
    </row>
    <row r="51" spans="1:16" ht="18" customHeight="1">
      <c r="A51" s="24" t="str">
        <f>_xlfn.CONCAT(B51,L51)</f>
        <v/>
      </c>
      <c r="B51" s="51"/>
      <c r="C51" s="46"/>
      <c r="D51" s="46"/>
      <c r="E51" s="46"/>
      <c r="F51" s="48"/>
      <c r="G51" s="48"/>
      <c r="H51" s="48"/>
      <c r="I51" s="48"/>
      <c r="J51" s="49"/>
      <c r="K51" s="48"/>
      <c r="L51" s="46"/>
      <c r="M51" s="46"/>
      <c r="N51" s="46"/>
      <c r="O51" s="46"/>
      <c r="P51" s="24" t="str">
        <f>_xlfn.CONCAT(B51,L51)</f>
        <v/>
      </c>
    </row>
    <row r="52" spans="1:16" ht="18" customHeight="1">
      <c r="B52" s="46"/>
      <c r="C52" s="46"/>
      <c r="D52" s="46"/>
      <c r="E52" s="46"/>
      <c r="F52" s="48"/>
      <c r="G52" s="48"/>
      <c r="H52" s="48"/>
      <c r="I52" s="48"/>
      <c r="J52" s="49"/>
      <c r="K52" s="48"/>
      <c r="L52" s="46"/>
      <c r="M52" s="46"/>
      <c r="N52" s="46"/>
      <c r="O52" s="46"/>
    </row>
    <row r="53" spans="1:16" ht="18" customHeight="1">
      <c r="B53" s="72"/>
      <c r="C53" s="46"/>
      <c r="D53" s="46"/>
      <c r="E53" s="46"/>
      <c r="F53" s="48"/>
      <c r="G53" s="48"/>
      <c r="H53" s="48"/>
      <c r="I53" s="48"/>
      <c r="J53" s="49"/>
      <c r="K53" s="48"/>
      <c r="L53" s="46"/>
      <c r="M53" s="46"/>
      <c r="N53" s="46"/>
      <c r="O53" s="46"/>
    </row>
    <row r="54" spans="1:16" ht="18" customHeight="1">
      <c r="B54" s="72"/>
      <c r="C54" s="46"/>
      <c r="D54" s="46"/>
      <c r="E54" s="46"/>
      <c r="F54" s="48"/>
      <c r="G54" s="48"/>
      <c r="H54" s="48"/>
      <c r="I54" s="48"/>
      <c r="J54" s="49"/>
      <c r="K54" s="48"/>
      <c r="L54" s="46"/>
      <c r="M54" s="46"/>
      <c r="N54" s="46"/>
      <c r="O54" s="46"/>
    </row>
    <row r="55" spans="1:16" ht="18" customHeight="1">
      <c r="B55" s="72"/>
      <c r="C55" s="46"/>
      <c r="D55" s="46"/>
      <c r="E55" s="46"/>
      <c r="F55" s="48"/>
      <c r="G55" s="48"/>
      <c r="H55" s="48"/>
      <c r="I55" s="48"/>
      <c r="J55" s="49"/>
      <c r="K55" s="48"/>
      <c r="L55" s="46"/>
      <c r="M55" s="46"/>
      <c r="N55" s="46"/>
      <c r="O55" s="46"/>
    </row>
    <row r="56" spans="1:16" ht="18" customHeight="1">
      <c r="A56" s="24" t="str">
        <f>_xlfn.CONCAT(B56,L56)</f>
        <v/>
      </c>
      <c r="B56" s="51"/>
      <c r="C56" s="46"/>
      <c r="D56" s="46"/>
      <c r="E56" s="46"/>
      <c r="F56" s="48"/>
      <c r="G56" s="48"/>
      <c r="H56" s="48"/>
      <c r="I56" s="48"/>
      <c r="J56" s="49"/>
      <c r="K56" s="48"/>
      <c r="L56" s="55"/>
      <c r="M56" s="46"/>
      <c r="N56" s="46"/>
      <c r="O56" s="46"/>
      <c r="P56" s="24" t="str">
        <f>_xlfn.CONCAT(B56,L56)</f>
        <v/>
      </c>
    </row>
    <row r="57" spans="1:16" ht="18" customHeight="1">
      <c r="A57" s="33"/>
      <c r="B57" s="72"/>
      <c r="C57" s="46"/>
      <c r="D57" s="46"/>
      <c r="E57" s="46"/>
      <c r="F57" s="48"/>
      <c r="G57" s="48"/>
      <c r="H57" s="48"/>
      <c r="I57" s="48"/>
      <c r="J57" s="49"/>
      <c r="K57" s="48"/>
      <c r="L57" s="46"/>
      <c r="M57" s="46"/>
      <c r="N57" s="46"/>
      <c r="O57" s="46"/>
    </row>
    <row r="58" spans="1:16" ht="18" customHeight="1">
      <c r="A58" s="33"/>
      <c r="B58" s="72"/>
      <c r="C58" s="46"/>
      <c r="D58" s="46"/>
      <c r="E58" s="46"/>
      <c r="F58" s="48"/>
      <c r="G58" s="48"/>
      <c r="H58" s="48"/>
      <c r="I58" s="48"/>
      <c r="J58" s="49"/>
      <c r="K58" s="48"/>
      <c r="L58" s="46"/>
      <c r="M58" s="46"/>
      <c r="N58" s="46"/>
      <c r="O58" s="46"/>
    </row>
    <row r="59" spans="1:16" ht="18" customHeight="1">
      <c r="A59" s="33"/>
      <c r="B59" s="72"/>
      <c r="C59" s="46"/>
      <c r="D59" s="46"/>
      <c r="E59" s="46"/>
      <c r="F59" s="48"/>
      <c r="G59" s="48"/>
      <c r="H59" s="48"/>
      <c r="I59" s="48"/>
      <c r="J59" s="49"/>
      <c r="K59" s="48"/>
      <c r="L59" s="46"/>
      <c r="M59" s="46"/>
      <c r="N59" s="46"/>
      <c r="O59" s="46"/>
    </row>
    <row r="60" spans="1:16" ht="18" customHeight="1">
      <c r="A60" s="33"/>
      <c r="B60" s="72"/>
      <c r="C60" s="46"/>
      <c r="D60" s="46"/>
      <c r="E60" s="46"/>
      <c r="F60" s="48"/>
      <c r="G60" s="48"/>
      <c r="H60" s="48"/>
      <c r="I60" s="48"/>
      <c r="J60" s="49"/>
      <c r="K60" s="48"/>
      <c r="L60" s="46"/>
      <c r="M60" s="46"/>
      <c r="N60" s="46"/>
      <c r="O60" s="46"/>
    </row>
    <row r="61" spans="1:16" ht="18" customHeight="1">
      <c r="A61" s="33"/>
      <c r="B61" s="72"/>
      <c r="C61" s="46"/>
      <c r="D61" s="46"/>
      <c r="E61" s="46"/>
      <c r="F61" s="48"/>
      <c r="G61" s="48"/>
      <c r="H61" s="48"/>
      <c r="I61" s="48"/>
      <c r="J61" s="49"/>
      <c r="K61" s="48"/>
      <c r="L61" s="46"/>
      <c r="M61" s="46"/>
      <c r="N61" s="46"/>
      <c r="O61" s="46"/>
    </row>
    <row r="62" spans="1:16" ht="18" customHeight="1">
      <c r="A62" s="33"/>
      <c r="B62" s="72"/>
      <c r="C62" s="46"/>
      <c r="D62" s="46"/>
      <c r="E62" s="46"/>
      <c r="F62" s="48"/>
      <c r="G62" s="48"/>
      <c r="H62" s="48"/>
      <c r="I62" s="48"/>
      <c r="J62" s="49"/>
      <c r="K62" s="48"/>
      <c r="L62" s="46"/>
      <c r="M62" s="46"/>
      <c r="N62" s="46"/>
      <c r="O62" s="46"/>
    </row>
    <row r="63" spans="1:16" ht="18" customHeight="1">
      <c r="A63" s="24" t="e">
        <f>_xlfn.CONCAT(B63,#REF!)</f>
        <v>#REF!</v>
      </c>
      <c r="B63" s="51"/>
      <c r="C63" s="46"/>
      <c r="D63" s="46"/>
      <c r="E63" s="46"/>
      <c r="F63" s="48"/>
      <c r="G63" s="48"/>
      <c r="H63" s="48"/>
      <c r="I63" s="48"/>
      <c r="J63" s="49"/>
      <c r="K63" s="48"/>
      <c r="L63" s="48"/>
      <c r="M63" s="48"/>
      <c r="N63" s="48"/>
      <c r="O63" s="48"/>
    </row>
    <row r="64" spans="1:16" ht="18" customHeight="1">
      <c r="B64" s="73"/>
      <c r="C64" s="46"/>
      <c r="D64" s="46"/>
      <c r="E64" s="46"/>
      <c r="F64" s="48"/>
      <c r="G64" s="48"/>
      <c r="H64" s="48"/>
      <c r="I64" s="48"/>
      <c r="J64" s="49"/>
      <c r="K64" s="48"/>
      <c r="L64" s="46"/>
      <c r="M64" s="48"/>
      <c r="N64" s="50"/>
      <c r="O64" s="48"/>
    </row>
    <row r="65" spans="1:15" ht="18" customHeight="1">
      <c r="B65" s="74"/>
      <c r="C65" s="46"/>
      <c r="D65" s="46"/>
      <c r="E65" s="46"/>
      <c r="F65" s="48"/>
      <c r="G65" s="48"/>
      <c r="H65" s="48"/>
      <c r="I65" s="48"/>
      <c r="J65" s="49"/>
      <c r="K65" s="48"/>
      <c r="L65" s="46"/>
      <c r="M65" s="48"/>
      <c r="N65" s="50"/>
      <c r="O65" s="48"/>
    </row>
    <row r="66" spans="1:15" ht="18" customHeight="1">
      <c r="B66" s="74"/>
      <c r="C66" s="46"/>
      <c r="D66" s="46"/>
      <c r="E66" s="46"/>
      <c r="F66" s="48"/>
      <c r="G66" s="48"/>
      <c r="H66" s="48"/>
      <c r="I66" s="48"/>
      <c r="J66" s="49"/>
      <c r="K66" s="48"/>
      <c r="L66" s="46"/>
      <c r="M66" s="48"/>
      <c r="N66" s="50"/>
      <c r="O66" s="48"/>
    </row>
    <row r="67" spans="1:15" ht="18" customHeight="1">
      <c r="B67" s="74"/>
      <c r="C67" s="46"/>
      <c r="D67" s="46"/>
      <c r="E67" s="46"/>
      <c r="F67" s="48"/>
      <c r="G67" s="48"/>
      <c r="H67" s="48"/>
      <c r="I67" s="48"/>
      <c r="J67" s="49"/>
      <c r="K67" s="48"/>
      <c r="L67" s="46"/>
      <c r="M67" s="48"/>
      <c r="N67" s="50"/>
      <c r="O67" s="48"/>
    </row>
    <row r="68" spans="1:15" ht="18" customHeight="1">
      <c r="B68" s="74"/>
      <c r="C68" s="46"/>
      <c r="D68" s="46"/>
      <c r="E68" s="46"/>
      <c r="F68" s="48"/>
      <c r="G68" s="48"/>
      <c r="H68" s="48"/>
      <c r="I68" s="48"/>
      <c r="J68" s="49"/>
      <c r="K68" s="48"/>
      <c r="L68" s="46"/>
      <c r="M68" s="48"/>
      <c r="N68" s="50"/>
      <c r="O68" s="48"/>
    </row>
    <row r="69" spans="1:15" ht="18" customHeight="1">
      <c r="A69" s="24" t="e">
        <f>_xlfn.CONCAT(B69,#REF!)</f>
        <v>#REF!</v>
      </c>
      <c r="B69" s="46"/>
      <c r="C69" s="46"/>
      <c r="D69" s="46"/>
      <c r="E69" s="46"/>
      <c r="F69" s="48"/>
      <c r="G69" s="48"/>
      <c r="H69" s="48"/>
      <c r="I69" s="48"/>
      <c r="J69" s="49"/>
      <c r="K69" s="48"/>
      <c r="L69" s="47"/>
      <c r="M69" s="46"/>
      <c r="N69" s="47"/>
      <c r="O69" s="47"/>
    </row>
    <row r="70" spans="1:15" ht="18" customHeight="1">
      <c r="A70" s="24" t="e">
        <f>_xlfn.CONCAT(B70,#REF!)</f>
        <v>#REF!</v>
      </c>
      <c r="B70" s="51"/>
      <c r="C70" s="46"/>
      <c r="D70" s="46"/>
      <c r="E70" s="46"/>
      <c r="F70" s="48"/>
      <c r="G70" s="48"/>
      <c r="H70" s="48"/>
      <c r="I70" s="48"/>
      <c r="J70" s="49"/>
      <c r="K70" s="48"/>
      <c r="L70" s="48"/>
      <c r="M70" s="48"/>
      <c r="N70" s="48"/>
      <c r="O70" s="48"/>
    </row>
    <row r="71" spans="1:15" ht="18" customHeight="1">
      <c r="A71" s="24" t="e">
        <f>_xlfn.CONCAT(B71,#REF!)</f>
        <v>#REF!</v>
      </c>
      <c r="B71" s="46"/>
      <c r="C71" s="46"/>
      <c r="D71" s="46"/>
      <c r="E71" s="46"/>
      <c r="F71" s="48"/>
      <c r="G71" s="48"/>
      <c r="H71" s="48"/>
      <c r="I71" s="48"/>
      <c r="J71" s="49"/>
      <c r="K71" s="48"/>
      <c r="L71" s="47"/>
      <c r="M71" s="46"/>
      <c r="N71" s="52"/>
      <c r="O71" s="52"/>
    </row>
    <row r="72" spans="1:15" ht="18" customHeight="1">
      <c r="A72" s="24" t="e">
        <f>_xlfn.CONCAT(B72,#REF!)</f>
        <v>#REF!</v>
      </c>
      <c r="B72" s="72"/>
      <c r="C72" s="46"/>
      <c r="D72" s="46"/>
      <c r="E72" s="46"/>
      <c r="F72" s="48"/>
      <c r="G72" s="48"/>
      <c r="H72" s="48"/>
      <c r="I72" s="48"/>
      <c r="J72" s="49"/>
      <c r="K72" s="48"/>
      <c r="L72" s="46"/>
      <c r="M72" s="46"/>
      <c r="N72" s="52"/>
      <c r="O72" s="52"/>
    </row>
    <row r="73" spans="1:15" ht="18" customHeight="1">
      <c r="A73" s="24" t="e">
        <f>_xlfn.CONCAT(B73,#REF!)</f>
        <v>#REF!</v>
      </c>
      <c r="B73" s="72"/>
      <c r="C73" s="46"/>
      <c r="D73" s="46"/>
      <c r="E73" s="46"/>
      <c r="F73" s="48"/>
      <c r="G73" s="48"/>
      <c r="H73" s="48"/>
      <c r="I73" s="48"/>
      <c r="J73" s="49"/>
      <c r="K73" s="48"/>
      <c r="L73" s="46"/>
      <c r="M73" s="46"/>
      <c r="N73" s="52"/>
      <c r="O73" s="52"/>
    </row>
    <row r="74" spans="1:15" ht="18" customHeight="1">
      <c r="A74" s="24" t="e">
        <f>_xlfn.CONCAT(B74,#REF!)</f>
        <v>#REF!</v>
      </c>
      <c r="B74" s="51"/>
      <c r="C74" s="46"/>
      <c r="D74" s="46"/>
      <c r="E74" s="46"/>
      <c r="F74" s="48"/>
      <c r="G74" s="48"/>
      <c r="H74" s="48"/>
      <c r="I74" s="48"/>
      <c r="J74" s="49"/>
      <c r="K74" s="48"/>
      <c r="L74" s="48"/>
      <c r="M74" s="48"/>
      <c r="N74" s="48"/>
      <c r="O74" s="48"/>
    </row>
    <row r="75" spans="1:15" ht="18" customHeight="1">
      <c r="B75" s="72"/>
      <c r="C75" s="46"/>
      <c r="D75" s="46"/>
      <c r="E75" s="46"/>
      <c r="F75" s="48"/>
      <c r="G75" s="48"/>
      <c r="H75" s="48"/>
      <c r="I75" s="48"/>
      <c r="J75" s="49"/>
      <c r="K75" s="48"/>
      <c r="L75" s="46"/>
      <c r="M75" s="46"/>
      <c r="N75" s="52"/>
      <c r="O75" s="52"/>
    </row>
    <row r="76" spans="1:15" ht="18" customHeight="1">
      <c r="B76" s="72"/>
      <c r="C76" s="46"/>
      <c r="D76" s="46"/>
      <c r="E76" s="46"/>
      <c r="F76" s="48"/>
      <c r="G76" s="48"/>
      <c r="H76" s="48"/>
      <c r="I76" s="48"/>
      <c r="J76" s="49"/>
      <c r="K76" s="48"/>
      <c r="L76" s="46"/>
      <c r="M76" s="46"/>
      <c r="N76" s="52"/>
      <c r="O76" s="52"/>
    </row>
    <row r="77" spans="1:15" ht="18" customHeight="1">
      <c r="B77" s="72"/>
      <c r="C77" s="46"/>
      <c r="D77" s="46"/>
      <c r="E77" s="46"/>
      <c r="F77" s="48"/>
      <c r="G77" s="48"/>
      <c r="H77" s="48"/>
      <c r="I77" s="48"/>
      <c r="J77" s="49"/>
      <c r="K77" s="48"/>
      <c r="L77" s="46"/>
      <c r="M77" s="46"/>
      <c r="N77" s="52"/>
      <c r="O77" s="52"/>
    </row>
    <row r="78" spans="1:15" ht="18" customHeight="1">
      <c r="B78" s="72"/>
      <c r="C78" s="46"/>
      <c r="D78" s="46"/>
      <c r="E78" s="46"/>
      <c r="F78" s="48"/>
      <c r="G78" s="48"/>
      <c r="H78" s="48"/>
      <c r="I78" s="48"/>
      <c r="J78" s="49"/>
      <c r="K78" s="48"/>
      <c r="L78" s="46"/>
      <c r="M78" s="46"/>
      <c r="N78" s="52"/>
      <c r="O78" s="52"/>
    </row>
  </sheetData>
  <mergeCells count="30">
    <mergeCell ref="B27:B29"/>
    <mergeCell ref="C27:C29"/>
    <mergeCell ref="E10:E17"/>
    <mergeCell ref="E18:E19"/>
    <mergeCell ref="E20:E21"/>
    <mergeCell ref="E23:E24"/>
    <mergeCell ref="E25:E26"/>
    <mergeCell ref="E27:E29"/>
    <mergeCell ref="B20:B21"/>
    <mergeCell ref="C20:C21"/>
    <mergeCell ref="B23:B24"/>
    <mergeCell ref="C23:C24"/>
    <mergeCell ref="B10:B17"/>
    <mergeCell ref="C10:C17"/>
    <mergeCell ref="B18:B19"/>
    <mergeCell ref="C18:C19"/>
    <mergeCell ref="B75:B78"/>
    <mergeCell ref="B72:B73"/>
    <mergeCell ref="B48:B50"/>
    <mergeCell ref="B57:B59"/>
    <mergeCell ref="B64:B68"/>
    <mergeCell ref="B60:B62"/>
    <mergeCell ref="B38:B39"/>
    <mergeCell ref="B40:B42"/>
    <mergeCell ref="B53:B55"/>
    <mergeCell ref="B44:B47"/>
    <mergeCell ref="B31:B33"/>
    <mergeCell ref="B34:B36"/>
    <mergeCell ref="B25:B26"/>
    <mergeCell ref="C25:C26"/>
  </mergeCells>
  <phoneticPr fontId="19" type="noConversion"/>
  <conditionalFormatting sqref="C1:C10 C18 C20 C22:C23 C25 C27 C30:C42 C56 C63:C64 C69:C1048576">
    <cfRule type="containsText" dxfId="12" priority="88" operator="containsText" text="Engineering">
      <formula>NOT(ISERROR(SEARCH("Engineering",C1)))</formula>
    </cfRule>
  </conditionalFormatting>
  <conditionalFormatting sqref="C44">
    <cfRule type="containsText" dxfId="11" priority="65" operator="containsText" text="Engineering">
      <formula>NOT(ISERROR(SEARCH("Engineering",C44)))</formula>
    </cfRule>
  </conditionalFormatting>
  <conditionalFormatting sqref="C48:C52">
    <cfRule type="containsText" dxfId="10" priority="11" operator="containsText" text="Engineering">
      <formula>NOT(ISERROR(SEARCH("Engineering",C48)))</formula>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89" operator="containsText" id="{8492D339-CCFB-4107-90DF-874E808CE093}">
            <xm:f>NOT(ISERROR(SEARCH(#REF!,K1)))</xm:f>
            <xm:f>#REF!</xm:f>
            <x14:dxf>
              <fill>
                <patternFill patternType="none">
                  <bgColor auto="1"/>
                </patternFill>
              </fill>
            </x14:dxf>
          </x14:cfRule>
          <x14:cfRule type="containsText" priority="90" operator="containsText" id="{2A33BEA4-C1C3-4E60-9CEE-6339480FC953}">
            <xm:f>NOT(ISERROR(SEARCH(#REF!,K1)))</xm:f>
            <xm:f>#REF!</xm:f>
            <x14:dxf>
              <fill>
                <patternFill>
                  <bgColor theme="5" tint="0.79998168889431442"/>
                </patternFill>
              </fill>
            </x14:dxf>
          </x14:cfRule>
          <x14:cfRule type="containsText" priority="91" operator="containsText" id="{F1697D63-C970-410F-B3DB-82A3C7388C62}">
            <xm:f>NOT(ISERROR(SEARCH(#REF!,K1)))</xm:f>
            <xm:f>#REF!</xm:f>
            <x14:dxf>
              <fill>
                <patternFill>
                  <bgColor theme="8" tint="0.79998168889431442"/>
                </patternFill>
              </fill>
            </x14:dxf>
          </x14:cfRule>
          <x14:cfRule type="containsText" priority="92" operator="containsText" id="{1144C023-57C7-4C81-91C7-C53B74314DAB}">
            <xm:f>NOT(ISERROR(SEARCH(#REF!,K1)))</xm:f>
            <xm:f>#REF!</xm:f>
            <x14:dxf>
              <fill>
                <patternFill>
                  <bgColor theme="2" tint="-9.9948118533890809E-2"/>
                </patternFill>
              </fill>
            </x14:dxf>
          </x14:cfRule>
          <x14:cfRule type="containsText" priority="93" operator="containsText" id="{16DBF755-82D9-4AA5-9801-B5A06FCBA766}">
            <xm:f>NOT(ISERROR(SEARCH(#REF!,K1)))</xm:f>
            <xm:f>#REF!</xm:f>
            <x14:dxf>
              <fill>
                <patternFill>
                  <bgColor theme="9" tint="0.79998168889431442"/>
                </patternFill>
              </fill>
            </x14:dxf>
          </x14:cfRule>
          <xm:sqref>M64:O64 O65:O68 K1:K1048576</xm:sqref>
        </x14:conditionalFormatting>
        <x14:conditionalFormatting xmlns:xm="http://schemas.microsoft.com/office/excel/2006/main">
          <x14:cfRule type="containsText" priority="104" operator="containsText" id="{DB0AC887-9F5D-4503-829C-0A5180A15200}">
            <xm:f>NOT(ISERROR(SEARCH(#REF!,L63)))</xm:f>
            <xm:f>#REF!</xm:f>
            <x14:dxf>
              <fill>
                <patternFill patternType="none">
                  <bgColor auto="1"/>
                </patternFill>
              </fill>
            </x14:dxf>
          </x14:cfRule>
          <x14:cfRule type="containsText" priority="105" operator="containsText" id="{410640CA-D87D-41E3-B7F1-A76B9AC67C25}">
            <xm:f>NOT(ISERROR(SEARCH(#REF!,L63)))</xm:f>
            <xm:f>#REF!</xm:f>
            <x14:dxf>
              <fill>
                <patternFill>
                  <bgColor theme="5" tint="0.79998168889431442"/>
                </patternFill>
              </fill>
            </x14:dxf>
          </x14:cfRule>
          <x14:cfRule type="containsText" priority="106" operator="containsText" id="{8C2A61A2-46E8-4017-8C0F-7A324EC0C225}">
            <xm:f>NOT(ISERROR(SEARCH(#REF!,L63)))</xm:f>
            <xm:f>#REF!</xm:f>
            <x14:dxf>
              <fill>
                <patternFill>
                  <bgColor theme="8" tint="0.79998168889431442"/>
                </patternFill>
              </fill>
            </x14:dxf>
          </x14:cfRule>
          <x14:cfRule type="containsText" priority="107" operator="containsText" id="{44FEC208-0159-4A41-99CC-29C81F4DDDAF}">
            <xm:f>NOT(ISERROR(SEARCH(#REF!,L63)))</xm:f>
            <xm:f>#REF!</xm:f>
            <x14:dxf>
              <fill>
                <patternFill>
                  <bgColor theme="2" tint="-9.9948118533890809E-2"/>
                </patternFill>
              </fill>
            </x14:dxf>
          </x14:cfRule>
          <x14:cfRule type="containsText" priority="108" operator="containsText" id="{678C656F-55F5-48CF-BF3B-1D61AA0BBC7F}">
            <xm:f>NOT(ISERROR(SEARCH(#REF!,L63)))</xm:f>
            <xm:f>#REF!</xm:f>
            <x14:dxf>
              <fill>
                <patternFill>
                  <bgColor theme="9" tint="0.79998168889431442"/>
                </patternFill>
              </fill>
            </x14:dxf>
          </x14:cfRule>
          <xm:sqref>L63:O63 L70:O70 L74:O74</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A0A783D8-C52C-4DEB-B7FB-1104C967378F}">
          <x14:formula1>
            <xm:f>Lists!$C$1:$C$2</xm:f>
          </x14:formula1>
          <xm:sqref>M38:M42 M52:M55 M57:M62 M69 M71:M73 M75:M78 M31:M36 M44:M50 M9:M29</xm:sqref>
        </x14:dataValidation>
        <x14:dataValidation type="list" allowBlank="1" showInputMessage="1" showErrorMessage="1" xr:uid="{4E414208-E351-4E47-8CBB-440FAB99FA0D}">
          <x14:formula1>
            <xm:f>Lists!$A:$A</xm:f>
          </x14:formula1>
          <xm:sqref>C75:C78 C38:C42 C48:C50 C52 C69 C71 C9:C10 C18 C20 C22:C23 C25 C27</xm:sqref>
        </x14:dataValidation>
        <x14:dataValidation type="list" allowBlank="1" showInputMessage="1" showErrorMessage="1" xr:uid="{BE3196E5-09EE-4688-86FD-E938D3E97C25}">
          <x14:formula1>
            <xm:f>Lists!$E$1:$E$4</xm:f>
          </x14:formula1>
          <xm:sqref>K8:K78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C4BC1-8AAD-F440-82D0-AF9E9B2F9616}">
  <sheetPr>
    <tabColor theme="1"/>
  </sheetPr>
  <dimension ref="B2"/>
  <sheetViews>
    <sheetView showGridLines="0" workbookViewId="0">
      <selection activeCell="B49" sqref="B49"/>
    </sheetView>
  </sheetViews>
  <sheetFormatPr defaultColWidth="10.875" defaultRowHeight="14.45"/>
  <cols>
    <col min="1" max="1" width="3.375" style="1" customWidth="1"/>
    <col min="2" max="2" width="88.375" style="1" customWidth="1"/>
    <col min="3" max="16384" width="10.875" style="1"/>
  </cols>
  <sheetData>
    <row r="2" spans="2:2" ht="93">
      <c r="B2" s="2" t="s">
        <v>81</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66C50-9809-43EA-B25F-D32B6DFDE238}">
  <dimension ref="A1:E4"/>
  <sheetViews>
    <sheetView workbookViewId="0">
      <selection activeCell="F14" sqref="F14"/>
    </sheetView>
  </sheetViews>
  <sheetFormatPr defaultRowHeight="15.6"/>
  <cols>
    <col min="1" max="1" width="11.625" bestFit="1" customWidth="1"/>
    <col min="3" max="3" width="10.25" customWidth="1"/>
    <col min="5" max="5" width="10.25" customWidth="1"/>
  </cols>
  <sheetData>
    <row r="1" spans="1:5">
      <c r="A1" t="s">
        <v>2</v>
      </c>
      <c r="C1" t="s">
        <v>59</v>
      </c>
      <c r="E1" t="s">
        <v>48</v>
      </c>
    </row>
    <row r="2" spans="1:5">
      <c r="A2" t="s">
        <v>7</v>
      </c>
      <c r="C2" t="s">
        <v>82</v>
      </c>
      <c r="E2" t="s">
        <v>83</v>
      </c>
    </row>
    <row r="3" spans="1:5">
      <c r="A3" t="s">
        <v>11</v>
      </c>
      <c r="E3" t="s">
        <v>46</v>
      </c>
    </row>
    <row r="4" spans="1:5">
      <c r="A4" t="s">
        <v>9</v>
      </c>
      <c r="E4" t="s">
        <v>79</v>
      </c>
    </row>
  </sheetData>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3E7B655DA00441B46F897298DBBA92" ma:contentTypeVersion="15" ma:contentTypeDescription="Create a new document." ma:contentTypeScope="" ma:versionID="47c9585067273d2b025dedecd356856c">
  <xsd:schema xmlns:xsd="http://www.w3.org/2001/XMLSchema" xmlns:xs="http://www.w3.org/2001/XMLSchema" xmlns:p="http://schemas.microsoft.com/office/2006/metadata/properties" xmlns:ns3="f2ccc571-330b-4c5c-9d58-9f925afa0ca3" xmlns:ns4="a22c79ba-c711-41a6-9a46-edc4d4de0b01" targetNamespace="http://schemas.microsoft.com/office/2006/metadata/properties" ma:root="true" ma:fieldsID="0ad02ab85c3020f5809a8607a7667dbf" ns3:_="" ns4:_="">
    <xsd:import namespace="f2ccc571-330b-4c5c-9d58-9f925afa0ca3"/>
    <xsd:import namespace="a22c79ba-c711-41a6-9a46-edc4d4de0b0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OCR" minOccurs="0"/>
                <xsd:element ref="ns4:MediaServiceDateTaken" minOccurs="0"/>
                <xsd:element ref="ns4:MediaLengthInSeconds" minOccurs="0"/>
                <xsd:element ref="ns4:_activity" minOccurs="0"/>
                <xsd:element ref="ns4:MediaServiceObjectDetectorVersions" minOccurs="0"/>
                <xsd:element ref="ns4:MediaServiceSearchProperties" minOccurs="0"/>
                <xsd:element ref="ns4: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ccc571-330b-4c5c-9d58-9f925afa0ca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22c79ba-c711-41a6-9a46-edc4d4de0b0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_activity" ma:index="19" nillable="true" ma:displayName="_activity" ma:hidden="true" ma:internalName="_activity">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f2ccc571-330b-4c5c-9d58-9f925afa0ca3">
      <UserInfo>
        <DisplayName>Sharma, Itisha</DisplayName>
        <AccountId>551</AccountId>
        <AccountType/>
      </UserInfo>
    </SharedWithUsers>
    <_activity xmlns="a22c79ba-c711-41a6-9a46-edc4d4de0b0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FD14B7-087A-4AE4-8E69-50811CA5DE15}"/>
</file>

<file path=customXml/itemProps2.xml><?xml version="1.0" encoding="utf-8"?>
<ds:datastoreItem xmlns:ds="http://schemas.openxmlformats.org/officeDocument/2006/customXml" ds:itemID="{311373D4-FA91-49C1-87DA-0C89AB23DA45}"/>
</file>

<file path=customXml/itemProps3.xml><?xml version="1.0" encoding="utf-8"?>
<ds:datastoreItem xmlns:ds="http://schemas.openxmlformats.org/officeDocument/2006/customXml" ds:itemID="{B5178015-88D8-48BA-8D27-B05F1AB568A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Alexandra Ragazhinskaya</dc:creator>
  <cp:keywords/>
  <dc:description/>
  <cp:lastModifiedBy/>
  <cp:revision/>
  <dcterms:created xsi:type="dcterms:W3CDTF">2015-07-29T21:33:10Z</dcterms:created>
  <dcterms:modified xsi:type="dcterms:W3CDTF">2024-09-25T15:11:27Z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0x0101007E3E7B655DA00441B46F897298DBBA92</vt:lpwstr>
  </property>
  <property fmtid="{D5CDD505-2E9C-101B-9397-08002B2CF9AE}" pid="3" name="MediaServiceImageTags">
    <vt:lpwstr/>
  </property>
</Properties>
</file>