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ok4web119\"/>
    </mc:Choice>
  </mc:AlternateContent>
  <xr:revisionPtr revIDLastSave="0" documentId="8_{D0FD3EDD-EFFE-4242-8558-A443979A8F76}" xr6:coauthVersionLast="47" xr6:coauthVersionMax="47" xr10:uidLastSave="{00000000-0000-0000-0000-000000000000}"/>
  <bookViews>
    <workbookView xWindow="-28920" yWindow="-120" windowWidth="29040" windowHeight="15840" tabRatio="797" xr2:uid="{00000000-000D-0000-FFFF-FFFF00000000}"/>
  </bookViews>
  <sheets>
    <sheet name="Summary" sheetId="12" r:id="rId1"/>
    <sheet name="Title I - Agriculture" sheetId="2" r:id="rId2"/>
    <sheet name="Title II - Armed Services" sheetId="3" r:id="rId3"/>
    <sheet name="Title III - Ed &amp; Workforce" sheetId="4" r:id="rId4"/>
    <sheet name="Title IV - Energy and Commerce" sheetId="13" r:id="rId5"/>
    <sheet name="Title V - Financial Services" sheetId="6" r:id="rId6"/>
    <sheet name="Title VI - Homeland Security" sheetId="7" r:id="rId7"/>
    <sheet name="Title VII - Judiciary" sheetId="8" r:id="rId8"/>
    <sheet name="Title VIII - Natural Resources" sheetId="9" r:id="rId9"/>
    <sheet name="Title IX - Oversight" sheetId="5" r:id="rId10"/>
    <sheet name="Title X - Transportation" sheetId="10" r:id="rId11"/>
    <sheet name="Title XI -Ways &amp; Means" sheetId="11" r:id="rId12"/>
    <sheet name="Interactions" sheetId="14" r:id="rId13"/>
  </sheets>
  <definedNames>
    <definedName name="_Hlk198405598" localSheetId="3">'Title III - Ed &amp; Workforce'!#REF!</definedName>
    <definedName name="_Hlk198408916" localSheetId="9">'Title IX - Oversight'!#REF!</definedName>
    <definedName name="_xlnm.Print_Area" localSheetId="12">Interactions!$A$1:$O$67</definedName>
    <definedName name="_xlnm.Print_Area" localSheetId="0">Summary!$A$1:$O$108</definedName>
    <definedName name="_xlnm.Print_Area" localSheetId="1">'Title I - Agriculture'!$A$1:$O$133</definedName>
    <definedName name="_xlnm.Print_Area" localSheetId="2">'Title II - Armed Services'!$A$1:$O$95</definedName>
    <definedName name="_xlnm.Print_Area" localSheetId="3">'Title III - Ed &amp; Workforce'!$A$1:$O$82</definedName>
    <definedName name="_xlnm.Print_Area" localSheetId="4">'Title IV - Energy and Commerce'!$A$1:$O$508</definedName>
    <definedName name="_xlnm.Print_Area" localSheetId="9">'Title IX - Oversight'!$A$1:$O$80</definedName>
    <definedName name="_xlnm.Print_Area" localSheetId="5">'Title V - Financial Services'!$A$1:$O$70</definedName>
    <definedName name="_xlnm.Print_Area" localSheetId="6">'Title VI - Homeland Security'!$A$1:$O$58</definedName>
    <definedName name="_xlnm.Print_Area" localSheetId="7">'Title VII - Judiciary'!$A$1:$O$63</definedName>
    <definedName name="_xlnm.Print_Area" localSheetId="8">'Title VIII - Natural Resources'!$A$1:$O$192</definedName>
    <definedName name="_xlnm.Print_Area" localSheetId="10">'Title X - Transportation'!$A$1:$O$109</definedName>
    <definedName name="_xlnm.Print_Area" localSheetId="11">'Title XI -Ways &amp; Means'!$A$1:$O$603</definedName>
    <definedName name="_xlnm.Print_Titles" localSheetId="0">Summary!$1:$13</definedName>
    <definedName name="_xlnm.Print_Titles" localSheetId="1">'Title I - Agriculture'!$1:$13</definedName>
    <definedName name="_xlnm.Print_Titles" localSheetId="2">'Title II - Armed Services'!$1:$11</definedName>
    <definedName name="_xlnm.Print_Titles" localSheetId="3">'Title III - Ed &amp; Workforce'!$1:$12</definedName>
    <definedName name="_xlnm.Print_Titles" localSheetId="4">'Title IV - Energy and Commerce'!$1:$11</definedName>
    <definedName name="_xlnm.Print_Titles" localSheetId="9">'Title IX - Oversight'!$1:$11</definedName>
    <definedName name="_xlnm.Print_Titles" localSheetId="6">'Title VI - Homeland Security'!$1:$11</definedName>
    <definedName name="_xlnm.Print_Titles" localSheetId="8">'Title VIII - Natural Resources'!$1:$13</definedName>
    <definedName name="_xlnm.Print_Titles" localSheetId="10">'Title X - Transportation'!$1:$13</definedName>
    <definedName name="_xlnm.Print_Titles" localSheetId="11">'Title XI -Ways &amp; Means'!$1:$11</definedName>
    <definedName name="Z_02C8EAF4_FC8F_4989_AE3C_A51B9F056CA6_.wvu.PrintArea" localSheetId="2" hidden="1">'Title II - Armed Services'!$A$9:$O$78</definedName>
    <definedName name="Z_02C8EAF4_FC8F_4989_AE3C_A51B9F056CA6_.wvu.PrintArea" localSheetId="5" hidden="1">'Title V - Financial Services'!$A$11:$O$55</definedName>
    <definedName name="Z_02C8EAF4_FC8F_4989_AE3C_A51B9F056CA6_.wvu.PrintArea" localSheetId="6" hidden="1">'Title VI - Homeland Security'!$A$1:$O$49</definedName>
    <definedName name="Z_2E3F5F3E_02A8_492C_9953_7F0089F9A642_.wvu.PrintArea" localSheetId="1" hidden="1">'Title I - Agriculture'!$A$1:$O$119</definedName>
    <definedName name="Z_2E3F5F3E_02A8_492C_9953_7F0089F9A642_.wvu.PrintArea" localSheetId="2" hidden="1">'Title II - Armed Services'!$A$1:$O$78</definedName>
    <definedName name="Z_2E3F5F3E_02A8_492C_9953_7F0089F9A642_.wvu.PrintArea" localSheetId="3" hidden="1">'Title III - Ed &amp; Workforce'!$A$1:$O$66</definedName>
    <definedName name="Z_2E3F5F3E_02A8_492C_9953_7F0089F9A642_.wvu.PrintArea" localSheetId="9" hidden="1">'Title IX - Oversight'!$A$1:$O$59</definedName>
    <definedName name="Z_2E3F5F3E_02A8_492C_9953_7F0089F9A642_.wvu.PrintArea" localSheetId="5" hidden="1">'Title V - Financial Services'!$A$1:$O$55</definedName>
    <definedName name="Z_2E3F5F3E_02A8_492C_9953_7F0089F9A642_.wvu.PrintArea" localSheetId="6" hidden="1">'Title VI - Homeland Security'!$A$1:$O$49</definedName>
    <definedName name="Z_2E3F5F3E_02A8_492C_9953_7F0089F9A642_.wvu.PrintArea" localSheetId="7" hidden="1">'Title VII - Judiciary'!$A$1:$O$45</definedName>
    <definedName name="Z_2E3F5F3E_02A8_492C_9953_7F0089F9A642_.wvu.PrintArea" localSheetId="8" hidden="1">'Title VIII - Natural Resources'!$A$1:$O$170</definedName>
    <definedName name="Z_2E3F5F3E_02A8_492C_9953_7F0089F9A642_.wvu.PrintArea" localSheetId="10" hidden="1">'Title X - Transportation'!$A$1:$O$97</definedName>
    <definedName name="Z_2E3F5F3E_02A8_492C_9953_7F0089F9A642_.wvu.PrintTitles" localSheetId="1" hidden="1">'Title I - Agriculture'!$1:$12</definedName>
    <definedName name="Z_2E3F5F3E_02A8_492C_9953_7F0089F9A642_.wvu.PrintTitles" localSheetId="2" hidden="1">'Title II - Armed Services'!$1:$13</definedName>
    <definedName name="Z_2E3F5F3E_02A8_492C_9953_7F0089F9A642_.wvu.PrintTitles" localSheetId="3" hidden="1">'Title III - Ed &amp; Workforce'!$1:$12</definedName>
    <definedName name="Z_2E3F5F3E_02A8_492C_9953_7F0089F9A642_.wvu.PrintTitles" localSheetId="9" hidden="1">'Title IX - Oversight'!$1:$11</definedName>
    <definedName name="Z_2E3F5F3E_02A8_492C_9953_7F0089F9A642_.wvu.PrintTitles" localSheetId="6" hidden="1">'Title VI - Homeland Security'!$1:$11</definedName>
    <definedName name="Z_2E3F5F3E_02A8_492C_9953_7F0089F9A642_.wvu.PrintTitles" localSheetId="8" hidden="1">'Title VIII - Natural Resources'!$1:$11</definedName>
    <definedName name="Z_2E3F5F3E_02A8_492C_9953_7F0089F9A642_.wvu.PrintTitles" localSheetId="10" hidden="1">'Title X - Transportation'!$1:$11</definedName>
    <definedName name="Z_414EE45D_2B28_47CC_A09A_2720BEC247DD_.wvu.PrintArea" localSheetId="2" hidden="1">'Title II - Armed Services'!$A$9:$O$78</definedName>
    <definedName name="Z_414EE45D_2B28_47CC_A09A_2720BEC247DD_.wvu.PrintArea" localSheetId="5" hidden="1">'Title V - Financial Services'!$A$11:$O$55</definedName>
    <definedName name="Z_414EE45D_2B28_47CC_A09A_2720BEC247DD_.wvu.PrintArea" localSheetId="6" hidden="1">'Title VI - Homeland Security'!$A$1:$O$49</definedName>
    <definedName name="Z_414EE45D_2B28_47CC_A09A_2720BEC247DD_.wvu.Rows" localSheetId="7" hidden="1">'Title VII - Judiciary'!#REF!,'Title VII - Judiciary'!#REF!,'Title VII - Judiciary'!#REF!,'Title VII - Judiciary'!#REF!</definedName>
    <definedName name="Z_4916CD08_35E1_445F_92F2_66176873B149_.wvu.PrintArea" localSheetId="2" hidden="1">'Title II - Armed Services'!$A$9:$O$78</definedName>
    <definedName name="Z_4916CD08_35E1_445F_92F2_66176873B149_.wvu.PrintArea" localSheetId="5" hidden="1">'Title V - Financial Services'!$A$11:$O$55</definedName>
    <definedName name="Z_4916CD08_35E1_445F_92F2_66176873B149_.wvu.PrintArea" localSheetId="6" hidden="1">'Title VI - Homeland Security'!$A$1:$O$49</definedName>
    <definedName name="Z_67E35356_62F7_4BAD_91C7_3108F24B8916_.wvu.PrintArea" localSheetId="2" hidden="1">'Title II - Armed Services'!$A$9:$O$78</definedName>
    <definedName name="Z_67E35356_62F7_4BAD_91C7_3108F24B8916_.wvu.PrintArea" localSheetId="5" hidden="1">'Title V - Financial Services'!$A$11:$O$55</definedName>
    <definedName name="Z_67E35356_62F7_4BAD_91C7_3108F24B8916_.wvu.PrintArea" localSheetId="6" hidden="1">'Title VI - Homeland Security'!$A$1:$O$49</definedName>
    <definedName name="Z_74AC1D57_EC63_40A9_B595_6DBB749C9EE0_.wvu.PrintArea" localSheetId="2" hidden="1">'Title II - Armed Services'!$A$9:$O$78</definedName>
    <definedName name="Z_74AC1D57_EC63_40A9_B595_6DBB749C9EE0_.wvu.PrintArea" localSheetId="5" hidden="1">'Title V - Financial Services'!$A$11:$O$55</definedName>
    <definedName name="Z_74AC1D57_EC63_40A9_B595_6DBB749C9EE0_.wvu.PrintArea" localSheetId="6" hidden="1">'Title VI - Homeland Security'!$A$1:$O$49</definedName>
    <definedName name="Z_78228EC5_1911_4FEA_A5FA_3AD3314938E2_.wvu.PrintArea" localSheetId="2" hidden="1">'Title II - Armed Services'!$A$9:$O$78</definedName>
    <definedName name="Z_78228EC5_1911_4FEA_A5FA_3AD3314938E2_.wvu.PrintArea" localSheetId="5" hidden="1">'Title V - Financial Services'!$A$11:$O$55</definedName>
    <definedName name="Z_78228EC5_1911_4FEA_A5FA_3AD3314938E2_.wvu.PrintArea" localSheetId="6" hidden="1">'Title VI - Homeland Security'!$A$1:$O$49</definedName>
    <definedName name="Z_89A544BD_B32B_4CB5_A6D6_56B797C53E93_.wvu.PrintArea" localSheetId="2" hidden="1">'Title II - Armed Services'!$A$9:$O$78</definedName>
    <definedName name="Z_89A544BD_B32B_4CB5_A6D6_56B797C53E93_.wvu.PrintArea" localSheetId="5" hidden="1">'Title V - Financial Services'!$A$11:$O$55</definedName>
    <definedName name="Z_89A544BD_B32B_4CB5_A6D6_56B797C53E93_.wvu.PrintArea" localSheetId="6" hidden="1">'Title VI - Homeland Security'!$A$1:$O$49</definedName>
    <definedName name="Z_98BFEE13_5531_4428_ADC8_637C3E2DD19E_.wvu.PrintArea" localSheetId="2" hidden="1">'Title II - Armed Services'!$A$9:$O$78</definedName>
    <definedName name="Z_98BFEE13_5531_4428_ADC8_637C3E2DD19E_.wvu.PrintArea" localSheetId="5" hidden="1">'Title V - Financial Services'!$A$11:$O$55</definedName>
    <definedName name="Z_98BFEE13_5531_4428_ADC8_637C3E2DD19E_.wvu.PrintArea" localSheetId="6" hidden="1">'Title VI - Homeland Security'!$A$1:$O$49</definedName>
    <definedName name="Z_9985288B_E6F0_44D6_A83D_3A62B8C2F8A9_.wvu.PrintArea" localSheetId="2" hidden="1">'Title II - Armed Services'!$A$9:$O$78</definedName>
    <definedName name="Z_9985288B_E6F0_44D6_A83D_3A62B8C2F8A9_.wvu.PrintArea" localSheetId="5" hidden="1">'Title V - Financial Services'!$A$11:$O$55</definedName>
    <definedName name="Z_9985288B_E6F0_44D6_A83D_3A62B8C2F8A9_.wvu.PrintArea" localSheetId="6" hidden="1">'Title VI - Homeland Security'!$A$1:$O$49</definedName>
    <definedName name="Z_A5181CF6_CC9F_43BF_B962_0DBE4644EC77_.wvu.PrintArea" localSheetId="2" hidden="1">'Title II - Armed Services'!$A$9:$O$78</definedName>
    <definedName name="Z_A5181CF6_CC9F_43BF_B962_0DBE4644EC77_.wvu.PrintArea" localSheetId="5" hidden="1">'Title V - Financial Services'!$A$11:$O$55</definedName>
    <definedName name="Z_A5181CF6_CC9F_43BF_B962_0DBE4644EC77_.wvu.PrintArea" localSheetId="6" hidden="1">'Title VI - Homeland Security'!$A$1:$O$49</definedName>
    <definedName name="Z_A579241F_3CCC_4B8B_9E9A_FD41238FE662_.wvu.PrintArea" localSheetId="2" hidden="1">'Title II - Armed Services'!$A$9:$O$78</definedName>
    <definedName name="Z_A579241F_3CCC_4B8B_9E9A_FD41238FE662_.wvu.PrintArea" localSheetId="5" hidden="1">'Title V - Financial Services'!$A$11:$O$55</definedName>
    <definedName name="Z_A579241F_3CCC_4B8B_9E9A_FD41238FE662_.wvu.PrintArea" localSheetId="6" hidden="1">'Title VI - Homeland Security'!$A$1:$O$49</definedName>
    <definedName name="Z_AC92CB31_536A_47B7_85CA_FEE904C315C5_.wvu.PrintArea" localSheetId="2" hidden="1">'Title II - Armed Services'!$A$9:$O$78</definedName>
    <definedName name="Z_AC92CB31_536A_47B7_85CA_FEE904C315C5_.wvu.PrintArea" localSheetId="5" hidden="1">'Title V - Financial Services'!$A$11:$O$55</definedName>
    <definedName name="Z_AC92CB31_536A_47B7_85CA_FEE904C315C5_.wvu.PrintArea" localSheetId="6" hidden="1">'Title VI - Homeland Security'!$A$1:$O$49</definedName>
    <definedName name="Z_E7541431_DA91_4DB2_8755_E98A7E5522E3_.wvu.PrintArea" localSheetId="2" hidden="1">'Title II - Armed Services'!$A$9:$O$78</definedName>
    <definedName name="Z_E7541431_DA91_4DB2_8755_E98A7E5522E3_.wvu.PrintArea" localSheetId="3" hidden="1">'Title III - Ed &amp; Workforce'!$A$14:$O$65</definedName>
    <definedName name="Z_E7541431_DA91_4DB2_8755_E98A7E5522E3_.wvu.PrintArea" localSheetId="5" hidden="1">'Title V - Financial Services'!$A$11:$O$55</definedName>
    <definedName name="Z_E7541431_DA91_4DB2_8755_E98A7E5522E3_.wvu.PrintArea" localSheetId="6" hidden="1">'Title VI - Homeland Security'!$A$1:$O$49</definedName>
    <definedName name="Z_ED7BA5F7_5F00_41E9_9186_BBB3674BFEF7_.wvu.PrintArea" localSheetId="2" hidden="1">'Title II - Armed Services'!$A$9:$O$78</definedName>
    <definedName name="Z_ED7BA5F7_5F00_41E9_9186_BBB3674BFEF7_.wvu.PrintArea" localSheetId="5" hidden="1">'Title V - Financial Services'!$A$11:$O$55</definedName>
    <definedName name="Z_ED7BA5F7_5F00_41E9_9186_BBB3674BFEF7_.wvu.PrintArea" localSheetId="6" hidden="1">'Title VI - Homeland Security'!$A$1:$O$49</definedName>
    <definedName name="Z_F921A7A7_B758_4246_9800_B200DF326CDA_.wvu.PrintArea" localSheetId="2" hidden="1">'Title II - Armed Services'!$A$9:$O$78</definedName>
    <definedName name="Z_F921A7A7_B758_4246_9800_B200DF326CDA_.wvu.PrintArea" localSheetId="5" hidden="1">'Title V - Financial Services'!$A$11:$O$55</definedName>
    <definedName name="Z_F921A7A7_B758_4246_9800_B200DF326CDA_.wvu.PrintArea" localSheetId="6" hidden="1">'Title VI - Homeland Security'!$A$1:$O$49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56" i="11" l="1"/>
  <c r="N556" i="11"/>
  <c r="M556" i="11"/>
  <c r="L556" i="11"/>
  <c r="K556" i="11"/>
  <c r="J556" i="11"/>
  <c r="I556" i="11"/>
  <c r="H556" i="11"/>
  <c r="G556" i="11"/>
  <c r="F556" i="11"/>
  <c r="E556" i="11"/>
  <c r="D556" i="11"/>
  <c r="E10" i="11"/>
  <c r="F10" i="11" s="1"/>
  <c r="G10" i="11" s="1"/>
  <c r="H10" i="11" s="1"/>
  <c r="I10" i="11" s="1"/>
  <c r="J10" i="11" s="1"/>
  <c r="K10" i="11" s="1"/>
  <c r="L10" i="11" s="1"/>
  <c r="M10" i="11" s="1"/>
  <c r="E10" i="3"/>
  <c r="F10" i="3" s="1"/>
  <c r="G10" i="3" s="1"/>
  <c r="H10" i="3" s="1"/>
  <c r="I10" i="3" s="1"/>
  <c r="J10" i="3" s="1"/>
  <c r="K10" i="3" s="1"/>
  <c r="L10" i="3" s="1"/>
  <c r="M10" i="3" s="1"/>
</calcChain>
</file>

<file path=xl/sharedStrings.xml><?xml version="1.0" encoding="utf-8"?>
<sst xmlns="http://schemas.openxmlformats.org/spreadsheetml/2006/main" count="2161" uniqueCount="641">
  <si>
    <t>Includes amounts for section 10003.</t>
  </si>
  <si>
    <t>a.</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</si>
  <si>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I would be subject to sequestration. This estimate accounts for those effects.</t>
  </si>
  <si>
    <t>Budget authority reflects appropriations specifically provided or amounts estimated by CBO.</t>
  </si>
  <si>
    <t>Interaction effects in subtitle A are shown separately; the estimates for subtitle B incorporate interactions among provisions.</t>
  </si>
  <si>
    <t>In keeping with reconciliation instructions from the House Committee on the Budget, this estimate reflects CBO’s January 2025 baseline projections updated to reflect enacted legislation. It includes budgetary effects through fiscal year 2034.</t>
  </si>
  <si>
    <t xml:space="preserve">The effects of the legislation fall within budget functions 300 (natural resources and environment), 350 (agriculture), 450 (community and regional development), 550 (health), and 600 (income security). </t>
  </si>
  <si>
    <t>Staff Contacts: Tiffany Arthur, Jennifer Gray, Lilia Ledezma, Erik O’Donoghue</t>
  </si>
  <si>
    <t>Source: Congressional Budget Office.</t>
  </si>
  <si>
    <t>SNAP = Supplemental Nutrition Assistance Program; * = between -$500,000 and zero.</t>
  </si>
  <si>
    <t>Estimated Outlays</t>
  </si>
  <si>
    <t>Budget Authority</t>
  </si>
  <si>
    <t xml:space="preserve">Total Changes in Direct Spending </t>
  </si>
  <si>
    <t>Subtotal, Subtitle B</t>
  </si>
  <si>
    <t>Miscellaneous</t>
  </si>
  <si>
    <t xml:space="preserve">Sec. </t>
  </si>
  <si>
    <t>Horticulture</t>
  </si>
  <si>
    <t>Energy</t>
  </si>
  <si>
    <t>Secure Rural Schools; Forestry</t>
  </si>
  <si>
    <t>Research</t>
  </si>
  <si>
    <t>Supplemental Agricultural Trade Promotion Program</t>
  </si>
  <si>
    <t>Conservation</t>
  </si>
  <si>
    <t>Safety Net</t>
  </si>
  <si>
    <t>Subtitle B. Investment in Rural America</t>
  </si>
  <si>
    <t>Subtotal, Subtitle A</t>
  </si>
  <si>
    <t>Total Interactions, Subtitle A</t>
  </si>
  <si>
    <t>Emergency Food Assistance</t>
  </si>
  <si>
    <t>Alien SNAP Eligibility</t>
  </si>
  <si>
    <t>Grant Program Repealer</t>
  </si>
  <si>
    <t xml:space="preserve">National Education and Obesity Prevention </t>
  </si>
  <si>
    <t>*</t>
  </si>
  <si>
    <t>Quality Control Zero Tolerance</t>
  </si>
  <si>
    <t>Sec.</t>
  </si>
  <si>
    <t>National Accuracy Clearinghouse</t>
  </si>
  <si>
    <t>General Work Requirement Age</t>
  </si>
  <si>
    <t>Administrative Cost Sharing</t>
  </si>
  <si>
    <t>Matching Funds Requirements</t>
  </si>
  <si>
    <t>Restrictions on Internet Expenses</t>
  </si>
  <si>
    <t>Based on Receipt of Energy Assistance</t>
  </si>
  <si>
    <t xml:space="preserve">Availability of Standard Utility Allowances </t>
  </si>
  <si>
    <r>
      <t>Dependents Work Requirements</t>
    </r>
    <r>
      <rPr>
        <vertAlign val="superscript"/>
        <sz val="10"/>
        <rFont val="Arial"/>
        <family val="2"/>
      </rPr>
      <t>a</t>
    </r>
  </si>
  <si>
    <t xml:space="preserve">Able Bodied Adults Without </t>
  </si>
  <si>
    <t>Thrifty Food Plan</t>
  </si>
  <si>
    <t>Subtitle A. Nutrition</t>
  </si>
  <si>
    <t>Increases or Decreases (-) in Direct Spending</t>
  </si>
  <si>
    <t>2025-
2034</t>
  </si>
  <si>
    <t>2025-
2029</t>
  </si>
  <si>
    <t>By Fiscal Year, Millions of Dollars</t>
  </si>
  <si>
    <t>As passed by the House of Representatives on May 22, 2025</t>
  </si>
  <si>
    <t>Title I, House Committee on Agriculture</t>
  </si>
  <si>
    <t>Estimated Budgetary Effects of H.R. 1, the One Big Beautiful Bill Act</t>
  </si>
  <si>
    <t>Table 1.</t>
  </si>
  <si>
    <t>Cost Estimate</t>
  </si>
  <si>
    <t>Congressional Budget Office</t>
  </si>
  <si>
    <t>In total, this legislation would specifically appropriate $150.3 billion. The Budget Control Act of 2011, as amended, requires annual sequestration of mandatory spending for certain programs. The Office of Management and Budget determines which accounts are subject to reductions under that act. In CBO’s estimation, some of the accounts affected by title II would be subject to sequestration. This estimate accounts for those effects. The estimated reductions in budget authority and outlays from the sequestration of unobligated balances are included in each section for which CBO estimates there would be unobligated balances and in the “Total Changes” row.</t>
  </si>
  <si>
    <t>b.</t>
  </si>
  <si>
    <t>In addition to the amounts specifically appropriated, section 20001 would modify authorities related to the privatization of military housing, which CBO estimates would increase direct spending by $1.2 billion over the 2025-2034 period. Those amounts are included in the $8.5 billion in budget authority and $8.1 billion in outlays for section 20001. The amounts shown here are included in the estimate for section 20001.</t>
  </si>
  <si>
    <t>This estimate incorporates interactions among provisions.</t>
  </si>
  <si>
    <t>The effects of the legislation fall within budget functions 050 (national defense) and 700 (veterans benefits and services).</t>
  </si>
  <si>
    <t>Staff Contact: William Ma</t>
  </si>
  <si>
    <t>Estimated Budget Authority</t>
  </si>
  <si>
    <r>
      <t>Sequestration</t>
    </r>
    <r>
      <rPr>
        <vertAlign val="superscript"/>
        <sz val="10"/>
        <rFont val="Arial"/>
        <family val="2"/>
      </rPr>
      <t>b</t>
    </r>
  </si>
  <si>
    <r>
      <t>Military Housing Privatization</t>
    </r>
    <r>
      <rPr>
        <vertAlign val="superscript"/>
        <sz val="10"/>
        <color theme="1"/>
        <rFont val="Arial"/>
        <family val="2"/>
      </rPr>
      <t>a</t>
    </r>
  </si>
  <si>
    <t>Memorandums:</t>
  </si>
  <si>
    <t>Inspector General</t>
  </si>
  <si>
    <t>Intelligence Programs</t>
  </si>
  <si>
    <t>Border Security</t>
  </si>
  <si>
    <t>Military Readiness</t>
  </si>
  <si>
    <t>Indo-Pacific Command</t>
  </si>
  <si>
    <t>Nuclear Forces</t>
  </si>
  <si>
    <t>Air Superiority</t>
  </si>
  <si>
    <t>Audits and Cybersecurity</t>
  </si>
  <si>
    <t>Low-Cost Weapons</t>
  </si>
  <si>
    <t>Munitions and Industrial Base</t>
  </si>
  <si>
    <t>Air and Missile Defense</t>
  </si>
  <si>
    <t>Shipbuilding</t>
  </si>
  <si>
    <r>
      <t>Quality of Life</t>
    </r>
    <r>
      <rPr>
        <vertAlign val="superscript"/>
        <sz val="10"/>
        <rFont val="Arial"/>
        <family val="2"/>
      </rPr>
      <t>a</t>
    </r>
  </si>
  <si>
    <t>Title II, House Committee on Armed Services</t>
  </si>
  <si>
    <t>Table 2.</t>
  </si>
  <si>
    <t>The bulk of the Pell Grant Program is subject to the appropriation of federal funds. Although CBO anticipates that implementing the legislation would reduce spending subject to appropriation for the discretionary portion of the program, we have not reviewed the legislation for effects on spending subject to appropriation. Only changes to the cost of the mandatory add-on are included in the estimate.</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</si>
  <si>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III would be subject to sequestration. This estimate accounts for those effects.</t>
  </si>
  <si>
    <t>The effects of the legislation fall within budget functions 500 (education, training, employment, and social services) and 700 (veterans benefits and services).</t>
  </si>
  <si>
    <t>Staff Contacts: Leah Koestner, Garrett Quenneville</t>
  </si>
  <si>
    <t>Subtotal, Interactions</t>
  </si>
  <si>
    <t>Interactions Among All Provisions Within All Subtitles</t>
  </si>
  <si>
    <t>Subtotal, Subtitle G</t>
  </si>
  <si>
    <t>Subtitle G. Limitation on Authority</t>
  </si>
  <si>
    <t>Subtotal, Subtitle F</t>
  </si>
  <si>
    <t>Subtitle F. Regulatory Relief</t>
  </si>
  <si>
    <t>Subtotal, Subtitle E</t>
  </si>
  <si>
    <t>Subtitle E. Accountability</t>
  </si>
  <si>
    <t>Subtotal, Subtitle D</t>
  </si>
  <si>
    <t>Subtitle D. Pell Grants</t>
  </si>
  <si>
    <t>Subtotal, Subtitle C</t>
  </si>
  <si>
    <t>Subtitle C. Loan Repayment</t>
  </si>
  <si>
    <t>Subtitle B. Loan Limits</t>
  </si>
  <si>
    <t>Subtitle A. Student Eligibility</t>
  </si>
  <si>
    <t>Title III, House Committee on Education and Workforce</t>
  </si>
  <si>
    <t>Table 3.</t>
  </si>
  <si>
    <t>The off-budget effect comes from reduced Postal Service contributions for postal employees’ health benefits. Under current law, CBO expects that the Postal Service will exhaust both its borrowing authority and its reserve funds in 2027. As a result, CBO expects that the savings to the Postal Service Fund under the legislation would be fully offset beginning in that year.</t>
  </si>
  <si>
    <t>d.</t>
  </si>
  <si>
    <t>The on-budget effect arises from reductions in enrollment in the FEHB program for dependents of federal annuitants.</t>
  </si>
  <si>
    <t>c.</t>
  </si>
  <si>
    <t>The off-budget effect arises from reduced contributions by the Postal Service for FERS employees' retirement. Under current law, CBO expects that the Postal Service will exhaust both its borrowing authority and its reserve funds in 2027. As a result, CBO expects that the savings to the Postal Service Fund under the legislation would be fully offset beginning in that year.</t>
  </si>
  <si>
    <t>The on-budget effect arises from reduced contributions by the Postal Service for FERS employees’ retirement, resulting in smaller deposits of offsetting receipts into the Civil Service Retirement and Disability Fund.</t>
  </si>
  <si>
    <t>Cash flows for the Postal Service are recorded in the federal budget in the Postal Service Fund and are classified as off-budget direct spending.</t>
  </si>
  <si>
    <t>Staff Contacts: Breanna Browne-Pike, Emma Uebelhor, Emily Vreeland</t>
  </si>
  <si>
    <t>* = between zero and $500,000.</t>
  </si>
  <si>
    <t>FEHB = Federal Employees Health Benefits; FERS = Federal Employees Retirement System.</t>
  </si>
  <si>
    <r>
      <t>Off-Budget Deficit</t>
    </r>
    <r>
      <rPr>
        <i/>
        <vertAlign val="superscript"/>
        <sz val="10"/>
        <color theme="1"/>
        <rFont val="Arial"/>
        <family val="2"/>
      </rPr>
      <t>b,d</t>
    </r>
  </si>
  <si>
    <r>
      <t>On-Budget Deficit</t>
    </r>
    <r>
      <rPr>
        <i/>
        <vertAlign val="superscript"/>
        <sz val="10"/>
        <color theme="1"/>
        <rFont val="Arial"/>
        <family val="2"/>
      </rPr>
      <t>a,c</t>
    </r>
  </si>
  <si>
    <t>Net Effect on the Deficit</t>
  </si>
  <si>
    <t>From Changes in Direct Spending and Revenues</t>
  </si>
  <si>
    <t>Net Decrease in the Deficit</t>
  </si>
  <si>
    <t>Total Changes in Revenues</t>
  </si>
  <si>
    <t>Claims and Appeals</t>
  </si>
  <si>
    <t xml:space="preserve">Filing Fee for Merit Systems Protection Board </t>
  </si>
  <si>
    <t>New Federal Civil Service Hires</t>
  </si>
  <si>
    <t>Lower FERS Contributions for</t>
  </si>
  <si>
    <t>Election for At-Will Employment and</t>
  </si>
  <si>
    <t>Increases in Revenues</t>
  </si>
  <si>
    <t>Off-Budget</t>
  </si>
  <si>
    <t>On-Budget</t>
  </si>
  <si>
    <r>
      <t>Off-Budget</t>
    </r>
    <r>
      <rPr>
        <i/>
        <vertAlign val="superscript"/>
        <sz val="10"/>
        <color theme="1"/>
        <rFont val="Arial"/>
        <family val="2"/>
      </rPr>
      <t>d</t>
    </r>
  </si>
  <si>
    <r>
      <t>On-Budget</t>
    </r>
    <r>
      <rPr>
        <i/>
        <vertAlign val="superscript"/>
        <sz val="10"/>
        <color theme="1"/>
        <rFont val="Arial"/>
        <family val="2"/>
      </rPr>
      <t>c</t>
    </r>
  </si>
  <si>
    <t>FEHB Protection</t>
  </si>
  <si>
    <r>
      <t>Off-Budget</t>
    </r>
    <r>
      <rPr>
        <i/>
        <vertAlign val="superscript"/>
        <sz val="10"/>
        <color theme="1"/>
        <rFont val="Arial"/>
        <family val="2"/>
      </rPr>
      <t>b</t>
    </r>
  </si>
  <si>
    <r>
      <t>On-Budget</t>
    </r>
    <r>
      <rPr>
        <i/>
        <vertAlign val="superscript"/>
        <sz val="10"/>
        <color theme="1"/>
        <rFont val="Arial"/>
        <family val="2"/>
      </rPr>
      <t>a</t>
    </r>
  </si>
  <si>
    <t>Contributions for New Federal Civil Service Hires</t>
  </si>
  <si>
    <t>Election for At-Will Employment and Lower FERS</t>
  </si>
  <si>
    <t>for Certain Employees</t>
  </si>
  <si>
    <t>Elimination of the FERS Annuity Supplement</t>
  </si>
  <si>
    <t>Title IX, House Committee on Oversight and Government Reform</t>
  </si>
  <si>
    <t>Table 9.</t>
  </si>
  <si>
    <t>Sections 50002 and 50005 would decrease direct spending and revenues by reducing fees and assessments collected and spent by the Public Company Accounting Oversight Board and the Office of Financial Research. Because those fees and assessments reduce the base for income and payroll taxes, the estimate of net revenues that would be paid under sections 50002 and 50005 includes an offset of approximately 25 percent.</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</si>
  <si>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V would be subject to sequestration. This estimate accounts for those effects.</t>
  </si>
  <si>
    <t>Budget authority reflects amounts estimated by CBO.</t>
  </si>
  <si>
    <t xml:space="preserve">The effects of the legislation fall within budget functions 370 (commerce and housing credit) and 600 (income security). </t>
  </si>
  <si>
    <t>Staff Contacts: Nathaniel Frentz, David Hughes, Zunara Naeem</t>
  </si>
  <si>
    <t>Net Increase or Decrease (-) in the Deficit</t>
  </si>
  <si>
    <r>
      <t>Financial Research Fund</t>
    </r>
    <r>
      <rPr>
        <vertAlign val="superscript"/>
        <sz val="10"/>
        <rFont val="Arial"/>
        <family val="2"/>
      </rPr>
      <t>a</t>
    </r>
  </si>
  <si>
    <t>Bureau of Consumer Financial Protection</t>
  </si>
  <si>
    <r>
      <t>Oversight Board</t>
    </r>
    <r>
      <rPr>
        <vertAlign val="superscript"/>
        <sz val="10"/>
        <rFont val="Arial"/>
        <family val="2"/>
      </rPr>
      <t>a</t>
    </r>
  </si>
  <si>
    <t>Public Company Accounting</t>
  </si>
  <si>
    <t>Consumer Financial Civil Penalty Fund</t>
  </si>
  <si>
    <t xml:space="preserve">Public Company Accounting </t>
  </si>
  <si>
    <t>Multifamily Family Housing</t>
  </si>
  <si>
    <t xml:space="preserve">Green and Resilient Retrofit Program for </t>
  </si>
  <si>
    <t>Decreases in Direct Spending</t>
  </si>
  <si>
    <t>Title V, House Committee on Financial Services</t>
  </si>
  <si>
    <t>Table 5.</t>
  </si>
  <si>
    <t>Budget authority reflects appropriations specifically provided by the legislation.</t>
  </si>
  <si>
    <t>The effects of the legislation fall within budget functions 450 (community and regional development) and 750 (administration of justice).</t>
  </si>
  <si>
    <t>State Homeland Security Grant Program</t>
  </si>
  <si>
    <t>Presidential Residence Protection</t>
  </si>
  <si>
    <t xml:space="preserve">State and Local Law Enforcement </t>
  </si>
  <si>
    <t>State Border Security Reimbursement</t>
  </si>
  <si>
    <t>Efforts to Enhance Border Security</t>
  </si>
  <si>
    <t xml:space="preserve">Vetting Activities, and Other </t>
  </si>
  <si>
    <t xml:space="preserve">U.S. Customs and Border Protection Technology, </t>
  </si>
  <si>
    <t>Personnel and Fleet Vehicles</t>
  </si>
  <si>
    <t>U.S. Customs and Border Protection</t>
  </si>
  <si>
    <t>Facilities Improvements</t>
  </si>
  <si>
    <t xml:space="preserve">Invasive Species, and Border Security </t>
  </si>
  <si>
    <t>Border Barrier System Construction,</t>
  </si>
  <si>
    <t>Increases in Direct Spending</t>
  </si>
  <si>
    <t>Title VI, House Committee on Homeland Security</t>
  </si>
  <si>
    <t>Table 6.</t>
  </si>
  <si>
    <t>CBO has no basis on which to estimate the direction or magnitude of the changes in direct spending and revenues or the effect on the deficit that would stem from the enactment of section 70300.</t>
  </si>
  <si>
    <t xml:space="preserve">Indirect taxes and regulatory fees tend to reduce collections of income and payroll taxes. CBO expects that most of the new fee collections would be partially offset by decreases in tax receipts of about 25 percent of the gross fee collections in each year. </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</si>
  <si>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VII would be subject to sequestration. This estimate accounts for those effects.</t>
  </si>
  <si>
    <t xml:space="preserve">In keeping with reconciliation instructions from the House Committee on the Budget, this estimate reflects CBO’s January 2025 baseline projections updated to reflect enacted legislation. It includes budgetary effects through fiscal year 2034. The estimates account for judicial decisions and administrative actions through April 10, 2025. </t>
  </si>
  <si>
    <t>The effects of the legislation fall within budget functions 150 (international affairs), 600 (income security), and 750 (administration of justice).</t>
  </si>
  <si>
    <t>Staff Contacts: Jeremy Crimm, Jada Ho, Delaney Smith</t>
  </si>
  <si>
    <t>Subtitle A. Immigration Matters</t>
  </si>
  <si>
    <t>a</t>
  </si>
  <si>
    <t>Subtitle C. Other Matters</t>
  </si>
  <si>
    <t>Subtitle B. Regulatory Matters</t>
  </si>
  <si>
    <t>Title VII, House Committee on the Judiciary</t>
  </si>
  <si>
    <t>Table 7.</t>
  </si>
  <si>
    <t>Includes amounts for section 80309.</t>
  </si>
  <si>
    <t>g.</t>
  </si>
  <si>
    <t>Includes amounts for section 80308.</t>
  </si>
  <si>
    <t>f.</t>
  </si>
  <si>
    <t>Includes amounts for section 80182.</t>
  </si>
  <si>
    <t>e.</t>
  </si>
  <si>
    <t>Includes amounts for section 80172.</t>
  </si>
  <si>
    <t>Includes amounts for sections 80142 and 80143.</t>
  </si>
  <si>
    <t>Includes amounts for section 80112.</t>
  </si>
  <si>
    <t>Includes amounts for sections 80102, 80103, 80104, and 80105.</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</si>
  <si>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VIII would be subject to sequestration. This estimate accounts for those effects.</t>
  </si>
  <si>
    <t xml:space="preserve">Budget authority reflects appropriations specifically provided or amounts estimated by CBO. </t>
  </si>
  <si>
    <t>The effects of the legislation fall within budget functions 300 (natural resources and environment) and 950 (undistributed offsetting receipts).</t>
  </si>
  <si>
    <t>Staff Contacts: David Hughes, Lilia Ledezma</t>
  </si>
  <si>
    <t xml:space="preserve">NEPA = National Environmental Policy Act; * = between -$500,000 and $500,000. </t>
  </si>
  <si>
    <t>for Environmental Reviews</t>
  </si>
  <si>
    <t xml:space="preserve">Project Sponsor Opt-In Fees </t>
  </si>
  <si>
    <t>Part 6. NEPA</t>
  </si>
  <si>
    <t>Subtitle A. Energy and Mineral Resources</t>
  </si>
  <si>
    <r>
      <t>Bureau of Land Management</t>
    </r>
    <r>
      <rPr>
        <vertAlign val="superscript"/>
        <sz val="10"/>
        <rFont val="Arial"/>
        <family val="2"/>
      </rPr>
      <t>g</t>
    </r>
  </si>
  <si>
    <t xml:space="preserve">Long-Term Contracts for the </t>
  </si>
  <si>
    <r>
      <t>Long-Term Contracts for the Forest Service</t>
    </r>
    <r>
      <rPr>
        <vertAlign val="superscript"/>
        <sz val="10"/>
        <rFont val="Arial"/>
        <family val="2"/>
      </rPr>
      <t>f</t>
    </r>
  </si>
  <si>
    <t>Celebrating America’s 250th Anniversary</t>
  </si>
  <si>
    <t>Rescission of National Park Service Funds</t>
  </si>
  <si>
    <t>and National Park Service Funds</t>
  </si>
  <si>
    <t xml:space="preserve">Rescission of Bureau of Land Management </t>
  </si>
  <si>
    <t xml:space="preserve">Bureau of Land Management Funds </t>
  </si>
  <si>
    <t>Rescission of National Park Service and</t>
  </si>
  <si>
    <t>Rescission of Forest Service Funds</t>
  </si>
  <si>
    <t>Subtitle C. Federal Lands</t>
  </si>
  <si>
    <t>Water Conveyance Enhancement</t>
  </si>
  <si>
    <t>Surface Water Storage Enhancement</t>
  </si>
  <si>
    <t>National Marine Sanctuaries</t>
  </si>
  <si>
    <t>Oceanic and Atmospheric Administration and</t>
  </si>
  <si>
    <t>Rescission of Funds for Facilities of National</t>
  </si>
  <si>
    <t>Communities and Climate Resilience</t>
  </si>
  <si>
    <t>Rescission of Funds for Investing in Coastal</t>
  </si>
  <si>
    <t xml:space="preserve">Subtitle B. Water, Wildlife, and Fisheries </t>
  </si>
  <si>
    <r>
      <t>Renewable Energy Fees on Federal Lands</t>
    </r>
    <r>
      <rPr>
        <vertAlign val="superscript"/>
        <sz val="10"/>
        <rFont val="Arial"/>
        <family val="2"/>
      </rPr>
      <t>e</t>
    </r>
  </si>
  <si>
    <t>Part 9. Renewable Energy</t>
  </si>
  <si>
    <t>Outer Continental Shelf Revenues</t>
  </si>
  <si>
    <t xml:space="preserve">Limitations on Amount of Distributed Qualified </t>
  </si>
  <si>
    <r>
      <t>Mandatory Offshore Oil and Gas Lease Sales</t>
    </r>
    <r>
      <rPr>
        <vertAlign val="superscript"/>
        <sz val="10"/>
        <rFont val="Arial"/>
        <family val="2"/>
      </rPr>
      <t>d</t>
    </r>
  </si>
  <si>
    <t>Part 8. Offshore Oil and Gas Leasing</t>
  </si>
  <si>
    <t>Protest Fees</t>
  </si>
  <si>
    <t>Part 7. Miscellaneous</t>
  </si>
  <si>
    <t>and Climate Data Collection</t>
  </si>
  <si>
    <t>Rescission Relating to Environmental</t>
  </si>
  <si>
    <t>Authorization to Mine Federal Minerals</t>
  </si>
  <si>
    <r>
      <t>Coal Leasing</t>
    </r>
    <r>
      <rPr>
        <vertAlign val="superscript"/>
        <sz val="10"/>
        <rFont val="Arial"/>
        <family val="2"/>
      </rPr>
      <t>c</t>
    </r>
  </si>
  <si>
    <t>Part 5. Coal</t>
  </si>
  <si>
    <t>in Minnesota</t>
  </si>
  <si>
    <t xml:space="preserve">Superior National Forest Lands </t>
  </si>
  <si>
    <t>Part 4. Mining</t>
  </si>
  <si>
    <t>Coastal Plain Oil and Gas Leasing</t>
  </si>
  <si>
    <t>Part 3. Alaska</t>
  </si>
  <si>
    <r>
      <t>Geothermal Leasing</t>
    </r>
    <r>
      <rPr>
        <vertAlign val="superscript"/>
        <sz val="10"/>
        <rFont val="Arial"/>
        <family val="2"/>
      </rPr>
      <t>b</t>
    </r>
  </si>
  <si>
    <t>Part 2. Geothermal</t>
  </si>
  <si>
    <r>
      <t>Onshore Oil and Gas Lease Sales</t>
    </r>
    <r>
      <rPr>
        <vertAlign val="superscript"/>
        <sz val="10"/>
        <rFont val="Arial"/>
        <family val="2"/>
      </rPr>
      <t>a</t>
    </r>
  </si>
  <si>
    <t>Part 1. Oil and Gas</t>
  </si>
  <si>
    <t>Title VIII, House Committee on Natural Resources</t>
  </si>
  <si>
    <t>Table 8.</t>
  </si>
  <si>
    <t>Includes amounts for section 100004.</t>
  </si>
  <si>
    <t>This estimate accounts for judicial decisions and administrative actions through April 10, 2025.</t>
  </si>
  <si>
    <t>Staff Contacts: Susan Yeh Beyer, Aaron Krupkin, Willow Latham-Proença, Matthew Pickford, Molly Sherlock</t>
  </si>
  <si>
    <t xml:space="preserve">IRA = Inflation Reduction Act; * = between -$500,000 and $500,000. </t>
  </si>
  <si>
    <t>Motor Carrier Data</t>
  </si>
  <si>
    <r>
      <t>Registration Fee on Motor Vehicles</t>
    </r>
    <r>
      <rPr>
        <vertAlign val="superscript"/>
        <sz val="10"/>
        <rFont val="Arial"/>
        <family val="2"/>
      </rPr>
      <t>a</t>
    </r>
  </si>
  <si>
    <t xml:space="preserve">Performing Arts </t>
  </si>
  <si>
    <t xml:space="preserve">John F. Kennedy Center for the </t>
  </si>
  <si>
    <t>Air Traffic Control Staffing and Modernization</t>
  </si>
  <si>
    <t xml:space="preserve">Subtotal, Sec. 100006 </t>
  </si>
  <si>
    <t>Transportation Materials Grants</t>
  </si>
  <si>
    <t>Repeal of Funding for Low-Carbon</t>
  </si>
  <si>
    <t>100006(g)</t>
  </si>
  <si>
    <t>Implementation Funds</t>
  </si>
  <si>
    <t xml:space="preserve">Repeal of Environmental Review </t>
  </si>
  <si>
    <t>100006(f)</t>
  </si>
  <si>
    <t>Emerging Technologies</t>
  </si>
  <si>
    <t xml:space="preserve">Repeal of Funding for General Services Administration </t>
  </si>
  <si>
    <t>100006(e)</t>
  </si>
  <si>
    <t>Materials for Federal Building Assistance</t>
  </si>
  <si>
    <t xml:space="preserve">Repeal of Funding for Use of Low-Carbon </t>
  </si>
  <si>
    <t>100006(d)</t>
  </si>
  <si>
    <t>Assistance</t>
  </si>
  <si>
    <t>Repeal of Funding for Federal Building</t>
  </si>
  <si>
    <t>100006(c)</t>
  </si>
  <si>
    <t>Equity Grant Program</t>
  </si>
  <si>
    <t xml:space="preserve">Repeal of Funding for Neighborhood Access and </t>
  </si>
  <si>
    <t>100006(b)</t>
  </si>
  <si>
    <t>Low-Emission Aviation Technology Program</t>
  </si>
  <si>
    <t>Repeal of Funding for Alternative Fuel and</t>
  </si>
  <si>
    <t>100006(a)</t>
  </si>
  <si>
    <t xml:space="preserve">IRA Rescissions </t>
  </si>
  <si>
    <t>Vessel Tonnage Duties</t>
  </si>
  <si>
    <t>Maritime Border and Interdict Migrants and Drugs</t>
  </si>
  <si>
    <t xml:space="preserve">Coast Guard Assets Necessary to Secure the </t>
  </si>
  <si>
    <t>Title X, House Committee on Transportation and Infrastructure</t>
  </si>
  <si>
    <t>Table 10.</t>
  </si>
  <si>
    <t>June 4, 2025</t>
  </si>
  <si>
    <t xml:space="preserve"> </t>
  </si>
  <si>
    <t>Table 11.</t>
  </si>
  <si>
    <t>Title XI, House Committee on Ways and Means</t>
  </si>
  <si>
    <t>Subtitle A. Make American Families and Workers Thrive Again</t>
  </si>
  <si>
    <t>Part 1. Permanently Preventing Tax Hikes on American Families and Workers</t>
  </si>
  <si>
    <t>Extension of modification of rates</t>
  </si>
  <si>
    <t>Budget Authority (JCT Estimate)</t>
  </si>
  <si>
    <t>Estimated Outlays (JCT Estimate)</t>
  </si>
  <si>
    <t>Extension of increased standard deduction and temporary enhancement</t>
  </si>
  <si>
    <t>Termination of deduction for personal exemptions</t>
  </si>
  <si>
    <t>Extension of increased child tax credit and temporary enhancement</t>
  </si>
  <si>
    <t>Extension of limitation on deduction for qualified residence interest</t>
  </si>
  <si>
    <t>Extension of limitation on casualty loss deduction</t>
  </si>
  <si>
    <t>Termination of miscellaneous itemized deduction</t>
  </si>
  <si>
    <t>Extension of increased limitation on contributions to ABLE accounts and permanent enhancement</t>
  </si>
  <si>
    <t>Extension of savers credit allowed for ABLE contributions</t>
  </si>
  <si>
    <t>Extension of rollovers from qualified tuition programs to ABLE accounts permitted</t>
  </si>
  <si>
    <t>Part 2. Additional Tax Relief for American Families and Workers</t>
  </si>
  <si>
    <t>Enhanced deduction for seniors</t>
  </si>
  <si>
    <t>Enhancement of adoption credit</t>
  </si>
  <si>
    <t>Recognizing Indian tribal governments for purposes of determining whether a child has special needs for purposes of the adoption credit</t>
  </si>
  <si>
    <t>Trump accounts</t>
  </si>
  <si>
    <t>Trump accounts contribution pilot program</t>
  </si>
  <si>
    <t>Part 3. Investing in Health of American Families and Workers</t>
  </si>
  <si>
    <t>Individuals entitled to Part A of Medicare by reason of age allowed to contribute to health savings accounts</t>
  </si>
  <si>
    <t>Budget Authority (CBO &amp; JCT Estimate)</t>
  </si>
  <si>
    <t>Estimated Outlays (CBO &amp; JCT Estimate)</t>
  </si>
  <si>
    <t>Subtitle B. Make Rural America and Main Street Grow Again</t>
  </si>
  <si>
    <t>Part 3. Investing in the Health of Rural America and Main Street</t>
  </si>
  <si>
    <t>Expanding the definition of rural emergency hospital under the Medicare program</t>
  </si>
  <si>
    <t>Subtitle C. Make America Win Again</t>
  </si>
  <si>
    <t>Part 1. Working Families Over Elites</t>
  </si>
  <si>
    <t>Termination of clean hydrogen production credit</t>
  </si>
  <si>
    <r>
      <t>Modifications to de minimis entry privilege for commercial shipments</t>
    </r>
    <r>
      <rPr>
        <vertAlign val="superscript"/>
        <sz val="10"/>
        <color theme="1"/>
        <rFont val="Arial"/>
        <family val="2"/>
      </rPr>
      <t>a</t>
    </r>
  </si>
  <si>
    <t>Part 2. Removing Taxpayer Benefits for Illegal Immigrants</t>
  </si>
  <si>
    <t>Permitting premium tax credit only for certain individuals</t>
  </si>
  <si>
    <t>Disallowing premium tax credit during periods of Medicaid ineligibility due to alien status</t>
  </si>
  <si>
    <t>Social Security Number requirement for American opportunity and lifetime learning credits</t>
  </si>
  <si>
    <t>Part 3. Preventing Fraud, Waste, and Abuse</t>
  </si>
  <si>
    <t>Requiring Exchange verification of eligibility for health plan</t>
  </si>
  <si>
    <t>Disallowing premium tax credit in case of certain coverage enrolled in during special enrollment period</t>
  </si>
  <si>
    <t>Eliminating limitation on recapture of advance payment of premium tax credit</t>
  </si>
  <si>
    <r>
      <t>Implementing artificial intelligence tools for purposes of reducing and recouping improper payments under Medicare</t>
    </r>
    <r>
      <rPr>
        <vertAlign val="superscript"/>
        <sz val="10"/>
        <color theme="1"/>
        <rFont val="Arial"/>
        <family val="2"/>
      </rPr>
      <t>b</t>
    </r>
  </si>
  <si>
    <t>Enforcement provisions with respect to COVID-related employee retention credits</t>
  </si>
  <si>
    <t>Earned income tax credit reforms</t>
  </si>
  <si>
    <t>Task force on the termination of Direct File</t>
  </si>
  <si>
    <t>Interactions of health policies in Subtitle C</t>
  </si>
  <si>
    <t>Increases or Decreases (-) in Revenues</t>
  </si>
  <si>
    <t>Estimated Revenues (JCT Estimate)</t>
  </si>
  <si>
    <t>Extension of deduction for qualified business income and permanent enhancement</t>
  </si>
  <si>
    <t>Extension of increased estate and gift tax exemption amounts and permanent enhancement</t>
  </si>
  <si>
    <t>Extension of increased alternative minimum tax exemption and phase-out thresholds</t>
  </si>
  <si>
    <t>Limitation on tax benefit of itemized deductions</t>
  </si>
  <si>
    <t>Termination of qualified bicycle commuting reimbursement exclusion</t>
  </si>
  <si>
    <t>On-Budget Revenues (JCT Estimate)</t>
  </si>
  <si>
    <t>Off-Budget Revenues (JCT Estimate)</t>
  </si>
  <si>
    <t>Extension of limitation on exclusion and deduction for moving expenses</t>
  </si>
  <si>
    <t>Extension of limitation on wagering losses</t>
  </si>
  <si>
    <t>Extension of treatment of certain individuals performing services in the Sinai Peninsula and enhancement to include additional areas</t>
  </si>
  <si>
    <t>Extension of exclusion from gross income of student loans discharged on account of death or disability</t>
  </si>
  <si>
    <t>No tax on tips</t>
  </si>
  <si>
    <t>No tax on overtime</t>
  </si>
  <si>
    <t>No tax on car loan interest</t>
  </si>
  <si>
    <t>Enhancement of employer-provided child care credit</t>
  </si>
  <si>
    <t>Extension and enhancement of paid family and medical leave credit</t>
  </si>
  <si>
    <t>Scholarship granting organizations</t>
  </si>
  <si>
    <t>Additional elementary, secondary, and home school expenses treated as qualified higher education expenses for purposes of 529 accounts</t>
  </si>
  <si>
    <t>Certain postsecondary credentialing expenses treated as qualified higher education expenses for purposes of 529 accounts</t>
  </si>
  <si>
    <t>Estimate included in section 110110</t>
  </si>
  <si>
    <t>Reinstatement of partial deduction for charitable contributions of individuals who do not elect to itemize</t>
  </si>
  <si>
    <t>Exclusion for certain employer payments of student loans under educational assistance programs made permanent and adjusted for inflation</t>
  </si>
  <si>
    <t>Extension of rules for treatment of certain disaster-related personal casualty losses</t>
  </si>
  <si>
    <t>Treatment of health reimbursement arrangements integrated with individual market coverage</t>
  </si>
  <si>
    <t>Estimate included in section 110203</t>
  </si>
  <si>
    <t>Participants in CHOICE arrangement eligible for purchase of Exchange insurance under cafeteria plan</t>
  </si>
  <si>
    <t>Employer credit for CHOICE arrangement</t>
  </si>
  <si>
    <t>Estimated Revenues (CBO &amp; JCT Estimate)</t>
  </si>
  <si>
    <t>On-Budget Revenues (CBO &amp; JCT Estimate)</t>
  </si>
  <si>
    <t>Off-Budget Revenues (CBO &amp; JCT Estimate)</t>
  </si>
  <si>
    <t>Treatment of direct primary care service arrangements</t>
  </si>
  <si>
    <t>Allowance of bronze and catastrophic plans in connection with health savings accounts</t>
  </si>
  <si>
    <t>Estimated Revenues (CBO &amp; JCT Eestimate)</t>
  </si>
  <si>
    <t>On-site employee clinics</t>
  </si>
  <si>
    <t>Certain amounts paid for physical activity, fitness, and exercise treated as amounts paid for medical care</t>
  </si>
  <si>
    <t>Allow both spouses to make catch-up contributions to the same health savings account</t>
  </si>
  <si>
    <t>FSA and HRA terminations or conversions to fund HSAs</t>
  </si>
  <si>
    <t>Special rule for certain medical expenses incurred before establishment of health savings account</t>
  </si>
  <si>
    <t>Contributions permitted if spouse has health flexible spending arrangement</t>
  </si>
  <si>
    <t>Increase in health savings account contribution limitation for certain individuals</t>
  </si>
  <si>
    <t>Interaction of Provisions in Subtitle A</t>
  </si>
  <si>
    <t>Estimated Revenues</t>
  </si>
  <si>
    <t>On-Budget Revenues</t>
  </si>
  <si>
    <t>Off-Budget Revenues</t>
  </si>
  <si>
    <t>Part 1. Extension of Tax Cuts and Jobs Act Reforms for Rural America and Main Street</t>
  </si>
  <si>
    <t>Extension of special depreciation allowance for certain property</t>
  </si>
  <si>
    <t>Deduction of domestic research and experimental expenditures</t>
  </si>
  <si>
    <t>Modified calculation of adjusted taxable income for purposes of business interest deduction</t>
  </si>
  <si>
    <t>Extension of deduction for foreign-derived intangible income and global intangible low-taxed income</t>
  </si>
  <si>
    <t>Extension of base erosion minimum tax amount</t>
  </si>
  <si>
    <t>Exception to denial of deduction for business meals</t>
  </si>
  <si>
    <t>Part 2. Additional Tax Relief for Rural America and Main Street</t>
  </si>
  <si>
    <t>Special depreciation allowance for qualified production property</t>
  </si>
  <si>
    <t>Renewal and enhancement of opportunity zones</t>
  </si>
  <si>
    <t>Increased dollar limitations for expensing of certain depreciable business assets</t>
  </si>
  <si>
    <t>Repeal of revision to de minimis rules for third party network transactions</t>
  </si>
  <si>
    <t>Increase in threshold for requiring information reporting with respect to certain payees</t>
  </si>
  <si>
    <t>Exclusion of interest on loans secured by rural or agricultural real property</t>
  </si>
  <si>
    <t>Treatment of certain qualified sound recording productions</t>
  </si>
  <si>
    <t>Modifications to low-income housing credit</t>
  </si>
  <si>
    <t>Increased gross receipts threshold for small manufacturing businesses</t>
  </si>
  <si>
    <t>Global intangible low-taxed income determined without regard to certain income derived from services performed in the Virgin Islands</t>
  </si>
  <si>
    <t>Extension and modification of clean fuel production credit</t>
  </si>
  <si>
    <t>Restoration of taxable REIT subsidiary asset test</t>
  </si>
  <si>
    <t>Termination of previously-owned clean vehicle credit</t>
  </si>
  <si>
    <t>Termination of clean vehicle credit</t>
  </si>
  <si>
    <t>Termination of qualified commercial clean vehicles credit</t>
  </si>
  <si>
    <t>Termination of alternative fuel vehicle refueling property credit</t>
  </si>
  <si>
    <t>Termination of energy efficient home improvement credit</t>
  </si>
  <si>
    <t>Termination of residential clean energy credit</t>
  </si>
  <si>
    <t>Termination of new energy efficient home credit</t>
  </si>
  <si>
    <t>Restrictions on clean electricity production credit</t>
  </si>
  <si>
    <t>Restrictions on clean electricity investment credit</t>
  </si>
  <si>
    <t>Repeal of transferability of clean fuel production credit</t>
  </si>
  <si>
    <t>Estimate included in section 111112</t>
  </si>
  <si>
    <t>Restrictions on carbon oxide sequestration credit</t>
  </si>
  <si>
    <t>Restrictions on zero-emission nuclear power production credit</t>
  </si>
  <si>
    <t>Phase-out and restrictions on advanced manufacturing production credit</t>
  </si>
  <si>
    <t>Phase-out of credit for certain energy property</t>
  </si>
  <si>
    <t>Income from hydrogen storage, carbon capture added to qualifying income of certain publicly traded partnerships treated as corporations</t>
  </si>
  <si>
    <t>Limitation on amortization of certain sports franchises</t>
  </si>
  <si>
    <t>Limitation on individual deductions for certain state and local taxes, etc.</t>
  </si>
  <si>
    <t>Excessive employee remuneration from controlled group members and allocation of deduction</t>
  </si>
  <si>
    <t>Expanding application of tax on excess compensation within tax-exempt organizations</t>
  </si>
  <si>
    <t>Modification of excise tax on investment income of certain private colleges and universities</t>
  </si>
  <si>
    <t>Increase in rate of tax on net investment income of certain private foundations</t>
  </si>
  <si>
    <t>Certain purchases of employee-owned stock disregarded for purposes of foundation tax on excess business holdings</t>
  </si>
  <si>
    <t>Unrelated business taxable income increased by amount of certain fringe benefit expenses for which deduction is disallowed</t>
  </si>
  <si>
    <t>Exclusion of research income limited to publicly available research</t>
  </si>
  <si>
    <t>Limitation on excess business losses of noncorporate taxpayers</t>
  </si>
  <si>
    <t>1-percent floor on deduction of charitable contributions made by corporations</t>
  </si>
  <si>
    <t>Enforcement of remedies against unfair foreign taxes</t>
  </si>
  <si>
    <t>Modification of treatment of silencers</t>
  </si>
  <si>
    <t>Limitation on drawback of taxes paid with respect to substituted merchandise</t>
  </si>
  <si>
    <t>Treatment of payments from partnerships to partners for property or services</t>
  </si>
  <si>
    <t>Limiting Medicare coverage of certain individuals</t>
  </si>
  <si>
    <t>Excise tax on remittance transfers</t>
  </si>
  <si>
    <t>Part 3. Preventing Fraud, Waste and Abuse</t>
  </si>
  <si>
    <t>Increase in penalties for unauthorized disclosures of taxpayer information</t>
  </si>
  <si>
    <t>Restriction on regulation of contingency fees with respect to tax returns, etc.</t>
  </si>
  <si>
    <t>Interactions of Health Policies in Subtitle C</t>
  </si>
  <si>
    <t>Net Increases or Decreases (-) in the Deficit</t>
  </si>
  <si>
    <t>On-Budget Deficit</t>
  </si>
  <si>
    <t>Off-Budget Deficit</t>
  </si>
  <si>
    <t>Components may not sum to totals because of rounding.</t>
  </si>
  <si>
    <t>FSA = flexible spending arrangement; HRA = health reimbursement arrangement; HSA = health savings account.</t>
  </si>
  <si>
    <t xml:space="preserve">* = between -$500,000 and $500,000. </t>
  </si>
  <si>
    <t>Sources: Congressional Budget Office; staff of the Joint Committee on Taxation.</t>
  </si>
  <si>
    <t>Staff Contact: Joshua Shakin</t>
  </si>
  <si>
    <t>The effects of the legislation on direct spending fall within budget functions 270 (energy), 500 (education, training, employment, and social services), 550 (health), 570 (Medicare), 600 (income security), 750 (administration of justice), and 800 (general government).</t>
  </si>
  <si>
    <t>The Congressional Budget Act of 1974, as amended, stipulates that revenue estimates provided by the staff of the Joint Committee on Taxation (JCT) will be the official estimates for all tax legislation considered by the Congress. As such, CBO incorporates those estimates into its cost estimates of the effects of legislation. The estimates for the revenue provisions of the legislation were provided by JCT.</t>
  </si>
  <si>
    <r>
      <t>For JCT’s estimates see Joint Committee on Taxation,</t>
    </r>
    <r>
      <rPr>
        <i/>
        <sz val="10"/>
        <color theme="1"/>
        <rFont val="Arial"/>
        <family val="2"/>
      </rPr>
      <t xml:space="preserve"> Estimated Revenue Effects of Tax Provisions to Provide for Reconciliation of the Fiscal Year 2025 Budget as Passed by the House of Representatives on May 22, 2025, </t>
    </r>
    <r>
      <rPr>
        <sz val="10"/>
        <color theme="1"/>
        <rFont val="Arial"/>
        <family val="2"/>
      </rPr>
      <t>JCX-26-25R,</t>
    </r>
  </si>
  <si>
    <t>www.jct.gov/publications/2025/jcx-26-25r</t>
  </si>
  <si>
    <t>The effects on Social Security payroll tax receipts are classified as off-budget. Budget authority reflects appropriations specifically provided or amounts estimated by CBO and JCT.</t>
  </si>
  <si>
    <t>The provision also would result in nonscoreable reductions in outlays of $38 million over the 2025-2034 period.</t>
  </si>
  <si>
    <t>Summary</t>
  </si>
  <si>
    <t>Increases or Decreases (-) in Direct Spending Outlays, Revenues, and Deficits</t>
  </si>
  <si>
    <t>Title I. Committee on Agriculture</t>
  </si>
  <si>
    <t>Title II. Committee on Armed Services</t>
  </si>
  <si>
    <t>Title III. Committee on Education and Workforce</t>
  </si>
  <si>
    <t>Title IV. Committee on Energy and Commerce</t>
  </si>
  <si>
    <t>Title V. Committee on Financial Services</t>
  </si>
  <si>
    <t>Title VI. Committee on Homeland Security</t>
  </si>
  <si>
    <t>Title VII. Committee on the Judiciary</t>
  </si>
  <si>
    <t>Title VIII. Committee on Natural Resources</t>
  </si>
  <si>
    <t>Title IX. Committee on Oversight and Government Reform</t>
  </si>
  <si>
    <t>Title X. Committee on Transportation and Infrastructure</t>
  </si>
  <si>
    <t>Title XI. Committee on Ways and Means</t>
  </si>
  <si>
    <t>Interactions Among Titles</t>
  </si>
  <si>
    <t>Total Changes</t>
  </si>
  <si>
    <t>Table 4.</t>
  </si>
  <si>
    <t>Title IV, House Committee on Energy and Commerce</t>
  </si>
  <si>
    <t>Subtitle A. Energy</t>
  </si>
  <si>
    <t xml:space="preserve">Rescissions Relating to Certain </t>
  </si>
  <si>
    <r>
      <t>Inflation Reduction Act Programs</t>
    </r>
    <r>
      <rPr>
        <vertAlign val="superscript"/>
        <sz val="10"/>
        <rFont val="Arial"/>
        <family val="2"/>
      </rPr>
      <t>a</t>
    </r>
  </si>
  <si>
    <t>Natural Gas Exports and Imports</t>
  </si>
  <si>
    <t xml:space="preserve">Funding for Department of Energy </t>
  </si>
  <si>
    <t>Loan Guarantee Expenses</t>
  </si>
  <si>
    <t>Expedited Permitting</t>
  </si>
  <si>
    <t>De-Risking Compensation Program</t>
  </si>
  <si>
    <t>Strategic Petroleum Reserve</t>
  </si>
  <si>
    <t>Subtitle B. Environment</t>
  </si>
  <si>
    <t>Part 1. Repeals and Rescissions</t>
  </si>
  <si>
    <t xml:space="preserve">Repeal and Rescission Relating to </t>
  </si>
  <si>
    <t>Clean Heavy-Duty Vehicles</t>
  </si>
  <si>
    <t>Grants to Reduce Air Pollution at Ports</t>
  </si>
  <si>
    <t>Greenhouse Gas Reduction Fund</t>
  </si>
  <si>
    <t>Repeal and Rescission Relating to</t>
  </si>
  <si>
    <t>Diesel Emissions Reductions</t>
  </si>
  <si>
    <t>Funding to Address Air Pollution</t>
  </si>
  <si>
    <t>Funding to Address Air Pollution at Schools</t>
  </si>
  <si>
    <t>Low Emissions Electricity Program</t>
  </si>
  <si>
    <t>Funding for Section 211(o) of the Clean Air Act</t>
  </si>
  <si>
    <t xml:space="preserve">Funding for Implementation of the </t>
  </si>
  <si>
    <t xml:space="preserve">American Innovation and Manufacturing Act </t>
  </si>
  <si>
    <t xml:space="preserve">Funding for Enforcement Technology and </t>
  </si>
  <si>
    <t>Public Information</t>
  </si>
  <si>
    <t>Greenhouse Gas Corporate Reporting</t>
  </si>
  <si>
    <t>Environmental Product Declaration Assistance</t>
  </si>
  <si>
    <t xml:space="preserve">Repeal of Funding for Methane Emissions and </t>
  </si>
  <si>
    <t xml:space="preserve">Waste Reduction Incentive Program for </t>
  </si>
  <si>
    <t>Petroleum and Natural Gas Systems</t>
  </si>
  <si>
    <t xml:space="preserve">Greenhouse Gas Air Pollution Plans </t>
  </si>
  <si>
    <t>and Implementation Grants</t>
  </si>
  <si>
    <t xml:space="preserve">Environmental Protection Agency </t>
  </si>
  <si>
    <t>Efficient, Accurate, and Timely Reviews</t>
  </si>
  <si>
    <t xml:space="preserve">Low-Embodied Carbon Labeling </t>
  </si>
  <si>
    <t>for Construction Materials</t>
  </si>
  <si>
    <t xml:space="preserve">Environmental and Climate Justice </t>
  </si>
  <si>
    <t>Block Grants</t>
  </si>
  <si>
    <t>Part 2. Repeal of EPA Rules Relating to Greenhouse Gas and Multi-Pollutant Emissions Standards</t>
  </si>
  <si>
    <t xml:space="preserve">Repeal of EPA Rules Relating to </t>
  </si>
  <si>
    <t xml:space="preserve">Greenhouse Gas and Multi-Pollutant </t>
  </si>
  <si>
    <t>Emissions Standards</t>
  </si>
  <si>
    <t>Part 3. Repeal of NHTSA Rules Relating to CAFE Standards</t>
  </si>
  <si>
    <t xml:space="preserve">Repeal of NHTSA Rules Relating to </t>
  </si>
  <si>
    <t xml:space="preserve">CAFE Standards </t>
  </si>
  <si>
    <t>Estimate included in section 42201</t>
  </si>
  <si>
    <t>Subtitle C. Communications</t>
  </si>
  <si>
    <t>Part 1. Spectrum Auctions</t>
  </si>
  <si>
    <t>Identification and Auction of Spectrum</t>
  </si>
  <si>
    <t>Part 2. Artificial Intelligence and Information Technology Modernization</t>
  </si>
  <si>
    <t>Artificial Intelligence and Information Technology</t>
  </si>
  <si>
    <t>Modernization Initiative</t>
  </si>
  <si>
    <t>Subtitle D. Health</t>
  </si>
  <si>
    <t>Part 1. Medicaid</t>
  </si>
  <si>
    <t>Subpart A. Reducing Fraud and Improving Enrollment Processes</t>
  </si>
  <si>
    <t>Moratorium on Implementation of Rule</t>
  </si>
  <si>
    <t xml:space="preserve">Relating to Eligibility and Enrollment </t>
  </si>
  <si>
    <t>in Medicare Savings Programs</t>
  </si>
  <si>
    <t xml:space="preserve">Moratorium on Implementation of </t>
  </si>
  <si>
    <t xml:space="preserve">Rule Relating to Eligibility and Enrollment for Medicaid, </t>
  </si>
  <si>
    <t>CHIP, and the Basic Health Program</t>
  </si>
  <si>
    <t xml:space="preserve">Ensuring Appropriate Address Verification </t>
  </si>
  <si>
    <t>Under the Medicaid and CHIP Programs</t>
  </si>
  <si>
    <t xml:space="preserve">Modifying Certain State Requirements for Ensuring </t>
  </si>
  <si>
    <t>Deceased Individuals Do Not Remain Enrolled</t>
  </si>
  <si>
    <t>Medicaid Provider Screening Requirements</t>
  </si>
  <si>
    <t>Additional Medicaid Provider Screening Requirements</t>
  </si>
  <si>
    <t xml:space="preserve">Removing Good Faith Waiver for </t>
  </si>
  <si>
    <t xml:space="preserve">Payment Reduction Related to Certain </t>
  </si>
  <si>
    <t>Erroneous Excess Payments Under Medicaid</t>
  </si>
  <si>
    <t xml:space="preserve">Increasing Frequency of Eligibility </t>
  </si>
  <si>
    <t>Redeterminations for Certain Individuals</t>
  </si>
  <si>
    <t xml:space="preserve">Revising Home Equity Limit for Determining </t>
  </si>
  <si>
    <t xml:space="preserve">Eligibility for Long-Term Care Services </t>
  </si>
  <si>
    <t>Under the Medicaid Program</t>
  </si>
  <si>
    <t xml:space="preserve">Prohibiting Federal Financial Participation </t>
  </si>
  <si>
    <t>Under Medicaid and CHIP for Individuals Without Verified</t>
  </si>
  <si>
    <t>Citizenship, Nationality, or Satisfactory Immigration Status</t>
  </si>
  <si>
    <t>Reducing Expansion FMAP for Certain States</t>
  </si>
  <si>
    <t xml:space="preserve">Providing Payments for Health Care </t>
  </si>
  <si>
    <t>Furnished to Certain Individuals</t>
  </si>
  <si>
    <t>Subpart B. Preventing Wasteful Spending</t>
  </si>
  <si>
    <t>Moratorium on Implementation of Rule Relating to</t>
  </si>
  <si>
    <t>Staffing Standards for Long-Term Care Facilities</t>
  </si>
  <si>
    <t>Under the Medicare and Medicaid Programs</t>
  </si>
  <si>
    <t xml:space="preserve">Modifying Retroactive Coverage Under </t>
  </si>
  <si>
    <t>the Medicaid and CHIP Programs</t>
  </si>
  <si>
    <t xml:space="preserve">Ensuring Accurate Payments to Pharmacies </t>
  </si>
  <si>
    <t>Under Medicaid</t>
  </si>
  <si>
    <t xml:space="preserve">Preventing the Use of Abusive Spread Pricing </t>
  </si>
  <si>
    <t>in Medicaid</t>
  </si>
  <si>
    <t xml:space="preserve">Prohibiting Federal Medicaid and CHIP Funding for </t>
  </si>
  <si>
    <t>Gender Transition Procedures</t>
  </si>
  <si>
    <t>Federal Payments to Prohibited Entities</t>
  </si>
  <si>
    <t>Subpart C. Stopping Abusive Financing Practices</t>
  </si>
  <si>
    <t xml:space="preserve">Sunsetting Eligibility for Increased </t>
  </si>
  <si>
    <t>FMAP for New Expansion States</t>
  </si>
  <si>
    <t>Moratorium on New or Increased Provider Taxes</t>
  </si>
  <si>
    <t>Revising Payments for Certain</t>
  </si>
  <si>
    <t>State Directed Payments</t>
  </si>
  <si>
    <t>`</t>
  </si>
  <si>
    <t xml:space="preserve">Requirements Regarding Waiver of Uniform </t>
  </si>
  <si>
    <t>Tax Requirement for Medicaid Provider Tax</t>
  </si>
  <si>
    <t xml:space="preserve">Requiring Budget Neutrality for Medicaid </t>
  </si>
  <si>
    <t>Demonstration Projects Under Section 1115</t>
  </si>
  <si>
    <t>Subpart D. Increasing Personal Accountability</t>
  </si>
  <si>
    <t xml:space="preserve">Requirement for States to Establish </t>
  </si>
  <si>
    <t>Medicaid Community Engagement Requirements</t>
  </si>
  <si>
    <t>for Certain Individuals</t>
  </si>
  <si>
    <t xml:space="preserve">Modifying Cost Sharing Requirements for </t>
  </si>
  <si>
    <t xml:space="preserve">Certain Expansion Individuals </t>
  </si>
  <si>
    <t>Part 2. Affordable Care Act</t>
  </si>
  <si>
    <t xml:space="preserve">Addressing Waste, Fraud, and Abuse </t>
  </si>
  <si>
    <t>in the ACA Exchanges</t>
  </si>
  <si>
    <t>Funding Cost Sharing Reduction Payments</t>
  </si>
  <si>
    <t>Part 3. Improving Americans' Access to Care</t>
  </si>
  <si>
    <t>Expanding and Clarifying the Exclusion for Orphan Drugs</t>
  </si>
  <si>
    <t>Under the Drug Price Negotiation Program</t>
  </si>
  <si>
    <t xml:space="preserve">Streamlined Enrollment Process for Eligible </t>
  </si>
  <si>
    <t>Out-of-State Providers Under Medicaid and CHIP</t>
  </si>
  <si>
    <t>Delaying DSH Reductions</t>
  </si>
  <si>
    <t xml:space="preserve">Modifying Update to the Conversion Factor </t>
  </si>
  <si>
    <t xml:space="preserve">Under the Physician Fee Schedule </t>
  </si>
  <si>
    <t>Under the Medicare Program</t>
  </si>
  <si>
    <t>Modernizing and Ensuring PBM Accountability</t>
  </si>
  <si>
    <t>Interactions, Subtitle D</t>
  </si>
  <si>
    <t>Part 2. Repeal of EPA Rules Relating to Greenhouse</t>
  </si>
  <si>
    <t>Gas and Multi-Pollutant Emissions Standards</t>
  </si>
  <si>
    <t>Repeal of EPA Rules Relating to</t>
  </si>
  <si>
    <t>Greenhouse Gas and Multi-Pollutant</t>
  </si>
  <si>
    <t>Part 3. Repeal of NHTSA Rule Relating to CAFE Standards</t>
  </si>
  <si>
    <t xml:space="preserve">Moratorium on Implementation of Rule Relating to </t>
  </si>
  <si>
    <t xml:space="preserve">Eligibility and Enrollment for Medicaid, </t>
  </si>
  <si>
    <t>Sunsetting Eligibility for Increased</t>
  </si>
  <si>
    <t xml:space="preserve">ACA = Affordable Care Act; CAFE = corporate average fuel economy; CHIP = Children’s Health Insurance Program; DSH = disproportionate share hospital; FERC = Federal Energy Regulatory Commission; FMAP = federal medical assistance percentage; PBM = pharmacy benefit manager. </t>
  </si>
  <si>
    <t>Staff Contacts: Sean Dunbar, David Hughes, Aaron Krupkin, Alaina Rhee, Aurora Swanson</t>
  </si>
  <si>
    <t xml:space="preserve">The effects of the legislation fall within budget functions 270 (energy), 300 (natural resources and environment), 550 (health), 570 (Medicare), and 950 (undistributed offsetting receipts).  </t>
  </si>
  <si>
    <t>In keeping with reconciliation instructions from the House Committee on the Budget, this estimate reflects CBO’s January 2025 baseline projections updated to reflect enacted legislation. It includes budgetary effects through fiscal year 2034. The estimates account for judicial decisions and administrative actions through April 10, 2025.</t>
  </si>
  <si>
    <t xml:space="preserve">This estimate incorporates interactions among provisions. </t>
  </si>
  <si>
    <t xml:space="preserve">The effects on Social Security payroll tax receipts are classified as off-budget. </t>
  </si>
  <si>
    <t>The Budget Control Act of 2011, as amended, requires annual sequestration of mandatory spending for certain programs. The Office of Management and Budget determines which accounts are subject to reductions under that act. In CBO’s estimation, some of the accounts affected by title IV would be subject to sequestration. This estimate accounts for those effects.</t>
  </si>
  <si>
    <t>Budget authority reflects appropriations specifically provided or amounts estimated by CBO and JCT.</t>
  </si>
  <si>
    <t>CBO estimates that enacting title IV of H.R. 1 would increase by 9.1 million the number of people without health insurance in 2034. Of that number, 7.8 million would be attributable to part 1 of subtitle D (Medicaid) and 1.3 million would be attributable to part 2 of subtitle D (Affordable Care Act). (CBO's estimate for part 1 of subtitle D includes an interaction with part 2 of subtitle D.) The 9.1 million total includes an estimated 1.4 million people without verified citizenship, nationality, or satisfactory immigration status who, under section 44110, would no longer be covered in state-only funded programs in 2034.</t>
  </si>
  <si>
    <t>CBO estimates that enacting title IV would lower gross benchmark premiums, on average, in marketplace plans established by the ACA by an estimated 12.4 percent in 2034. (That is, the premiums for the plans used to determine premium tax credits, but before those credits are accounted for.) That net decline in premiums reflects a 12.7 percent reduction that would stem from enacting part 2 of subtitle D, partially offset by an increase in premiums of 0.3 percent from part 1 of subtitle D.</t>
  </si>
  <si>
    <t>CBO estimates that enacting subsections (b), (c), and (e) of section 41001 would accelerate the spending of previously appropriated balances for various loan programs sponsored by the Department of Energy. In particular, enacting subsection (c) would increase the spending of emergency-designated discretionary funding for the Advanced Technology Vehicles Manufacturing loan program by about $600 million over the 2025-2034 period. Those effects are included in the table above.</t>
  </si>
  <si>
    <t>Increases or Decreases (-) in Direct Spending and Revenues</t>
  </si>
  <si>
    <t>Interactions Between Title I (Agriculture) and Title IV (Energy and Commerce)</t>
  </si>
  <si>
    <t>Interaction Between Section 10009 of Title I and Section 44103 of Title IV</t>
  </si>
  <si>
    <t>Provisions Related to SNAP and Medicaid</t>
  </si>
  <si>
    <t>Interactions Between Title IV (Energy and Commerce) and VIII (Natural Resources)</t>
  </si>
  <si>
    <t>Interaction Between Sections 41002 and 41004 and Section 80105</t>
  </si>
  <si>
    <t>Provisions Related to Gas Infrastructure and Reduction in Royalty Rate on Onshore Oil and Gas Leases</t>
  </si>
  <si>
    <t>Estimated Deficit</t>
  </si>
  <si>
    <t>Interactions Between Title IV (Energy and Commerce) and XI (Ways and Means)</t>
  </si>
  <si>
    <t>Interaction Between Sections 42201-42301 and Sections 112001-112003</t>
  </si>
  <si>
    <t xml:space="preserve">Provisions Related to Repeal of EPA and NHTSA Rules and Clean Vehicle Tax Credits </t>
  </si>
  <si>
    <t>Interaction Between Subtitle D of Title IV and Subtitle C of Title XI</t>
  </si>
  <si>
    <t>Provisions Related to Health</t>
  </si>
  <si>
    <t>Interactions Between Title X (Transportation and Infrastructure) and Title XI (Ways and Means)</t>
  </si>
  <si>
    <t>Interaction Between Section 100004 and Sections 112001-112003</t>
  </si>
  <si>
    <t>Provisions Related to Vehicle Registration Fees and Clean Vehicle Tax Credits</t>
  </si>
  <si>
    <t>Total Effects</t>
  </si>
  <si>
    <t>EPA = Environmental Protection Agency; NHTSA = National Highway Traffic Safety Administration; SNAP = Supplemental Nutrition Assistance Program.</t>
  </si>
  <si>
    <t xml:space="preserve">In keeping with reconciliation instructions from the House Committee on the Budget, this estimate reflects CBO’s January 2025 baseline projections updated to reflect enacted legislation. It includes budgetary effects through fiscal year 2034. </t>
  </si>
  <si>
    <t>The Congressional Budget Act of 1974, as amended, stipulates that revenue estimates provided by the staff of the Joint Committee on Taxation (JCT) will be the official estimates for all tax legislation considered by the Congress. As such, CBO incorporates those estimates into its cost estimates of the effects of legislation. The estimates for the revenue provisions of some sections of the bill were provided by JCT.</t>
  </si>
  <si>
    <t>CBO estimates that the interactions between subtitle D of title IV and subtitle C of title XI would reduce by 0.5 million the number of people without health insurance in 2034.</t>
  </si>
  <si>
    <t>CBO’s baseline for this estimate incorporates the revocation of duty-free de minimis treatment for imports from China and Hong Kong that was implemented on May 2, 2025, but not subsequent administrative actions related to tariff policy implemented after May 12, 2025. On May 28, 2025, the U.S. Court of International Trade ruled that certain tariff changes imposed under the International Emergency Economic Powers Act are unlawful; however, on May 29, 2025, the U.S. Court of Appeals for the Federal Circuit issued an administrative stay on that decision.</t>
  </si>
  <si>
    <t>As required by the Federal Credit Reform Act of 1990, the costs of the federal student loan program are estimated on a net-present-value basis. A present value is a single number that expresses a flow of current and future payments or receipts in terms of an equivalent lump sum paid or received at a specific time.</t>
  </si>
  <si>
    <t>Increases and Decreases (-) in Revenues</t>
  </si>
  <si>
    <t>Staff Contacts: Jeremy Crimm, Jon Sperl</t>
  </si>
  <si>
    <t>In keeping with reconciliation instructions from the House Committee on the Budget, this estimate reflects CBO’s January 2025 baseline projections updated to reflect enacted legislation and administrative and judicial actions. It includes budgetary effects through fiscal year 2034.</t>
  </si>
  <si>
    <t>This estimate incorporates interactions among provisions within each title. (Budgetary effects of interactions among titles are shown on the “Interactions Among Titles” tab.)</t>
  </si>
  <si>
    <t>Because of the magnitude of its estimated budgetary effects, H.R. 1 is considered major legislation as defined in House Rule XIII(8). That rule requires cost estimates, to the extent practicable, to account for the budgetary implications of certain bills’ macroeconomic effects. CBO has not yet completed an analysis of the macroeconomic effects of H.R. 1 or their additional budgetary effects.</t>
  </si>
  <si>
    <t>The revenues and outlays of the Social Security trust funds and the net cash flow of the Postal Service are classified as off-budget.</t>
  </si>
  <si>
    <t>The Congressional Budget Act of 1974, as amended, stipulates that revenue estimates provided by the staff of the Joint Committee on Taxation (JCT) will be the official estimates for all tax legislation considered by the Congress. As such, CBO incorporates those estimates into its cost estimates of the effects of legislation. The estimates for the revenue provisions of some sections of the legislation were provided by JCT.</t>
  </si>
  <si>
    <t>CBO estimates that enacting H.R. 1 would lower gross benchmark premiums, on average, in marketplace plans established by the Affordable Care Act by an estimated 12.2 percent in 2034. (That is, the premiums for the plans used to determine premium tax credits, but before those credits are accounted for.)</t>
  </si>
  <si>
    <t>CBO estimates that enacting H.R. 1 would increase by 10.9 million the number of people without health insurance in 2034. That total includes an estimated 1.4 million people without verified citizenship, nationality, or satisfactory immigration status who would no longer be covered in state-only funded programs in 2034.</t>
  </si>
  <si>
    <t>The effects of the legislation mainly fall within budget functions 550 (health), 600 (income security), 800 (general government), and 950 (undistributed offsetting receipts).</t>
  </si>
  <si>
    <t>CBO estimates that enacting title XI would increase by 2.3 million the number of people without health insurance in 2034.</t>
  </si>
  <si>
    <t>CBO estimates that enacting title XI would lower gross benchmark premiums, on average, in marketplace plans established by the Affordable Care Act by an estimated 1.1 percent in 2034. (That is, the premiums for the plans used to determine premium tax credits, but before those credits are accounted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</si>
</sst>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Red]0"/>
    <numFmt numFmtId="165" formatCode="#,##0.000"/>
  </numFmts>
  <fonts count="35" x14ac:knownFonts="1">
    <font>
      <sz val="11"/>
      <color theme="1"/>
      <name val="Calibri"/>
      <family val="2"/>
      <scheme val="minor"/>
    </font>
    <font>
      <sz val="11"/>
      <color theme="1"/>
      <name val="Calibri"/>
      <family val="2"/>
      <scheme val="minor"/>
    </font>
    <font>
      <sz val="10"/>
      <color theme="1"/>
      <name val="Arial"/>
      <family val="2"/>
    </font>
    <font>
      <sz val="10"/>
      <name val="Arial"/>
      <family val="2"/>
    </font>
    <font>
      <b/>
      <sz val="10"/>
      <color theme="1"/>
      <name val="Arial"/>
      <family val="2"/>
    </font>
    <font>
      <b/>
      <sz val="10"/>
      <name val="Arial"/>
      <family val="2"/>
    </font>
    <font>
      <b/>
      <sz val="10"/>
      <color rgb="FFFF0000"/>
      <name val="Arial"/>
      <family val="2"/>
    </font>
    <font>
      <sz val="10"/>
      <color rgb="FFFF0000"/>
      <name val="Arial"/>
      <family val="2"/>
    </font>
    <font>
      <vertAlign val="superscript"/>
      <sz val="10"/>
      <name val="Arial"/>
      <family val="2"/>
    </font>
    <font>
      <sz val="12"/>
      <color theme="1"/>
      <name val="Arial"/>
      <family val="2"/>
    </font>
    <font>
      <b/>
      <sz val="12"/>
      <color theme="1"/>
      <name val="Arial"/>
      <family val="2"/>
    </font>
    <font>
      <b/>
      <sz val="12"/>
      <name val="Arial"/>
      <family val="2"/>
    </font>
    <font>
      <sz val="11"/>
      <color theme="1"/>
      <name val="Arial"/>
      <family val="2"/>
    </font>
    <font>
      <sz val="14"/>
      <color theme="1"/>
      <name val="Arial"/>
      <family val="2"/>
    </font>
    <font>
      <sz val="14"/>
      <name val="Arial"/>
      <family val="2"/>
    </font>
    <font>
      <sz val="14"/>
      <color theme="4"/>
      <name val="Arial"/>
      <family val="2"/>
    </font>
    <font>
      <b/>
      <sz val="14"/>
      <color theme="3"/>
      <name val="Arial"/>
      <family val="2"/>
    </font>
    <font>
      <sz val="14"/>
      <color rgb="FF002060"/>
      <name val="Arial"/>
      <family val="2"/>
    </font>
    <font>
      <sz val="12"/>
      <color rgb="FFFF0000"/>
      <name val="Times New Roman"/>
      <family val="1"/>
    </font>
    <font>
      <sz val="11"/>
      <color rgb="FFFF0000"/>
      <name val="Arial"/>
      <family val="2"/>
    </font>
    <font>
      <sz val="11"/>
      <name val="Arial"/>
      <family val="2"/>
    </font>
    <font>
      <b/>
      <sz val="14"/>
      <color rgb="FF002060"/>
      <name val="Arial"/>
      <family val="2"/>
    </font>
    <font>
      <vertAlign val="superscript"/>
      <sz val="10"/>
      <color theme="1"/>
      <name val="Arial"/>
      <family val="2"/>
    </font>
    <font>
      <i/>
      <sz val="10"/>
      <color theme="1"/>
      <name val="Arial"/>
      <family val="2"/>
    </font>
    <font>
      <i/>
      <sz val="10"/>
      <name val="Arial"/>
      <family val="2"/>
    </font>
    <font>
      <b/>
      <i/>
      <sz val="10"/>
      <color theme="1"/>
      <name val="Arial"/>
      <family val="2"/>
    </font>
    <font>
      <i/>
      <vertAlign val="superscript"/>
      <sz val="10"/>
      <color theme="1"/>
      <name val="Arial"/>
      <family val="2"/>
    </font>
    <font>
      <b/>
      <i/>
      <sz val="10"/>
      <name val="Arial"/>
      <family val="2"/>
    </font>
    <font>
      <b/>
      <i/>
      <sz val="10"/>
      <color rgb="FFFF0000"/>
      <name val="Arial"/>
      <family val="2"/>
    </font>
    <font>
      <sz val="8"/>
      <color rgb="FF000000"/>
      <name val="Arial Narrow"/>
      <family val="2"/>
    </font>
    <font>
      <sz val="8"/>
      <color theme="1"/>
      <name val="Arial Narrow"/>
      <family val="2"/>
    </font>
    <font>
      <u/>
      <sz val="11"/>
      <color theme="10"/>
      <name val="Calibri"/>
      <family val="2"/>
      <scheme val="minor"/>
    </font>
    <font>
      <sz val="12"/>
      <name val="Arial"/>
      <family val="2"/>
    </font>
    <font>
      <sz val="11"/>
      <name val="Calibri"/>
      <family val="2"/>
      <scheme val="minor"/>
    </font>
    <font>
      <sz val="10"/>
      <color theme="10"/>
      <name val="Arial"/>
      <family val="2"/>
    </font>
  </fonts>
  <fills count="8">
    <fill>
      <patternFill patternType="none"/>
    </fill>
    <fill>
      <patternFill patternType="gray125"/>
    </fill>
    <fill>
      <patternFill patternType="solid">
        <fgColor rgb="FFE7E6E6"/>
      </patternFill>
    </fill>
    <fill>
      <patternFill patternType="solid">
        <fgColor rgb="FFE7E6E6"/>
        <bgColor indexed="64"/>
      </patternFill>
    </fill>
    <fill>
      <patternFill patternType="solid">
        <fgColor theme="4" tint="0.79998168889431442"/>
        <bgColor indexed="64"/>
      </patternFill>
    </fill>
    <fill>
      <patternFill patternType="solid">
        <fgColor rgb="FFECE8E8"/>
        <bgColor indexed="64"/>
      </patternFill>
    </fill>
    <fill>
      <patternFill patternType="solid">
        <fgColor rgb="FFD9D9D9"/>
        <bgColor indexed="64"/>
      </patternFill>
    </fill>
    <fill>
      <patternFill patternType="solid">
        <fgColor them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0" fontId="31" fillId="0" borderId="0" applyNumberFormat="0" applyFill="0" applyBorder="0" applyAlignment="0" applyProtection="0"/>
  </cellStyleXfs>
  <cellXfs count="333">
    <xf numFmtId="0" fontId="0" fillId="0" borderId="0" xfId="0"/>
    <xf numFmtId="0" fontId="2" fillId="0" borderId="0" xfId="0" applyFont="1"/>
    <xf numFmtId="0" fontId="2" fillId="0" borderId="0" xfId="0" applyFont="1" applyAlignment="1">
      <alignment horizontal="left"/>
    </xf>
    <xf numFmtId="0" fontId="2" fillId="0" borderId="1" xfId="0" applyFont="1" applyBorder="1"/>
    <xf numFmtId="0" fontId="2" fillId="0" borderId="1" xfId="0" applyFont="1" applyBorder="1" applyAlignment="1">
      <alignment horizontal="left"/>
    </xf>
    <xf numFmtId="0" fontId="2" fillId="0" borderId="0" xfId="0" applyFont="1" applyAlignment="1">
      <alignment vertical="top"/>
    </xf>
    <xf numFmtId="0" fontId="2" fillId="0" borderId="0" xfId="0" applyFont="1" applyAlignment="1">
      <alignment horizontal="right" vertical="top"/>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horizontal="right"/>
    </xf>
    <xf numFmtId="0" fontId="3" fillId="0" borderId="0" xfId="0" applyFont="1" applyAlignment="1">
      <alignment vertical="top" wrapText="1"/>
    </xf>
    <xf numFmtId="0" fontId="3" fillId="0" borderId="0" xfId="0" applyFont="1" applyAlignment="1">
      <alignment horizontal="left" vertical="top"/>
    </xf>
    <xf numFmtId="0" fontId="3" fillId="0" borderId="1" xfId="0" applyFont="1" applyBorder="1" applyAlignment="1">
      <alignment vertical="top" wrapText="1"/>
    </xf>
    <xf numFmtId="0" fontId="3" fillId="0" borderId="1" xfId="0" applyFont="1" applyBorder="1" applyAlignment="1">
      <alignment horizontal="left" vertical="top"/>
    </xf>
    <xf numFmtId="0" fontId="4" fillId="0" borderId="0" xfId="0" applyFont="1"/>
    <xf numFmtId="3" fontId="4" fillId="0" borderId="0" xfId="1" applyNumberFormat="1" applyFont="1" applyFill="1" applyAlignment="1">
      <alignment horizontal="right"/>
    </xf>
    <xf numFmtId="3" fontId="5" fillId="0" borderId="0" xfId="1" applyNumberFormat="1" applyFont="1" applyAlignment="1">
      <alignment horizontal="right"/>
    </xf>
    <xf numFmtId="3" fontId="4" fillId="0" borderId="0" xfId="1" applyNumberFormat="1" applyFont="1" applyAlignment="1">
      <alignment horizontal="left" wrapText="1"/>
    </xf>
    <xf numFmtId="1" fontId="5" fillId="0" borderId="0" xfId="1" applyNumberFormat="1" applyFont="1" applyAlignment="1">
      <alignment horizontal="left"/>
    </xf>
    <xf numFmtId="0" fontId="4" fillId="0" borderId="0" xfId="0" applyFont="1" applyAlignment="1">
      <alignment horizontal="left"/>
    </xf>
    <xf numFmtId="3" fontId="4" fillId="2" borderId="0" xfId="1" applyNumberFormat="1" applyFont="1" applyFill="1" applyAlignment="1">
      <alignment horizontal="right"/>
    </xf>
    <xf numFmtId="0" fontId="6" fillId="0" borderId="0" xfId="0" applyFont="1"/>
    <xf numFmtId="3" fontId="3" fillId="2" borderId="0" xfId="1" applyNumberFormat="1" applyFont="1" applyFill="1" applyAlignment="1">
      <alignment horizontal="right" vertical="top"/>
    </xf>
    <xf numFmtId="3" fontId="3" fillId="0" borderId="0" xfId="1" applyNumberFormat="1" applyFont="1" applyAlignment="1">
      <alignment horizontal="right" vertical="top"/>
    </xf>
    <xf numFmtId="3" fontId="2" fillId="2" borderId="0" xfId="1" applyNumberFormat="1" applyFont="1" applyFill="1"/>
    <xf numFmtId="0" fontId="4" fillId="0" borderId="0" xfId="0" applyFont="1" applyAlignment="1">
      <alignment horizontal="center"/>
    </xf>
    <xf numFmtId="0" fontId="4" fillId="0" borderId="0" xfId="0" applyFont="1" applyAlignment="1">
      <alignment horizontal="left" wrapText="1"/>
    </xf>
    <xf numFmtId="1" fontId="5" fillId="0" borderId="0" xfId="0" applyNumberFormat="1" applyFont="1" applyAlignment="1">
      <alignment horizontal="left"/>
    </xf>
    <xf numFmtId="0" fontId="5" fillId="0" borderId="0" xfId="0" applyFont="1" applyAlignment="1">
      <alignment horizontal="left"/>
    </xf>
    <xf numFmtId="3" fontId="2" fillId="2" borderId="0" xfId="1" applyNumberFormat="1" applyFont="1" applyFill="1" applyAlignment="1">
      <alignment horizontal="right"/>
    </xf>
    <xf numFmtId="3" fontId="2" fillId="0" borderId="0" xfId="0" applyNumberFormat="1" applyFont="1"/>
    <xf numFmtId="0" fontId="3" fillId="0" borderId="0" xfId="0" applyFont="1" applyAlignment="1">
      <alignment horizontal="left"/>
    </xf>
    <xf numFmtId="3" fontId="3" fillId="2" borderId="0" xfId="1" applyNumberFormat="1" applyFont="1" applyFill="1" applyAlignment="1">
      <alignment horizontal="right"/>
    </xf>
    <xf numFmtId="0" fontId="4" fillId="2" borderId="0" xfId="0" applyFont="1" applyFill="1" applyAlignment="1">
      <alignment vertical="center"/>
    </xf>
    <xf numFmtId="0" fontId="2" fillId="2" borderId="0" xfId="0" applyFont="1" applyFill="1" applyAlignment="1">
      <alignment horizontal="center"/>
    </xf>
    <xf numFmtId="3" fontId="3" fillId="0" borderId="0" xfId="1" applyNumberFormat="1" applyFont="1" applyFill="1" applyAlignment="1">
      <alignment horizontal="right"/>
    </xf>
    <xf numFmtId="0" fontId="4" fillId="3" borderId="0" xfId="0" applyFont="1" applyFill="1" applyAlignment="1">
      <alignment vertical="center"/>
    </xf>
    <xf numFmtId="0" fontId="2" fillId="3" borderId="0" xfId="0" applyFont="1" applyFill="1" applyAlignment="1">
      <alignment horizontal="center" vertical="top"/>
    </xf>
    <xf numFmtId="0" fontId="7" fillId="0" borderId="0" xfId="0" applyFont="1"/>
    <xf numFmtId="3" fontId="2" fillId="0" borderId="0" xfId="0" applyNumberFormat="1" applyFont="1" applyAlignment="1">
      <alignment horizontal="right"/>
    </xf>
    <xf numFmtId="0" fontId="2" fillId="0" borderId="0" xfId="0" applyFont="1" applyAlignment="1">
      <alignment horizontal="center" vertical="center"/>
    </xf>
    <xf numFmtId="0" fontId="3" fillId="0" borderId="0" xfId="0" applyFont="1" applyAlignment="1">
      <alignment horizontal="right" wrapText="1"/>
    </xf>
    <xf numFmtId="0" fontId="2" fillId="0" borderId="0" xfId="0" applyFont="1" applyAlignment="1">
      <alignment horizontal="center" vertical="center" wrapText="1"/>
    </xf>
    <xf numFmtId="1" fontId="3" fillId="0" borderId="0" xfId="0" applyNumberFormat="1" applyFont="1" applyAlignment="1">
      <alignment horizontal="left" vertical="center"/>
    </xf>
    <xf numFmtId="0" fontId="3" fillId="0" borderId="0" xfId="0" applyFont="1" applyAlignment="1">
      <alignment horizontal="center" vertical="center"/>
    </xf>
    <xf numFmtId="0" fontId="3" fillId="2" borderId="0" xfId="0" applyFont="1" applyFill="1" applyAlignment="1">
      <alignment horizontal="right" wrapText="1"/>
    </xf>
    <xf numFmtId="0" fontId="2" fillId="0" borderId="0" xfId="0" applyFont="1" applyAlignment="1">
      <alignment horizontal="left" wrapText="1"/>
    </xf>
    <xf numFmtId="1" fontId="3" fillId="0" borderId="0" xfId="0" applyNumberFormat="1" applyFont="1" applyAlignment="1">
      <alignment horizontal="left"/>
    </xf>
    <xf numFmtId="0" fontId="3" fillId="2" borderId="1" xfId="0" applyFont="1" applyFill="1" applyBorder="1" applyAlignment="1">
      <alignment horizontal="right" wrapText="1"/>
    </xf>
    <xf numFmtId="0" fontId="2" fillId="0" borderId="1" xfId="0" applyFont="1" applyBorder="1" applyAlignment="1">
      <alignment horizontal="right"/>
    </xf>
    <xf numFmtId="0" fontId="2" fillId="3" borderId="0" xfId="0" applyFont="1" applyFill="1"/>
    <xf numFmtId="0" fontId="9" fillId="0" borderId="0" xfId="0" applyFont="1"/>
    <xf numFmtId="0" fontId="10" fillId="0" borderId="0" xfId="0" applyFont="1"/>
    <xf numFmtId="0" fontId="11" fillId="4" borderId="0" xfId="0" applyFont="1" applyFill="1" applyAlignment="1">
      <alignment horizontal="left" wrapText="1"/>
    </xf>
    <xf numFmtId="0" fontId="11" fillId="4" borderId="0" xfId="0" applyFont="1" applyFill="1" applyAlignment="1">
      <alignment horizontal="left"/>
    </xf>
    <xf numFmtId="0" fontId="12" fillId="0" borderId="0" xfId="0" applyFont="1"/>
    <xf numFmtId="0" fontId="13" fillId="0" borderId="0" xfId="0" applyFont="1" applyAlignment="1">
      <alignment horizontal="right" vertical="center"/>
    </xf>
    <xf numFmtId="0" fontId="14" fillId="0" borderId="0" xfId="0" applyFont="1" applyAlignment="1">
      <alignment vertical="center"/>
    </xf>
    <xf numFmtId="0" fontId="15" fillId="0" borderId="0" xfId="0" applyFont="1" applyAlignment="1">
      <alignment horizontal="left"/>
    </xf>
    <xf numFmtId="1" fontId="16" fillId="0" borderId="0" xfId="0" applyNumberFormat="1" applyFont="1" applyAlignment="1">
      <alignment horizontal="left"/>
    </xf>
    <xf numFmtId="0" fontId="16" fillId="0" borderId="0" xfId="0" applyFont="1" applyAlignment="1">
      <alignment horizontal="left"/>
    </xf>
    <xf numFmtId="0" fontId="17" fillId="0" borderId="0" xfId="0" applyFont="1" applyAlignment="1">
      <alignment horizontal="left"/>
    </xf>
    <xf numFmtId="0" fontId="18" fillId="0" borderId="0" xfId="0" applyFont="1" applyAlignment="1">
      <alignment vertical="center"/>
    </xf>
    <xf numFmtId="0" fontId="21" fillId="0" borderId="0" xfId="0" applyFont="1" applyAlignment="1">
      <alignment horizontal="left"/>
    </xf>
    <xf numFmtId="0" fontId="12" fillId="0" borderId="0" xfId="0" applyFont="1" applyAlignment="1">
      <alignment horizontal="left"/>
    </xf>
    <xf numFmtId="1" fontId="12" fillId="0" borderId="0" xfId="0" applyNumberFormat="1" applyFont="1" applyAlignment="1">
      <alignment horizontal="left"/>
    </xf>
    <xf numFmtId="0" fontId="2" fillId="0" borderId="1" xfId="0" applyFont="1" applyBorder="1" applyAlignment="1">
      <alignment horizontal="left" wrapText="1"/>
    </xf>
    <xf numFmtId="1" fontId="3" fillId="0" borderId="1" xfId="0" applyNumberFormat="1" applyFont="1" applyBorder="1" applyAlignment="1">
      <alignment horizontal="left"/>
    </xf>
    <xf numFmtId="0" fontId="3" fillId="0" borderId="1" xfId="0" applyFont="1" applyBorder="1" applyAlignment="1">
      <alignment horizontal="left"/>
    </xf>
    <xf numFmtId="0" fontId="3" fillId="0" borderId="0" xfId="0" applyFont="1" applyAlignment="1">
      <alignment horizontal="right" vertical="top"/>
    </xf>
    <xf numFmtId="3" fontId="3" fillId="2" borderId="0" xfId="0" applyNumberFormat="1" applyFont="1" applyFill="1" applyAlignment="1">
      <alignment horizontal="right" wrapText="1"/>
    </xf>
    <xf numFmtId="3" fontId="5" fillId="2" borderId="0" xfId="1" applyNumberFormat="1" applyFont="1" applyFill="1" applyAlignment="1">
      <alignment horizontal="right"/>
    </xf>
    <xf numFmtId="3" fontId="23" fillId="0" borderId="0" xfId="1" applyNumberFormat="1" applyFont="1" applyFill="1" applyBorder="1" applyAlignment="1">
      <alignment horizontal="right" vertical="top"/>
    </xf>
    <xf numFmtId="3" fontId="2" fillId="0" borderId="0" xfId="1" applyNumberFormat="1" applyFont="1" applyBorder="1" applyAlignment="1">
      <alignment horizontal="right" vertical="top"/>
    </xf>
    <xf numFmtId="3" fontId="23" fillId="0" borderId="0" xfId="1" applyNumberFormat="1" applyFont="1" applyBorder="1" applyAlignment="1">
      <alignment horizontal="left" vertical="top" wrapText="1"/>
    </xf>
    <xf numFmtId="1" fontId="3" fillId="0" borderId="0" xfId="1" applyNumberFormat="1" applyFont="1" applyBorder="1" applyAlignment="1">
      <alignment horizontal="left" vertical="top" wrapText="1"/>
    </xf>
    <xf numFmtId="3" fontId="23" fillId="0" borderId="0" xfId="1" applyNumberFormat="1" applyFont="1" applyFill="1" applyBorder="1" applyAlignment="1">
      <alignment horizontal="right"/>
    </xf>
    <xf numFmtId="3" fontId="2" fillId="0" borderId="0" xfId="1" applyNumberFormat="1" applyFont="1" applyBorder="1" applyAlignment="1">
      <alignment horizontal="right"/>
    </xf>
    <xf numFmtId="3" fontId="23" fillId="0" borderId="0" xfId="1" applyNumberFormat="1" applyFont="1" applyBorder="1" applyAlignment="1">
      <alignment horizontal="left" wrapText="1"/>
    </xf>
    <xf numFmtId="1" fontId="3" fillId="0" borderId="0" xfId="1" applyNumberFormat="1" applyFont="1" applyBorder="1" applyAlignment="1">
      <alignment horizontal="left" wrapText="1"/>
    </xf>
    <xf numFmtId="0" fontId="23" fillId="0" borderId="0" xfId="0" applyFont="1"/>
    <xf numFmtId="3" fontId="24" fillId="0" borderId="1" xfId="1" applyNumberFormat="1" applyFont="1" applyFill="1" applyBorder="1" applyAlignment="1">
      <alignment horizontal="right"/>
    </xf>
    <xf numFmtId="3" fontId="23" fillId="0" borderId="1" xfId="0" applyNumberFormat="1" applyFont="1" applyBorder="1" applyAlignment="1">
      <alignment horizontal="right"/>
    </xf>
    <xf numFmtId="3" fontId="23" fillId="0" borderId="1" xfId="1" applyNumberFormat="1" applyFont="1" applyBorder="1" applyAlignment="1">
      <alignment horizontal="left" wrapText="1"/>
    </xf>
    <xf numFmtId="1" fontId="24" fillId="0" borderId="1" xfId="0" applyNumberFormat="1" applyFont="1" applyBorder="1" applyAlignment="1">
      <alignment horizontal="left"/>
    </xf>
    <xf numFmtId="0" fontId="24" fillId="0" borderId="1" xfId="0" applyFont="1" applyBorder="1" applyAlignment="1">
      <alignment horizontal="left"/>
    </xf>
    <xf numFmtId="3" fontId="4" fillId="0" borderId="0" xfId="0" applyNumberFormat="1" applyFont="1"/>
    <xf numFmtId="3" fontId="4" fillId="0" borderId="0" xfId="0" applyNumberFormat="1" applyFont="1" applyAlignment="1">
      <alignment horizontal="center"/>
    </xf>
    <xf numFmtId="3" fontId="4" fillId="2" borderId="0" xfId="0" applyNumberFormat="1" applyFont="1" applyFill="1" applyAlignment="1">
      <alignment vertical="center"/>
    </xf>
    <xf numFmtId="3" fontId="2" fillId="2" borderId="0" xfId="0" applyNumberFormat="1" applyFont="1" applyFill="1" applyAlignment="1">
      <alignment horizontal="center"/>
    </xf>
    <xf numFmtId="0" fontId="2" fillId="5" borderId="0" xfId="0" applyFont="1" applyFill="1"/>
    <xf numFmtId="0" fontId="2" fillId="0" borderId="0" xfId="0" applyFont="1" applyAlignment="1">
      <alignment horizontal="center"/>
    </xf>
    <xf numFmtId="3" fontId="24" fillId="0" borderId="0" xfId="1" applyNumberFormat="1" applyFont="1" applyFill="1" applyAlignment="1">
      <alignment horizontal="right"/>
    </xf>
    <xf numFmtId="3" fontId="23" fillId="0" borderId="0" xfId="0" applyNumberFormat="1" applyFont="1" applyAlignment="1">
      <alignment horizontal="right"/>
    </xf>
    <xf numFmtId="0" fontId="2" fillId="0" borderId="0" xfId="0" applyFont="1" applyAlignment="1">
      <alignment vertical="center"/>
    </xf>
    <xf numFmtId="3" fontId="5" fillId="0" borderId="0" xfId="1" applyNumberFormat="1" applyFont="1" applyFill="1" applyAlignment="1">
      <alignment horizontal="right"/>
    </xf>
    <xf numFmtId="3" fontId="4" fillId="0" borderId="0" xfId="0" applyNumberFormat="1" applyFont="1" applyAlignment="1">
      <alignment horizontal="right"/>
    </xf>
    <xf numFmtId="3" fontId="23" fillId="0" borderId="0" xfId="1" applyNumberFormat="1" applyFont="1" applyAlignment="1">
      <alignment horizontal="left" wrapText="1"/>
    </xf>
    <xf numFmtId="0" fontId="25" fillId="0" borderId="0" xfId="0" applyFont="1"/>
    <xf numFmtId="3" fontId="24" fillId="2" borderId="0" xfId="1" applyNumberFormat="1" applyFont="1" applyFill="1" applyAlignment="1">
      <alignment horizontal="right"/>
    </xf>
    <xf numFmtId="3" fontId="23" fillId="0" borderId="0" xfId="1" applyNumberFormat="1" applyFont="1" applyFill="1" applyAlignment="1">
      <alignment horizontal="left" wrapText="1"/>
    </xf>
    <xf numFmtId="1" fontId="27" fillId="0" borderId="0" xfId="1" applyNumberFormat="1" applyFont="1" applyAlignment="1">
      <alignment horizontal="left"/>
    </xf>
    <xf numFmtId="0" fontId="25" fillId="0" borderId="0" xfId="0" applyFont="1" applyAlignment="1">
      <alignment horizontal="left"/>
    </xf>
    <xf numFmtId="0" fontId="24" fillId="2" borderId="0" xfId="0" applyFont="1" applyFill="1" applyAlignment="1">
      <alignment horizontal="right" wrapText="1"/>
    </xf>
    <xf numFmtId="1" fontId="3" fillId="0" borderId="0" xfId="1" applyNumberFormat="1" applyFont="1" applyAlignment="1">
      <alignment horizontal="left"/>
    </xf>
    <xf numFmtId="3" fontId="4" fillId="0" borderId="0" xfId="1" applyNumberFormat="1" applyFont="1" applyFill="1" applyAlignment="1">
      <alignment horizontal="left" wrapText="1"/>
    </xf>
    <xf numFmtId="0" fontId="3" fillId="0" borderId="0" xfId="0" applyFont="1"/>
    <xf numFmtId="1" fontId="2" fillId="0" borderId="0" xfId="0" applyNumberFormat="1" applyFont="1" applyAlignment="1">
      <alignment horizontal="right"/>
    </xf>
    <xf numFmtId="3" fontId="23" fillId="0" borderId="0" xfId="0" applyNumberFormat="1" applyFont="1"/>
    <xf numFmtId="0" fontId="23" fillId="0" borderId="0" xfId="0" applyFont="1" applyAlignment="1">
      <alignment horizontal="left" wrapText="1"/>
    </xf>
    <xf numFmtId="1" fontId="24" fillId="0" borderId="0" xfId="0" applyNumberFormat="1" applyFont="1" applyAlignment="1">
      <alignment horizontal="left"/>
    </xf>
    <xf numFmtId="0" fontId="24" fillId="0" borderId="0" xfId="0" applyFont="1" applyAlignment="1">
      <alignment horizontal="left"/>
    </xf>
    <xf numFmtId="3" fontId="3" fillId="0" borderId="0" xfId="1" applyNumberFormat="1" applyFont="1" applyFill="1" applyAlignment="1">
      <alignment horizontal="right" vertical="top"/>
    </xf>
    <xf numFmtId="0" fontId="28" fillId="0" borderId="0" xfId="0" applyFont="1"/>
    <xf numFmtId="1" fontId="23" fillId="0" borderId="0" xfId="0" applyNumberFormat="1" applyFont="1"/>
    <xf numFmtId="0" fontId="7" fillId="0" borderId="0" xfId="0" applyFont="1" applyAlignment="1">
      <alignment vertical="center"/>
    </xf>
    <xf numFmtId="0" fontId="3" fillId="0" borderId="1" xfId="0" applyFont="1" applyBorder="1"/>
    <xf numFmtId="3" fontId="6" fillId="0" borderId="0" xfId="0" applyNumberFormat="1" applyFont="1"/>
    <xf numFmtId="3" fontId="24" fillId="0" borderId="0" xfId="1" applyNumberFormat="1" applyFont="1" applyAlignment="1">
      <alignment horizontal="right"/>
    </xf>
    <xf numFmtId="0" fontId="3" fillId="5" borderId="0" xfId="0" applyFont="1" applyFill="1" applyAlignment="1">
      <alignment horizontal="right" wrapText="1"/>
    </xf>
    <xf numFmtId="3" fontId="3" fillId="0" borderId="0" xfId="0" applyNumberFormat="1" applyFont="1" applyAlignment="1">
      <alignment horizontal="left"/>
    </xf>
    <xf numFmtId="3" fontId="3" fillId="0" borderId="0" xfId="0" applyNumberFormat="1" applyFont="1"/>
    <xf numFmtId="3" fontId="2" fillId="0" borderId="0" xfId="1" applyNumberFormat="1" applyFont="1" applyAlignment="1">
      <alignment horizontal="left" wrapText="1"/>
    </xf>
    <xf numFmtId="1" fontId="3" fillId="0" borderId="0" xfId="1" applyNumberFormat="1" applyFont="1" applyAlignment="1">
      <alignment horizontal="left" wrapText="1"/>
    </xf>
    <xf numFmtId="3" fontId="7" fillId="2" borderId="0" xfId="1" applyNumberFormat="1" applyFont="1" applyFill="1"/>
    <xf numFmtId="3" fontId="7" fillId="0" borderId="0" xfId="0" applyNumberFormat="1" applyFont="1"/>
    <xf numFmtId="0" fontId="6" fillId="0" borderId="0" xfId="0" applyFont="1" applyAlignment="1">
      <alignment horizontal="left" wrapText="1"/>
    </xf>
    <xf numFmtId="1" fontId="6" fillId="0" borderId="0" xfId="0" applyNumberFormat="1" applyFont="1" applyAlignment="1">
      <alignment horizontal="left"/>
    </xf>
    <xf numFmtId="0" fontId="6" fillId="0" borderId="0" xfId="0" applyFont="1" applyAlignment="1">
      <alignment horizontal="left"/>
    </xf>
    <xf numFmtId="0" fontId="3" fillId="0" borderId="0" xfId="0" applyFont="1" applyAlignment="1">
      <alignment horizontal="left" wrapText="1"/>
    </xf>
    <xf numFmtId="1" fontId="3" fillId="0" borderId="0" xfId="0" applyNumberFormat="1" applyFont="1" applyAlignment="1">
      <alignment horizontal="left" vertical="top"/>
    </xf>
    <xf numFmtId="0" fontId="2" fillId="0" borderId="1" xfId="0" applyFont="1" applyBorder="1" applyAlignment="1">
      <alignment vertical="center" wrapText="1"/>
    </xf>
    <xf numFmtId="3" fontId="2" fillId="0" borderId="0" xfId="0" applyNumberFormat="1" applyFont="1" applyAlignment="1">
      <alignment horizontal="right" vertical="top"/>
    </xf>
    <xf numFmtId="3" fontId="23" fillId="0" borderId="0" xfId="0" applyNumberFormat="1" applyFont="1" applyAlignment="1">
      <alignment vertical="top"/>
    </xf>
    <xf numFmtId="0" fontId="2" fillId="0" borderId="0" xfId="0" applyFont="1" applyAlignment="1">
      <alignment wrapText="1"/>
    </xf>
    <xf numFmtId="3" fontId="0" fillId="0" borderId="0" xfId="0" applyNumberFormat="1" applyAlignment="1">
      <alignment horizontal="right"/>
    </xf>
    <xf numFmtId="0" fontId="2" fillId="0" borderId="1" xfId="0" applyFont="1" applyBorder="1" applyAlignment="1">
      <alignment horizontal="left" vertical="top" wrapText="1"/>
    </xf>
    <xf numFmtId="1" fontId="3" fillId="0" borderId="1" xfId="0" applyNumberFormat="1" applyFont="1" applyBorder="1" applyAlignment="1">
      <alignment horizontal="left" vertical="top"/>
    </xf>
    <xf numFmtId="3" fontId="24" fillId="0" borderId="0" xfId="0" applyNumberFormat="1" applyFont="1" applyAlignment="1">
      <alignment horizontal="right"/>
    </xf>
    <xf numFmtId="3" fontId="23" fillId="0" borderId="0" xfId="0" applyNumberFormat="1" applyFont="1" applyAlignment="1">
      <alignment horizontal="right" vertical="top"/>
    </xf>
    <xf numFmtId="3" fontId="5" fillId="3" borderId="0" xfId="0" applyNumberFormat="1" applyFont="1" applyFill="1" applyAlignment="1">
      <alignment horizontal="right"/>
    </xf>
    <xf numFmtId="0" fontId="24" fillId="3" borderId="0" xfId="0" applyFont="1" applyFill="1" applyAlignment="1">
      <alignment horizontal="right" wrapText="1"/>
    </xf>
    <xf numFmtId="3" fontId="29" fillId="6" borderId="0" xfId="0" applyNumberFormat="1" applyFont="1" applyFill="1" applyAlignment="1">
      <alignment horizontal="right" vertical="center" wrapText="1"/>
    </xf>
    <xf numFmtId="3" fontId="30" fillId="0" borderId="0" xfId="0" applyNumberFormat="1" applyFont="1" applyAlignment="1">
      <alignment horizontal="right" vertical="center" wrapText="1"/>
    </xf>
    <xf numFmtId="0" fontId="30" fillId="0" borderId="0" xfId="0" applyFont="1" applyAlignment="1">
      <alignment horizontal="right" vertical="center" wrapText="1"/>
    </xf>
    <xf numFmtId="0" fontId="3" fillId="3" borderId="0" xfId="0" applyFont="1" applyFill="1" applyAlignment="1">
      <alignment horizontal="right" wrapText="1"/>
    </xf>
    <xf numFmtId="3" fontId="5" fillId="0" borderId="0" xfId="0" applyNumberFormat="1" applyFont="1" applyAlignment="1">
      <alignment horizontal="right"/>
    </xf>
    <xf numFmtId="0" fontId="5" fillId="0" borderId="0" xfId="0" applyFont="1"/>
    <xf numFmtId="3" fontId="0" fillId="3" borderId="0" xfId="0" applyNumberFormat="1" applyFill="1"/>
    <xf numFmtId="0" fontId="4" fillId="0" borderId="0" xfId="0" applyFont="1" applyAlignment="1">
      <alignment wrapText="1"/>
    </xf>
    <xf numFmtId="1" fontId="5" fillId="0" borderId="0" xfId="0" applyNumberFormat="1" applyFont="1"/>
    <xf numFmtId="3" fontId="3" fillId="3" borderId="0" xfId="0" applyNumberFormat="1" applyFont="1" applyFill="1" applyAlignment="1">
      <alignment horizontal="right"/>
    </xf>
    <xf numFmtId="1" fontId="3" fillId="0" borderId="0" xfId="0" applyNumberFormat="1" applyFont="1"/>
    <xf numFmtId="3" fontId="3" fillId="0" borderId="0" xfId="0" applyNumberFormat="1" applyFont="1" applyAlignment="1">
      <alignment horizontal="right"/>
    </xf>
    <xf numFmtId="3" fontId="0" fillId="3" borderId="0" xfId="0" applyNumberFormat="1" applyFill="1" applyAlignment="1">
      <alignment horizontal="right"/>
    </xf>
    <xf numFmtId="0" fontId="4" fillId="0" borderId="0" xfId="0" applyFont="1" applyAlignment="1">
      <alignment horizontal="right"/>
    </xf>
    <xf numFmtId="0" fontId="4" fillId="3" borderId="0" xfId="0" applyFont="1" applyFill="1" applyAlignment="1">
      <alignment horizontal="right"/>
    </xf>
    <xf numFmtId="0" fontId="2" fillId="3" borderId="0" xfId="0" applyFont="1" applyFill="1" applyAlignment="1">
      <alignment horizontal="right"/>
    </xf>
    <xf numFmtId="0" fontId="2" fillId="7" borderId="0" xfId="0" applyFont="1" applyFill="1" applyAlignment="1">
      <alignment horizontal="right"/>
    </xf>
    <xf numFmtId="0" fontId="2" fillId="7" borderId="0" xfId="0" applyFont="1" applyFill="1"/>
    <xf numFmtId="1" fontId="0" fillId="0" borderId="0" xfId="0" applyNumberFormat="1"/>
    <xf numFmtId="0" fontId="0" fillId="0" borderId="0" xfId="0" applyAlignment="1">
      <alignment horizontal="left"/>
    </xf>
    <xf numFmtId="1" fontId="3" fillId="0" borderId="1" xfId="0" applyNumberFormat="1" applyFont="1" applyBorder="1"/>
    <xf numFmtId="0" fontId="3" fillId="0" borderId="1" xfId="0" applyFont="1" applyBorder="1" applyAlignment="1">
      <alignment horizontal="left" wrapText="1"/>
    </xf>
    <xf numFmtId="1" fontId="2" fillId="0" borderId="0" xfId="0" applyNumberFormat="1" applyFont="1" applyAlignment="1">
      <alignment horizontal="right" vertical="top"/>
    </xf>
    <xf numFmtId="1" fontId="0" fillId="0" borderId="0" xfId="0" applyNumberFormat="1" applyAlignment="1">
      <alignment vertical="top"/>
    </xf>
    <xf numFmtId="1" fontId="24" fillId="0" borderId="0" xfId="0" applyNumberFormat="1" applyFont="1" applyAlignment="1">
      <alignment horizontal="right"/>
    </xf>
    <xf numFmtId="1" fontId="23" fillId="0" borderId="0" xfId="0" applyNumberFormat="1" applyFont="1" applyAlignment="1">
      <alignment horizontal="right"/>
    </xf>
    <xf numFmtId="3" fontId="23" fillId="0" borderId="0" xfId="0" applyNumberFormat="1" applyFont="1" applyAlignment="1">
      <alignment horizontal="left" wrapText="1"/>
    </xf>
    <xf numFmtId="1" fontId="24" fillId="3" borderId="0" xfId="0" applyNumberFormat="1" applyFont="1" applyFill="1" applyAlignment="1">
      <alignment horizontal="right" wrapText="1"/>
    </xf>
    <xf numFmtId="1" fontId="2" fillId="0" borderId="0" xfId="0" applyNumberFormat="1" applyFont="1" applyAlignment="1">
      <alignment horizontal="center"/>
    </xf>
    <xf numFmtId="1" fontId="4" fillId="0" borderId="0" xfId="0" applyNumberFormat="1" applyFont="1" applyAlignment="1">
      <alignment horizontal="center"/>
    </xf>
    <xf numFmtId="1" fontId="3" fillId="3" borderId="0" xfId="0" applyNumberFormat="1" applyFont="1" applyFill="1" applyAlignment="1">
      <alignment horizontal="right" wrapText="1"/>
    </xf>
    <xf numFmtId="3" fontId="4" fillId="0" borderId="0" xfId="0" applyNumberFormat="1" applyFont="1" applyAlignment="1">
      <alignment horizontal="left" wrapText="1"/>
    </xf>
    <xf numFmtId="3" fontId="2" fillId="3" borderId="0" xfId="0" applyNumberFormat="1" applyFont="1" applyFill="1"/>
    <xf numFmtId="3" fontId="3" fillId="3" borderId="0" xfId="0" applyNumberFormat="1" applyFont="1" applyFill="1" applyAlignment="1">
      <alignment horizontal="right" wrapText="1"/>
    </xf>
    <xf numFmtId="0" fontId="5" fillId="0" borderId="0" xfId="0" applyFont="1" applyAlignment="1">
      <alignment horizontal="left" wrapText="1"/>
    </xf>
    <xf numFmtId="3" fontId="4" fillId="3" borderId="0" xfId="0" applyNumberFormat="1" applyFont="1" applyFill="1"/>
    <xf numFmtId="3" fontId="2" fillId="3" borderId="0" xfId="0" applyNumberFormat="1" applyFont="1" applyFill="1" applyAlignment="1">
      <alignment horizontal="center"/>
    </xf>
    <xf numFmtId="1" fontId="4" fillId="3" borderId="0" xfId="0" applyNumberFormat="1" applyFont="1" applyFill="1"/>
    <xf numFmtId="1" fontId="2" fillId="3" borderId="0" xfId="0" applyNumberFormat="1" applyFont="1" applyFill="1" applyAlignment="1">
      <alignment horizontal="center"/>
    </xf>
    <xf numFmtId="0" fontId="3" fillId="0" borderId="0" xfId="0" applyFont="1" applyAlignment="1">
      <alignment horizontal="left" vertical="top" wrapText="1"/>
    </xf>
    <xf numFmtId="0" fontId="5" fillId="4" borderId="0" xfId="0" applyFont="1" applyFill="1" applyAlignment="1">
      <alignment horizontal="left" wrapText="1"/>
    </xf>
    <xf numFmtId="0" fontId="20" fillId="0" borderId="0" xfId="0" applyFont="1"/>
    <xf numFmtId="0" fontId="3" fillId="0" borderId="0" xfId="0" applyFont="1" applyAlignment="1">
      <alignment vertical="center"/>
    </xf>
    <xf numFmtId="0" fontId="32" fillId="0" borderId="0" xfId="0" applyFont="1"/>
    <xf numFmtId="0" fontId="33" fillId="0" borderId="0" xfId="0" applyFont="1"/>
    <xf numFmtId="1" fontId="2" fillId="0" borderId="0" xfId="0" applyNumberFormat="1" applyFont="1" applyAlignment="1">
      <alignment horizontal="left"/>
    </xf>
    <xf numFmtId="0" fontId="2" fillId="2" borderId="0" xfId="0" applyFont="1" applyFill="1" applyAlignment="1">
      <alignment horizontal="right" wrapText="1"/>
    </xf>
    <xf numFmtId="1" fontId="4" fillId="0" borderId="0" xfId="0" applyNumberFormat="1" applyFont="1" applyAlignment="1">
      <alignment horizontal="left"/>
    </xf>
    <xf numFmtId="3" fontId="2" fillId="0" borderId="0" xfId="1" applyNumberFormat="1" applyFont="1" applyFill="1" applyAlignment="1">
      <alignment horizontal="right"/>
    </xf>
    <xf numFmtId="0" fontId="24" fillId="0" borderId="0" xfId="0" applyFont="1"/>
    <xf numFmtId="0" fontId="23" fillId="0" borderId="0" xfId="0" applyFont="1" applyAlignment="1">
      <alignment horizontal="left"/>
    </xf>
    <xf numFmtId="1" fontId="23" fillId="0" borderId="0" xfId="0" applyNumberFormat="1" applyFont="1" applyAlignment="1">
      <alignment horizontal="left"/>
    </xf>
    <xf numFmtId="3" fontId="23" fillId="2" borderId="0" xfId="1" applyNumberFormat="1" applyFont="1" applyFill="1" applyAlignment="1">
      <alignment horizontal="right"/>
    </xf>
    <xf numFmtId="3" fontId="3" fillId="2" borderId="0" xfId="1" applyNumberFormat="1" applyFont="1" applyFill="1"/>
    <xf numFmtId="3" fontId="2" fillId="0" borderId="0" xfId="1" applyNumberFormat="1" applyFont="1" applyAlignment="1">
      <alignment horizontal="right" vertical="top"/>
    </xf>
    <xf numFmtId="3" fontId="2" fillId="2" borderId="0" xfId="1" applyNumberFormat="1" applyFont="1" applyFill="1" applyAlignment="1">
      <alignment horizontal="right" vertical="top"/>
    </xf>
    <xf numFmtId="1" fontId="4" fillId="0" borderId="0" xfId="1" applyNumberFormat="1" applyFont="1" applyAlignment="1">
      <alignment horizontal="left"/>
    </xf>
    <xf numFmtId="3" fontId="23" fillId="0" borderId="0" xfId="1" applyNumberFormat="1" applyFont="1" applyFill="1" applyAlignment="1">
      <alignment horizontal="right"/>
    </xf>
    <xf numFmtId="0" fontId="27" fillId="0" borderId="0" xfId="0" applyFont="1"/>
    <xf numFmtId="0" fontId="3" fillId="0" borderId="0" xfId="0" quotePrefix="1" applyFont="1"/>
    <xf numFmtId="0" fontId="24" fillId="0" borderId="0" xfId="0" quotePrefix="1" applyFont="1"/>
    <xf numFmtId="0" fontId="23" fillId="0" borderId="0" xfId="0" applyFont="1" applyAlignment="1">
      <alignment horizontal="right"/>
    </xf>
    <xf numFmtId="0" fontId="23" fillId="2" borderId="0" xfId="0" applyFont="1" applyFill="1" applyAlignment="1">
      <alignment horizontal="right" wrapText="1"/>
    </xf>
    <xf numFmtId="0" fontId="5" fillId="0" borderId="0" xfId="0" applyFont="1" applyAlignment="1">
      <alignment horizontal="center"/>
    </xf>
    <xf numFmtId="3" fontId="5" fillId="0" borderId="0" xfId="0" applyNumberFormat="1" applyFont="1"/>
    <xf numFmtId="1" fontId="23" fillId="0" borderId="0" xfId="1" applyNumberFormat="1" applyFont="1" applyAlignment="1">
      <alignment horizontal="left"/>
    </xf>
    <xf numFmtId="3" fontId="24" fillId="0" borderId="0" xfId="0" applyNumberFormat="1" applyFont="1"/>
    <xf numFmtId="1" fontId="2" fillId="0" borderId="0" xfId="1" applyNumberFormat="1" applyFont="1" applyAlignment="1">
      <alignment horizontal="left"/>
    </xf>
    <xf numFmtId="3" fontId="23" fillId="0" borderId="0" xfId="1" applyNumberFormat="1" applyFont="1" applyAlignment="1">
      <alignment horizontal="right"/>
    </xf>
    <xf numFmtId="0" fontId="33" fillId="0" borderId="1" xfId="0" applyFont="1" applyBorder="1" applyAlignment="1">
      <alignment horizontal="left"/>
    </xf>
    <xf numFmtId="0" fontId="33" fillId="0" borderId="1" xfId="0" applyFont="1" applyBorder="1"/>
    <xf numFmtId="0" fontId="33" fillId="0" borderId="0" xfId="0" applyFont="1" applyAlignment="1">
      <alignment horizontal="left"/>
    </xf>
    <xf numFmtId="3" fontId="24" fillId="0" borderId="0" xfId="1" applyNumberFormat="1" applyFont="1" applyFill="1" applyBorder="1" applyAlignment="1">
      <alignment horizontal="right"/>
    </xf>
    <xf numFmtId="0" fontId="2" fillId="0" borderId="0" xfId="0" applyFont="1" applyAlignment="1">
      <alignment vertical="center" wrapText="1"/>
    </xf>
    <xf numFmtId="0" fontId="34" fillId="0" borderId="0" xfId="2" applyFont="1" applyAlignment="1">
      <alignment vertical="top"/>
    </xf>
    <xf numFmtId="0" fontId="3" fillId="0" borderId="0" xfId="0" applyFont="1" applyAlignment="1">
      <alignment vertical="top"/>
    </xf>
    <xf numFmtId="0" fontId="3" fillId="0" borderId="0" xfId="0" applyFont="1" applyAlignment="1">
      <alignment horizontal="right" vertical="top" wrapText="1"/>
    </xf>
    <xf numFmtId="0" fontId="5" fillId="0" borderId="0" xfId="0" applyFont="1" applyAlignment="1">
      <alignment horizontal="left" vertical="top" wrapText="1"/>
    </xf>
    <xf numFmtId="0" fontId="3" fillId="0" borderId="1" xfId="0" applyFont="1" applyBorder="1" applyAlignment="1">
      <alignment vertical="top"/>
    </xf>
    <xf numFmtId="3" fontId="3" fillId="0" borderId="0" xfId="1" applyNumberFormat="1" applyFont="1" applyAlignment="1">
      <alignment horizontal="left" wrapText="1"/>
    </xf>
    <xf numFmtId="3" fontId="2" fillId="0" borderId="0" xfId="1" applyNumberFormat="1" applyFont="1" applyAlignment="1">
      <alignment horizontal="right"/>
    </xf>
    <xf numFmtId="3" fontId="2" fillId="3" borderId="0" xfId="1" applyNumberFormat="1" applyFont="1" applyFill="1" applyAlignment="1">
      <alignment horizontal="right"/>
    </xf>
    <xf numFmtId="0" fontId="2" fillId="0" borderId="0" xfId="0" applyFont="1" applyAlignment="1">
      <alignment horizontal="left" vertical="center"/>
    </xf>
    <xf numFmtId="0" fontId="27" fillId="0" borderId="0" xfId="0" applyFont="1" applyAlignment="1">
      <alignment horizontal="left"/>
    </xf>
    <xf numFmtId="1" fontId="24" fillId="0" borderId="0" xfId="1" applyNumberFormat="1" applyFont="1" applyAlignment="1">
      <alignment horizontal="left"/>
    </xf>
    <xf numFmtId="0" fontId="23" fillId="0" borderId="0" xfId="0" applyFont="1" applyAlignment="1">
      <alignment wrapText="1"/>
    </xf>
    <xf numFmtId="3" fontId="23" fillId="2" borderId="0" xfId="1" applyNumberFormat="1" applyFont="1" applyFill="1"/>
    <xf numFmtId="3" fontId="23" fillId="0" borderId="0" xfId="0" quotePrefix="1" applyNumberFormat="1" applyFont="1" applyAlignment="1">
      <alignment horizontal="right"/>
    </xf>
    <xf numFmtId="0" fontId="4" fillId="0" borderId="0" xfId="0" applyFont="1" applyAlignment="1">
      <alignment horizontal="left" vertical="top"/>
    </xf>
    <xf numFmtId="3" fontId="12" fillId="0" borderId="0" xfId="0" applyNumberFormat="1" applyFont="1" applyAlignment="1">
      <alignment horizontal="left"/>
    </xf>
    <xf numFmtId="164" fontId="12" fillId="0" borderId="0" xfId="0" applyNumberFormat="1" applyFont="1" applyAlignment="1">
      <alignment horizontal="left"/>
    </xf>
    <xf numFmtId="3" fontId="12" fillId="0" borderId="0" xfId="0" applyNumberFormat="1" applyFont="1"/>
    <xf numFmtId="3" fontId="16" fillId="0" borderId="0" xfId="0" applyNumberFormat="1" applyFont="1" applyAlignment="1">
      <alignment horizontal="left"/>
    </xf>
    <xf numFmtId="164" fontId="16" fillId="0" borderId="0" xfId="0" applyNumberFormat="1" applyFont="1" applyAlignment="1">
      <alignment horizontal="left"/>
    </xf>
    <xf numFmtId="3" fontId="21" fillId="0" borderId="0" xfId="0" applyNumberFormat="1" applyFont="1" applyAlignment="1">
      <alignment horizontal="left"/>
    </xf>
    <xf numFmtId="3" fontId="14" fillId="0" borderId="0" xfId="0" applyNumberFormat="1" applyFont="1" applyAlignment="1">
      <alignment vertical="center"/>
    </xf>
    <xf numFmtId="3" fontId="18" fillId="0" borderId="0" xfId="0" applyNumberFormat="1" applyFont="1" applyAlignment="1">
      <alignment vertical="center"/>
    </xf>
    <xf numFmtId="3" fontId="17" fillId="0" borderId="0" xfId="0" applyNumberFormat="1" applyFont="1" applyAlignment="1">
      <alignment horizontal="left"/>
    </xf>
    <xf numFmtId="3" fontId="13" fillId="0" borderId="0" xfId="0" applyNumberFormat="1" applyFont="1" applyAlignment="1">
      <alignment horizontal="right" vertical="center"/>
    </xf>
    <xf numFmtId="3" fontId="15" fillId="0" borderId="0" xfId="0" applyNumberFormat="1" applyFont="1" applyAlignment="1">
      <alignment horizontal="left"/>
    </xf>
    <xf numFmtId="3" fontId="11" fillId="4" borderId="0" xfId="0" applyNumberFormat="1" applyFont="1" applyFill="1" applyAlignment="1">
      <alignment horizontal="left" wrapText="1"/>
    </xf>
    <xf numFmtId="3" fontId="9" fillId="0" borderId="0" xfId="0" applyNumberFormat="1" applyFont="1"/>
    <xf numFmtId="3" fontId="0" fillId="0" borderId="0" xfId="0" applyNumberFormat="1"/>
    <xf numFmtId="164" fontId="3" fillId="0" borderId="0" xfId="0" applyNumberFormat="1" applyFont="1" applyAlignment="1">
      <alignment horizontal="left"/>
    </xf>
    <xf numFmtId="3" fontId="2" fillId="0" borderId="0" xfId="0" applyNumberFormat="1" applyFont="1" applyAlignment="1">
      <alignment horizontal="left" wrapText="1"/>
    </xf>
    <xf numFmtId="1" fontId="2" fillId="0" borderId="1" xfId="0" applyNumberFormat="1" applyFont="1" applyBorder="1" applyAlignment="1">
      <alignment horizontal="right"/>
    </xf>
    <xf numFmtId="3" fontId="3" fillId="2" borderId="1" xfId="0" applyNumberFormat="1" applyFont="1" applyFill="1" applyBorder="1" applyAlignment="1">
      <alignment horizontal="right" wrapText="1"/>
    </xf>
    <xf numFmtId="3" fontId="5" fillId="0" borderId="0" xfId="0" applyNumberFormat="1" applyFont="1" applyAlignment="1">
      <alignment horizontal="left"/>
    </xf>
    <xf numFmtId="164" fontId="5" fillId="0" borderId="0" xfId="0" applyNumberFormat="1" applyFont="1" applyAlignment="1">
      <alignment horizontal="left"/>
    </xf>
    <xf numFmtId="3" fontId="6" fillId="0" borderId="0" xfId="0" applyNumberFormat="1" applyFont="1" applyAlignment="1">
      <alignment horizontal="left"/>
    </xf>
    <xf numFmtId="3" fontId="2" fillId="0" borderId="0" xfId="0" applyNumberFormat="1" applyFont="1" applyAlignment="1">
      <alignment horizontal="left"/>
    </xf>
    <xf numFmtId="165" fontId="2" fillId="0" borderId="0" xfId="0" applyNumberFormat="1" applyFont="1"/>
    <xf numFmtId="165" fontId="2" fillId="2" borderId="0" xfId="1" applyNumberFormat="1" applyFont="1" applyFill="1"/>
    <xf numFmtId="165" fontId="5" fillId="0" borderId="0" xfId="0" applyNumberFormat="1" applyFont="1"/>
    <xf numFmtId="165" fontId="2" fillId="2" borderId="0" xfId="0" applyNumberFormat="1" applyFont="1" applyFill="1" applyAlignment="1">
      <alignment horizontal="center"/>
    </xf>
    <xf numFmtId="165" fontId="4" fillId="2" borderId="0" xfId="0" applyNumberFormat="1" applyFont="1" applyFill="1" applyAlignment="1">
      <alignment vertical="center"/>
    </xf>
    <xf numFmtId="165" fontId="3" fillId="2" borderId="0" xfId="1" applyNumberFormat="1" applyFont="1" applyFill="1" applyAlignment="1">
      <alignment horizontal="right"/>
    </xf>
    <xf numFmtId="3" fontId="3" fillId="0" borderId="0" xfId="1" applyNumberFormat="1" applyFont="1" applyAlignment="1">
      <alignment horizontal="right"/>
    </xf>
    <xf numFmtId="3" fontId="4" fillId="0" borderId="0" xfId="0" applyNumberFormat="1" applyFont="1" applyAlignment="1">
      <alignment horizontal="left"/>
    </xf>
    <xf numFmtId="164" fontId="5" fillId="0" borderId="0" xfId="1" applyNumberFormat="1" applyFont="1" applyAlignment="1">
      <alignment horizontal="left"/>
    </xf>
    <xf numFmtId="3" fontId="24" fillId="0" borderId="0" xfId="0" applyNumberFormat="1" applyFont="1" applyAlignment="1">
      <alignment horizontal="left"/>
    </xf>
    <xf numFmtId="164" fontId="24" fillId="0" borderId="0" xfId="0" applyNumberFormat="1" applyFont="1" applyAlignment="1">
      <alignment horizontal="left"/>
    </xf>
    <xf numFmtId="164" fontId="27" fillId="0" borderId="0" xfId="0" applyNumberFormat="1" applyFont="1" applyAlignment="1">
      <alignment horizontal="left"/>
    </xf>
    <xf numFmtId="3" fontId="27" fillId="0" borderId="0" xfId="0" applyNumberFormat="1" applyFont="1" applyAlignment="1">
      <alignment horizontal="left"/>
    </xf>
    <xf numFmtId="3" fontId="25" fillId="0" borderId="0" xfId="0" applyNumberFormat="1" applyFont="1" applyAlignment="1">
      <alignment horizontal="left"/>
    </xf>
    <xf numFmtId="164" fontId="27" fillId="0" borderId="0" xfId="1" applyNumberFormat="1" applyFont="1" applyAlignment="1">
      <alignment horizontal="left" wrapText="1"/>
    </xf>
    <xf numFmtId="3" fontId="25" fillId="0" borderId="0" xfId="0" applyNumberFormat="1" applyFont="1"/>
    <xf numFmtId="164" fontId="3" fillId="0" borderId="0" xfId="1" applyNumberFormat="1" applyFont="1" applyAlignment="1">
      <alignment horizontal="left"/>
    </xf>
    <xf numFmtId="3" fontId="24" fillId="2" borderId="0" xfId="0" applyNumberFormat="1" applyFont="1" applyFill="1" applyAlignment="1">
      <alignment horizontal="right" wrapText="1"/>
    </xf>
    <xf numFmtId="3" fontId="2" fillId="0" borderId="0" xfId="0" applyNumberFormat="1" applyFont="1" applyAlignment="1">
      <alignment horizontal="center"/>
    </xf>
    <xf numFmtId="3" fontId="3" fillId="0" borderId="1" xfId="0" applyNumberFormat="1" applyFont="1" applyBorder="1" applyAlignment="1">
      <alignment horizontal="left"/>
    </xf>
    <xf numFmtId="164" fontId="2" fillId="0" borderId="0" xfId="0" applyNumberFormat="1" applyFont="1" applyAlignment="1">
      <alignment horizontal="left"/>
    </xf>
    <xf numFmtId="164" fontId="0" fillId="0" borderId="0" xfId="0" applyNumberFormat="1" applyAlignment="1">
      <alignment horizontal="left"/>
    </xf>
    <xf numFmtId="0" fontId="5" fillId="0" borderId="0" xfId="0" applyFont="1" applyAlignment="1">
      <alignment wrapText="1"/>
    </xf>
    <xf numFmtId="1" fontId="24" fillId="0" borderId="0" xfId="1" applyNumberFormat="1" applyFont="1" applyFill="1" applyAlignment="1">
      <alignment horizontal="left"/>
    </xf>
    <xf numFmtId="3" fontId="23" fillId="0" borderId="0" xfId="1" applyNumberFormat="1" applyFont="1" applyFill="1"/>
    <xf numFmtId="3" fontId="2" fillId="0" borderId="1" xfId="0" applyNumberFormat="1" applyFont="1" applyBorder="1"/>
    <xf numFmtId="164" fontId="2" fillId="0" borderId="1" xfId="0" applyNumberFormat="1" applyFont="1" applyBorder="1" applyAlignment="1">
      <alignment horizontal="left"/>
    </xf>
    <xf numFmtId="0" fontId="5" fillId="0" borderId="0" xfId="0" applyFont="1" applyAlignment="1">
      <alignment horizontal="left"/>
    </xf>
    <xf numFmtId="0" fontId="2" fillId="0" borderId="0" xfId="0" applyFont="1"/>
    <xf numFmtId="0" fontId="4" fillId="0" borderId="0" xfId="0" applyFont="1" applyAlignment="1">
      <alignment horizontal="center"/>
    </xf>
    <xf numFmtId="49" fontId="20" fillId="0" borderId="0" xfId="0" applyNumberFormat="1" applyFont="1" applyAlignment="1">
      <alignment horizontal="right"/>
    </xf>
    <xf numFmtId="49" fontId="19" fillId="0" borderId="0" xfId="0" applyNumberFormat="1" applyFont="1" applyAlignment="1">
      <alignment horizontal="right"/>
    </xf>
    <xf numFmtId="0" fontId="11" fillId="4" borderId="0" xfId="0" applyFont="1" applyFill="1" applyAlignment="1">
      <alignment horizontal="left" wrapText="1"/>
    </xf>
    <xf numFmtId="0" fontId="11" fillId="4" borderId="0" xfId="0" applyFont="1" applyFill="1" applyAlignment="1">
      <alignment horizontal="left"/>
    </xf>
    <xf numFmtId="0" fontId="5" fillId="4" borderId="0" xfId="0" applyFont="1" applyFill="1" applyAlignment="1">
      <alignment horizontal="left" wrapText="1"/>
    </xf>
    <xf numFmtId="1" fontId="24" fillId="0" borderId="0" xfId="1" applyNumberFormat="1" applyFont="1" applyAlignment="1">
      <alignment horizontal="left"/>
    </xf>
    <xf numFmtId="0" fontId="5" fillId="0" borderId="0" xfId="0" applyFont="1"/>
    <xf numFmtId="0" fontId="4" fillId="0" borderId="0" xfId="0" applyFont="1" applyAlignment="1">
      <alignment horizontal="left" vertical="top"/>
    </xf>
    <xf numFmtId="0" fontId="2" fillId="0" borderId="0" xfId="0" applyFont="1" applyAlignment="1">
      <alignment vertical="top" wrapText="1"/>
    </xf>
    <xf numFmtId="0" fontId="2" fillId="0" borderId="0" xfId="0" applyFont="1" applyAlignment="1">
      <alignment vertical="center" wrapText="1"/>
    </xf>
    <xf numFmtId="0" fontId="2" fillId="0" borderId="0" xfId="0" applyFont="1" applyAlignment="1">
      <alignment vertical="top"/>
    </xf>
    <xf numFmtId="0" fontId="4" fillId="0" borderId="0" xfId="0" applyFont="1"/>
    <xf numFmtId="0" fontId="2" fillId="0" borderId="0" xfId="0" applyFont="1" applyAlignment="1">
      <alignment horizontal="left"/>
    </xf>
    <xf numFmtId="1" fontId="5" fillId="0" borderId="0" xfId="0" applyNumberFormat="1" applyFont="1" applyAlignment="1">
      <alignment horizontal="left"/>
    </xf>
    <xf numFmtId="0" fontId="4" fillId="0" borderId="0" xfId="0" applyFont="1" applyAlignment="1">
      <alignment horizontal="left"/>
    </xf>
    <xf numFmtId="0" fontId="3" fillId="0" borderId="0" xfId="0" applyFont="1" applyAlignment="1">
      <alignment horizontal="left"/>
    </xf>
    <xf numFmtId="0" fontId="2" fillId="0" borderId="0" xfId="0" applyFont="1" applyAlignment="1">
      <alignment horizontal="right"/>
    </xf>
    <xf numFmtId="0" fontId="2" fillId="0" borderId="0" xfId="0" applyFont="1" applyAlignment="1">
      <alignment horizontal="left" vertical="top" wrapText="1"/>
    </xf>
    <xf numFmtId="0" fontId="3" fillId="0" borderId="1" xfId="0" applyFont="1" applyBorder="1" applyAlignment="1">
      <alignment horizontal="left"/>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center"/>
    </xf>
    <xf numFmtId="3" fontId="5" fillId="0" borderId="0" xfId="0" applyNumberFormat="1" applyFont="1" applyAlignment="1">
      <alignment horizontal="left"/>
    </xf>
    <xf numFmtId="3" fontId="2" fillId="0" borderId="0" xfId="0" applyNumberFormat="1" applyFont="1"/>
    <xf numFmtId="3" fontId="5" fillId="0" borderId="0" xfId="0" applyNumberFormat="1" applyFont="1"/>
    <xf numFmtId="165" fontId="5" fillId="0" borderId="0" xfId="0" applyNumberFormat="1" applyFont="1"/>
    <xf numFmtId="3" fontId="4" fillId="0" borderId="0" xfId="0" applyNumberFormat="1" applyFont="1" applyAlignment="1">
      <alignment horizontal="center"/>
    </xf>
    <xf numFmtId="3" fontId="11" fillId="4" borderId="0" xfId="0" applyNumberFormat="1" applyFont="1" applyFill="1" applyAlignment="1">
      <alignment horizontal="left" wrapText="1"/>
    </xf>
    <xf numFmtId="3" fontId="11" fillId="4" borderId="0" xfId="0" applyNumberFormat="1" applyFont="1" applyFill="1" applyAlignment="1">
      <alignment horizontal="left"/>
    </xf>
    <xf numFmtId="3" fontId="3" fillId="0" borderId="0" xfId="0" applyNumberFormat="1" applyFont="1"/>
    <xf numFmtId="3" fontId="3" fillId="0" borderId="0" xfId="0" applyNumberFormat="1" applyFont="1" applyAlignment="1">
      <alignment horizontal="left"/>
    </xf>
    <xf numFmtId="3" fontId="4" fillId="0" borderId="0" xfId="0" applyNumberFormat="1" applyFont="1" applyAlignment="1">
      <alignment horizontal="left"/>
    </xf>
    <xf numFmtId="0" fontId="2" fillId="0" borderId="0" xfId="0" applyFont="1" applyAlignment="1">
      <alignment wrapText="1"/>
    </xf>
    <xf numFmtId="0" fontId="2" fillId="0" borderId="0" xfId="0" applyFont="1" applyAlignment="1">
      <alignment vertical="center"/>
    </xf>
    <xf numFmtId="0" fontId="2" fillId="0" borderId="0" xfId="0" applyFont="1" applyAlignment="1">
      <alignment horizontal="right" vertical="top"/>
    </xf>
    <xf numFmtId="0" fontId="3" fillId="0" borderId="0" xfId="0" applyFont="1"/>
    <xf numFmtId="1" fontId="5" fillId="0" borderId="0" xfId="0" applyNumberFormat="1" applyFont="1"/>
    <xf numFmtId="0" fontId="4" fillId="0" borderId="0" xfId="0" applyFont="1" applyAlignment="1">
      <alignment horizontal="center" wrapText="1"/>
    </xf>
    <xf numFmtId="3" fontId="4" fillId="0" borderId="0" xfId="0" applyNumberFormat="1" applyFont="1" applyAlignment="1">
      <alignment wrapText="1"/>
    </xf>
    <xf numFmtId="3" fontId="2" fillId="0" borderId="0" xfId="0" applyNumberFormat="1" applyFont="1" applyAlignment="1">
      <alignment horizontal="right"/>
    </xf>
    <xf numFmtId="1" fontId="2" fillId="0" borderId="0" xfId="0" applyNumberFormat="1" applyFont="1" applyAlignment="1">
      <alignment horizontal="right"/>
    </xf>
    <xf numFmtId="1" fontId="4" fillId="0" borderId="0" xfId="0" applyNumberFormat="1" applyFont="1" applyAlignment="1">
      <alignment horizontal="center"/>
    </xf>
    <xf numFmtId="0" fontId="2" fillId="0" borderId="0" xfId="0" applyFont="1" applyAlignment="1">
      <alignment horizontal="left" wrapText="1"/>
    </xf>
    <xf numFmtId="0" fontId="3" fillId="0" borderId="0" xfId="0" applyFont="1" applyAlignment="1">
      <alignment horizontal="left" wrapText="1"/>
    </xf>
    <xf numFmtId="0" fontId="3" fillId="0" borderId="1" xfId="0" applyFont="1" applyBorder="1" applyAlignment="1">
      <alignment horizontal="left" vertical="top" wrapText="1"/>
    </xf>
    <xf numFmtId="1" fontId="4" fillId="0" borderId="0" xfId="0" applyNumberFormat="1" applyFont="1" applyAlignment="1">
      <alignment horizontal="left"/>
    </xf>
    <xf numFmtId="3" fontId="4" fillId="0" borderId="0" xfId="0" applyNumberFormat="1" applyFont="1"/>
    <xf numFmtId="0" fontId="3" fillId="0" borderId="0" xfId="0" applyFont="1" applyAlignment="1">
      <alignment vertical="top"/>
    </xf>
    <xf numFmtId="0" fontId="3" fillId="0" borderId="0" xfId="0" applyFont="1" applyAlignment="1">
      <alignment horizontal="right"/>
    </xf>
    <xf numFmtId="0" fontId="4" fillId="0" borderId="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169333</xdr:colOff>
      <xdr:row>1</xdr:row>
      <xdr:rowOff>8995</xdr:rowOff>
    </xdr:from>
    <xdr:to>
      <xdr:col>1</xdr:col>
      <xdr:colOff>286565</xdr:colOff>
      <xdr:row>2</xdr:row>
      <xdr:rowOff>198967</xdr:rowOff>
    </xdr:to>
    <xdr:pic>
      <xdr:nvPicPr>
        <xdr:cNvPr id="2" name="Picture 3">
          <a:extLst>
            <a:ext uri="{FF2B5EF4-FFF2-40B4-BE49-F238E27FC236}">
              <a16:creationId xmlns:a16="http://schemas.microsoft.com/office/drawing/2014/main" id="{CE8F9B1F-335B-4216-9D93-5A7B67E9A7B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61395"/>
          <a:ext cx="422032" cy="418572"/>
        </a:xfrm>
        <a:prstGeom prst="rect">
          <a:avLst/>
        </a:prstGeom>
        <a:noFill/>
        <a:ln>
          <a:prstDash val="solid"/>
        </a:ln>
      </xdr:spPr>
    </xdr:pic>
    <xdr:clientData/>
  </xdr:twoCellAnchor>
  <xdr:twoCellAnchor>
    <xdr:from>
      <xdr:col>0</xdr:col>
      <xdr:colOff>178858</xdr:colOff>
      <xdr:row>1</xdr:row>
      <xdr:rowOff>8995</xdr:rowOff>
    </xdr:from>
    <xdr:to>
      <xdr:col>1</xdr:col>
      <xdr:colOff>296090</xdr:colOff>
      <xdr:row>2</xdr:row>
      <xdr:rowOff>198967</xdr:rowOff>
    </xdr:to>
    <xdr:pic>
      <xdr:nvPicPr>
        <xdr:cNvPr id="3" name="Picture 3">
          <a:extLst>
            <a:ext uri="{FF2B5EF4-FFF2-40B4-BE49-F238E27FC236}">
              <a16:creationId xmlns:a16="http://schemas.microsoft.com/office/drawing/2014/main" id="{00B43C8B-5039-48A6-8455-EC81886D838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8858" y="161395"/>
          <a:ext cx="422032" cy="418572"/>
        </a:xfrm>
        <a:prstGeom prst="rect">
          <a:avLst/>
        </a:prstGeom>
        <a:noFill/>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236220</xdr:colOff>
      <xdr:row>1</xdr:row>
      <xdr:rowOff>0</xdr:rowOff>
    </xdr:from>
    <xdr:to>
      <xdr:col>1</xdr:col>
      <xdr:colOff>353452</xdr:colOff>
      <xdr:row>2</xdr:row>
      <xdr:rowOff>187653</xdr:rowOff>
    </xdr:to>
    <xdr:pic>
      <xdr:nvPicPr>
        <xdr:cNvPr id="2" name="Picture 3">
          <a:extLst>
            <a:ext uri="{FF2B5EF4-FFF2-40B4-BE49-F238E27FC236}">
              <a16:creationId xmlns:a16="http://schemas.microsoft.com/office/drawing/2014/main" id="{4BBFDEBF-D1F8-43DE-99ED-AC63241FF5D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36220" y="190500"/>
          <a:ext cx="355357" cy="378153"/>
        </a:xfrm>
        <a:prstGeom prst="rect">
          <a:avLst/>
        </a:prstGeom>
        <a:noFill/>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46670A72-EDF8-4EDD-8EE2-45B2D46DC95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12507" cy="446733"/>
        </a:xfrm>
        <a:prstGeom prst="rect">
          <a:avLst/>
        </a:prstGeom>
        <a:noFill/>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169333</xdr:colOff>
      <xdr:row>0</xdr:row>
      <xdr:rowOff>98861</xdr:rowOff>
    </xdr:from>
    <xdr:to>
      <xdr:col>1</xdr:col>
      <xdr:colOff>286565</xdr:colOff>
      <xdr:row>2</xdr:row>
      <xdr:rowOff>164594</xdr:rowOff>
    </xdr:to>
    <xdr:pic>
      <xdr:nvPicPr>
        <xdr:cNvPr id="2" name="Picture 3">
          <a:extLst>
            <a:ext uri="{FF2B5EF4-FFF2-40B4-BE49-F238E27FC236}">
              <a16:creationId xmlns:a16="http://schemas.microsoft.com/office/drawing/2014/main" id="{175B58CA-5382-4AF3-A65C-FA5ACD44806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98861"/>
          <a:ext cx="422032" cy="418158"/>
        </a:xfrm>
        <a:prstGeom prst="rect">
          <a:avLst/>
        </a:prstGeom>
        <a:noFill/>
        <a:ln>
          <a:prstDash val="solid"/>
        </a:ln>
      </xdr:spPr>
    </xdr:pic>
    <xdr:clientData/>
  </xdr:twoCellAnchor>
  <xdr:twoCellAnchor>
    <xdr:from>
      <xdr:col>0</xdr:col>
      <xdr:colOff>169333</xdr:colOff>
      <xdr:row>0</xdr:row>
      <xdr:rowOff>98861</xdr:rowOff>
    </xdr:from>
    <xdr:to>
      <xdr:col>1</xdr:col>
      <xdr:colOff>286565</xdr:colOff>
      <xdr:row>2</xdr:row>
      <xdr:rowOff>164594</xdr:rowOff>
    </xdr:to>
    <xdr:pic>
      <xdr:nvPicPr>
        <xdr:cNvPr id="3" name="Picture 3">
          <a:extLst>
            <a:ext uri="{FF2B5EF4-FFF2-40B4-BE49-F238E27FC236}">
              <a16:creationId xmlns:a16="http://schemas.microsoft.com/office/drawing/2014/main" id="{9D6326A5-30E5-47B6-B681-FB9D381A153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98861"/>
          <a:ext cx="422032" cy="418158"/>
        </a:xfrm>
        <a:prstGeom prst="rect">
          <a:avLst/>
        </a:prstGeom>
        <a:noFill/>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169333</xdr:colOff>
      <xdr:row>1</xdr:row>
      <xdr:rowOff>8995</xdr:rowOff>
    </xdr:from>
    <xdr:to>
      <xdr:col>1</xdr:col>
      <xdr:colOff>286565</xdr:colOff>
      <xdr:row>2</xdr:row>
      <xdr:rowOff>198967</xdr:rowOff>
    </xdr:to>
    <xdr:pic>
      <xdr:nvPicPr>
        <xdr:cNvPr id="2" name="Picture 3">
          <a:extLst>
            <a:ext uri="{FF2B5EF4-FFF2-40B4-BE49-F238E27FC236}">
              <a16:creationId xmlns:a16="http://schemas.microsoft.com/office/drawing/2014/main" id="{6D239FCD-FB85-4C17-8353-C388491AA03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32820"/>
          <a:ext cx="422032" cy="418572"/>
        </a:xfrm>
        <a:prstGeom prst="rect">
          <a:avLst/>
        </a:prstGeom>
        <a:noFill/>
        <a:ln>
          <a:prstDash val="solid"/>
        </a:ln>
      </xdr:spPr>
    </xdr:pic>
    <xdr:clientData/>
  </xdr:twoCellAnchor>
  <xdr:twoCellAnchor>
    <xdr:from>
      <xdr:col>0</xdr:col>
      <xdr:colOff>169333</xdr:colOff>
      <xdr:row>1</xdr:row>
      <xdr:rowOff>8995</xdr:rowOff>
    </xdr:from>
    <xdr:to>
      <xdr:col>1</xdr:col>
      <xdr:colOff>286565</xdr:colOff>
      <xdr:row>2</xdr:row>
      <xdr:rowOff>198967</xdr:rowOff>
    </xdr:to>
    <xdr:pic>
      <xdr:nvPicPr>
        <xdr:cNvPr id="3" name="Picture 3">
          <a:extLst>
            <a:ext uri="{FF2B5EF4-FFF2-40B4-BE49-F238E27FC236}">
              <a16:creationId xmlns:a16="http://schemas.microsoft.com/office/drawing/2014/main" id="{0108E7A8-C4EC-4C99-B7C0-7A7CA0FE8B9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32820"/>
          <a:ext cx="422032" cy="418572"/>
        </a:xfrm>
        <a:prstGeom prst="rect">
          <a:avLst/>
        </a:prstGeom>
        <a:noFill/>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2E95EBA0-7EDE-4800-9BA5-BE650E12670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726832" cy="446733"/>
        </a:xfrm>
        <a:prstGeom prst="rect">
          <a:avLst/>
        </a:prstGeom>
        <a:noFill/>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D38AEB96-90F9-429E-9519-C84D2D1E8C2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12507" cy="446733"/>
        </a:xfrm>
        <a:prstGeom prst="rect">
          <a:avLst/>
        </a:prstGeom>
        <a:noFill/>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1">
          <a:extLst>
            <a:ext uri="{FF2B5EF4-FFF2-40B4-BE49-F238E27FC236}">
              <a16:creationId xmlns:a16="http://schemas.microsoft.com/office/drawing/2014/main" id="{E0E3EA80-F589-471D-9A64-A50A2C94B85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12507" cy="446733"/>
        </a:xfrm>
        <a:prstGeom prst="rect">
          <a:avLst/>
        </a:prstGeom>
        <a:noFill/>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34421896-B169-4C8E-813E-6E73BE5A0D9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31557" cy="446733"/>
        </a:xfrm>
        <a:prstGeom prst="rect">
          <a:avLst/>
        </a:prstGeom>
        <a:noFill/>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65AA2AB7-3757-4594-B9DD-9603D3E8603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12507" cy="446733"/>
        </a:xfrm>
        <a:prstGeom prst="rect">
          <a:avLst/>
        </a:prstGeom>
        <a:noFill/>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6BC06BDA-EDF6-4FA0-AC24-B8646D04C49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412507" cy="446733"/>
        </a:xfrm>
        <a:prstGeom prst="rect">
          <a:avLst/>
        </a:prstGeom>
        <a:noFill/>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FA3A8CDD-2945-4205-B860-D978ECD1969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688732" cy="446733"/>
        </a:xfrm>
        <a:prstGeom prst="rect">
          <a:avLst/>
        </a:prstGeom>
        <a:noFill/>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169333</xdr:colOff>
      <xdr:row>0</xdr:row>
      <xdr:rowOff>108386</xdr:rowOff>
    </xdr:from>
    <xdr:to>
      <xdr:col>1</xdr:col>
      <xdr:colOff>286565</xdr:colOff>
      <xdr:row>2</xdr:row>
      <xdr:rowOff>174119</xdr:rowOff>
    </xdr:to>
    <xdr:pic>
      <xdr:nvPicPr>
        <xdr:cNvPr id="2" name="Picture 3">
          <a:extLst>
            <a:ext uri="{FF2B5EF4-FFF2-40B4-BE49-F238E27FC236}">
              <a16:creationId xmlns:a16="http://schemas.microsoft.com/office/drawing/2014/main" id="{D1799000-8B18-4916-85D9-5AC510AE5B9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9333" y="108386"/>
          <a:ext cx="726832" cy="446733"/>
        </a:xfrm>
        <a:prstGeom prst="rect">
          <a:avLst/>
        </a:prstGeom>
        <a:noFill/>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jct.gov/publications/2025/jcx-26-25r/"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133E-6917-4080-99CE-063B0FEE6CB0}">
  <sheetPr>
    <pageSetUpPr fitToPage="1"/>
  </sheetPr>
  <dimension ref="A1:AG107"/>
  <sheetViews>
    <sheetView tabSelected="1" zoomScaleNormal="100" workbookViewId="0"/>
  </sheetViews>
  <sheetFormatPr defaultColWidth="4.42578125" defaultRowHeight="15" customHeight="1" x14ac:dyDescent="0.2"/>
  <cols>
    <col min="1" max="1" width="4.5703125" style="31" customWidth="1"/>
    <col min="2" max="2" width="8.5703125" style="47" customWidth="1"/>
    <col min="3" max="3" width="35.5703125" style="46" customWidth="1"/>
    <col min="4" max="13" width="9" style="1" customWidth="1"/>
    <col min="14" max="15" width="10.5703125" style="1" customWidth="1"/>
    <col min="16" max="16" width="4.42578125" style="1"/>
    <col min="17" max="33" width="4.28515625" style="1" customWidth="1"/>
    <col min="34" max="16384" width="4.42578125" style="1"/>
  </cols>
  <sheetData>
    <row r="1" spans="1:26" s="55" customFormat="1" ht="12" customHeight="1" x14ac:dyDescent="0.2">
      <c r="A1" s="64"/>
      <c r="B1" s="65"/>
      <c r="C1" s="64"/>
    </row>
    <row r="2" spans="1:26" s="55" customFormat="1" ht="18" customHeight="1" x14ac:dyDescent="0.25">
      <c r="A2" s="60"/>
      <c r="B2" s="59"/>
      <c r="C2" s="63" t="s">
        <v>53</v>
      </c>
      <c r="D2" s="57"/>
      <c r="E2" s="57"/>
      <c r="F2" s="57"/>
      <c r="G2" s="57"/>
      <c r="H2" s="57"/>
      <c r="I2" s="57"/>
      <c r="J2" s="283" t="s">
        <v>279</v>
      </c>
      <c r="K2" s="284"/>
      <c r="L2" s="284"/>
      <c r="M2" s="284"/>
      <c r="N2" s="284"/>
      <c r="O2" s="284"/>
    </row>
    <row r="3" spans="1:26" s="55" customFormat="1" ht="18" customHeight="1" x14ac:dyDescent="0.25">
      <c r="A3" s="60"/>
      <c r="B3" s="59"/>
      <c r="C3" s="61" t="s">
        <v>52</v>
      </c>
      <c r="D3" s="57"/>
      <c r="E3" s="57"/>
      <c r="F3" s="57"/>
      <c r="G3" s="57"/>
      <c r="H3" s="57"/>
      <c r="I3" s="57"/>
      <c r="J3" s="57"/>
      <c r="K3" s="57"/>
      <c r="L3" s="57"/>
      <c r="M3" s="57"/>
      <c r="N3" s="56"/>
      <c r="O3" s="56"/>
    </row>
    <row r="4" spans="1:26" s="55" customFormat="1" ht="7.35" customHeight="1" x14ac:dyDescent="0.25">
      <c r="A4" s="60"/>
      <c r="B4" s="59"/>
      <c r="C4" s="58"/>
      <c r="D4" s="57"/>
      <c r="E4" s="57"/>
      <c r="F4" s="57"/>
      <c r="G4" s="57"/>
      <c r="H4" s="57"/>
      <c r="I4" s="57"/>
      <c r="J4" s="57"/>
      <c r="K4" s="57"/>
      <c r="L4" s="57"/>
      <c r="M4" s="57"/>
      <c r="N4" s="56"/>
      <c r="O4" s="56"/>
    </row>
    <row r="5" spans="1:26" ht="18" customHeight="1" x14ac:dyDescent="0.25">
      <c r="A5" s="285" t="s">
        <v>444</v>
      </c>
      <c r="B5" s="285"/>
      <c r="C5" s="285"/>
      <c r="D5" s="285"/>
      <c r="E5" s="285"/>
      <c r="F5" s="285"/>
      <c r="G5" s="285"/>
      <c r="H5" s="285"/>
      <c r="I5" s="285"/>
      <c r="J5" s="285"/>
      <c r="K5" s="285"/>
      <c r="L5" s="285"/>
      <c r="M5" s="285"/>
      <c r="N5" s="285"/>
      <c r="O5" s="285"/>
    </row>
    <row r="6" spans="1:26" s="51" customFormat="1" ht="18" customHeight="1" x14ac:dyDescent="0.25">
      <c r="A6" s="286" t="s">
        <v>50</v>
      </c>
      <c r="B6" s="286"/>
      <c r="C6" s="286"/>
      <c r="D6" s="286"/>
      <c r="E6" s="286"/>
      <c r="F6" s="286"/>
      <c r="G6" s="286"/>
      <c r="H6" s="286"/>
      <c r="I6" s="286"/>
      <c r="J6" s="286"/>
      <c r="K6" s="286"/>
      <c r="L6" s="286"/>
      <c r="M6" s="286"/>
      <c r="N6" s="286"/>
      <c r="O6" s="286"/>
    </row>
    <row r="7" spans="1:26" ht="18" customHeight="1" x14ac:dyDescent="0.2">
      <c r="A7" s="287" t="s">
        <v>48</v>
      </c>
      <c r="B7" s="287"/>
      <c r="C7" s="287"/>
      <c r="D7" s="287"/>
      <c r="E7" s="287"/>
      <c r="F7" s="287"/>
      <c r="G7" s="287"/>
      <c r="H7" s="287"/>
      <c r="I7" s="287"/>
      <c r="J7" s="287"/>
      <c r="K7" s="287"/>
      <c r="L7" s="182"/>
      <c r="M7" s="182"/>
      <c r="N7" s="182"/>
      <c r="O7" s="182"/>
    </row>
    <row r="8" spans="1:26" s="224" customFormat="1" ht="15" customHeight="1" x14ac:dyDescent="0.2">
      <c r="A8" s="221"/>
      <c r="B8" s="123"/>
      <c r="C8" s="122"/>
      <c r="D8" s="222"/>
      <c r="E8" s="222"/>
      <c r="F8" s="222"/>
      <c r="G8" s="222"/>
      <c r="H8" s="222"/>
      <c r="I8" s="222"/>
      <c r="J8" s="222"/>
      <c r="K8" s="222"/>
      <c r="L8" s="222"/>
      <c r="M8" s="222"/>
      <c r="N8" s="223"/>
      <c r="O8" s="223"/>
      <c r="V8" s="51"/>
      <c r="W8" s="51"/>
      <c r="X8" s="51"/>
      <c r="Y8" s="51"/>
      <c r="Z8" s="51"/>
    </row>
    <row r="9" spans="1:26" ht="15" customHeight="1" x14ac:dyDescent="0.2">
      <c r="D9" s="282" t="s">
        <v>47</v>
      </c>
      <c r="E9" s="282"/>
      <c r="F9" s="282"/>
      <c r="G9" s="282"/>
      <c r="H9" s="282"/>
      <c r="I9" s="282"/>
      <c r="J9" s="282"/>
      <c r="K9" s="282"/>
      <c r="L9" s="282"/>
      <c r="M9" s="282"/>
      <c r="N9" s="50"/>
      <c r="O9" s="50"/>
      <c r="V9" s="51"/>
      <c r="W9" s="51"/>
      <c r="X9" s="51"/>
      <c r="Y9" s="51"/>
      <c r="Z9" s="51"/>
    </row>
    <row r="10" spans="1:26" ht="30" customHeight="1" x14ac:dyDescent="0.2">
      <c r="D10" s="49">
        <v>2025</v>
      </c>
      <c r="E10" s="49">
        <v>2026</v>
      </c>
      <c r="F10" s="49">
        <v>2027</v>
      </c>
      <c r="G10" s="49">
        <v>2028</v>
      </c>
      <c r="H10" s="49">
        <v>2029</v>
      </c>
      <c r="I10" s="49">
        <v>2030</v>
      </c>
      <c r="J10" s="49">
        <v>2031</v>
      </c>
      <c r="K10" s="49">
        <v>2032</v>
      </c>
      <c r="L10" s="49">
        <v>2033</v>
      </c>
      <c r="M10" s="49">
        <v>2034</v>
      </c>
      <c r="N10" s="48" t="s">
        <v>46</v>
      </c>
      <c r="O10" s="48" t="s">
        <v>45</v>
      </c>
      <c r="Q10" s="21"/>
      <c r="V10" s="51"/>
      <c r="W10" s="51"/>
      <c r="X10" s="51"/>
      <c r="Y10" s="51"/>
      <c r="Z10" s="51"/>
    </row>
    <row r="11" spans="1:26" ht="5.25" customHeight="1" x14ac:dyDescent="0.2">
      <c r="D11" s="9"/>
      <c r="E11" s="9"/>
      <c r="F11" s="9"/>
      <c r="G11" s="9"/>
      <c r="H11" s="9"/>
      <c r="I11" s="9"/>
      <c r="J11" s="9"/>
      <c r="K11" s="9"/>
      <c r="L11" s="9"/>
      <c r="M11" s="9"/>
      <c r="N11" s="45"/>
      <c r="O11" s="45"/>
      <c r="V11" s="51"/>
      <c r="W11" s="51"/>
      <c r="X11" s="51"/>
      <c r="Y11" s="51"/>
      <c r="Z11" s="51"/>
    </row>
    <row r="12" spans="1:26" ht="15" customHeight="1" x14ac:dyDescent="0.2">
      <c r="D12" s="282" t="s">
        <v>445</v>
      </c>
      <c r="E12" s="282"/>
      <c r="F12" s="282"/>
      <c r="G12" s="282"/>
      <c r="H12" s="282"/>
      <c r="I12" s="282"/>
      <c r="J12" s="282"/>
      <c r="K12" s="282"/>
      <c r="L12" s="282"/>
      <c r="M12" s="282"/>
      <c r="N12" s="45"/>
      <c r="O12" s="45"/>
      <c r="V12" s="51"/>
      <c r="W12" s="51"/>
      <c r="X12" s="51"/>
      <c r="Y12" s="51"/>
      <c r="Z12" s="51"/>
    </row>
    <row r="13" spans="1:26" ht="5.85" customHeight="1" x14ac:dyDescent="0.25">
      <c r="D13" s="9"/>
      <c r="E13" s="9"/>
      <c r="F13" s="9"/>
      <c r="G13" s="9"/>
      <c r="H13" s="9"/>
      <c r="I13" s="9"/>
      <c r="J13" s="9"/>
      <c r="K13" s="9"/>
      <c r="L13" s="9"/>
      <c r="M13" s="9"/>
      <c r="N13" s="45"/>
      <c r="O13" s="45"/>
      <c r="P13"/>
      <c r="Q13"/>
      <c r="R13"/>
      <c r="S13"/>
      <c r="T13"/>
      <c r="V13" s="51"/>
      <c r="W13" s="51"/>
      <c r="X13" s="51"/>
      <c r="Y13" s="51"/>
      <c r="Z13" s="51"/>
    </row>
    <row r="14" spans="1:26" ht="15" customHeight="1" x14ac:dyDescent="0.25">
      <c r="A14" s="280" t="s">
        <v>446</v>
      </c>
      <c r="B14" s="280"/>
      <c r="C14" s="280"/>
      <c r="D14" s="25"/>
      <c r="E14" s="25"/>
      <c r="F14" s="25"/>
      <c r="G14" s="25"/>
      <c r="H14" s="25"/>
      <c r="I14" s="25"/>
      <c r="J14" s="25"/>
      <c r="K14" s="25"/>
      <c r="L14" s="25"/>
      <c r="M14" s="25"/>
      <c r="N14" s="34"/>
      <c r="O14" s="33"/>
      <c r="P14"/>
      <c r="Q14"/>
      <c r="R14"/>
      <c r="S14"/>
      <c r="T14"/>
      <c r="V14" s="51"/>
      <c r="W14" s="51"/>
      <c r="X14" s="51"/>
      <c r="Y14" s="51"/>
      <c r="Z14" s="51"/>
    </row>
    <row r="15" spans="1:26" ht="15" customHeight="1" x14ac:dyDescent="0.25">
      <c r="B15" s="281" t="s">
        <v>10</v>
      </c>
      <c r="C15" s="281"/>
      <c r="D15" s="30">
        <v>453</v>
      </c>
      <c r="E15" s="30">
        <v>-12597</v>
      </c>
      <c r="F15" s="30">
        <v>-16168</v>
      </c>
      <c r="G15" s="30">
        <v>-30026</v>
      </c>
      <c r="H15" s="30">
        <v>-30058</v>
      </c>
      <c r="I15" s="30">
        <v>-29094</v>
      </c>
      <c r="J15" s="30">
        <v>-28121</v>
      </c>
      <c r="K15" s="30">
        <v>-30535</v>
      </c>
      <c r="L15" s="30">
        <v>-30874</v>
      </c>
      <c r="M15" s="30">
        <v>-31065</v>
      </c>
      <c r="N15" s="24">
        <v>-88396</v>
      </c>
      <c r="O15" s="32">
        <v>-238085</v>
      </c>
      <c r="P15"/>
      <c r="Q15"/>
      <c r="R15"/>
      <c r="S15"/>
      <c r="T15"/>
    </row>
    <row r="16" spans="1:26" ht="14.45" customHeight="1" x14ac:dyDescent="0.25">
      <c r="B16" s="281" t="s">
        <v>370</v>
      </c>
      <c r="C16" s="281"/>
      <c r="D16" s="30">
        <v>0</v>
      </c>
      <c r="E16" s="30">
        <v>0</v>
      </c>
      <c r="F16" s="30">
        <v>0</v>
      </c>
      <c r="G16" s="30">
        <v>0</v>
      </c>
      <c r="H16" s="30">
        <v>0</v>
      </c>
      <c r="I16" s="30">
        <v>0</v>
      </c>
      <c r="J16" s="30">
        <v>0</v>
      </c>
      <c r="K16" s="30">
        <v>0</v>
      </c>
      <c r="L16" s="30">
        <v>0</v>
      </c>
      <c r="M16" s="30">
        <v>0</v>
      </c>
      <c r="N16" s="24">
        <v>0</v>
      </c>
      <c r="O16" s="32">
        <v>0</v>
      </c>
      <c r="P16"/>
      <c r="Q16"/>
      <c r="R16"/>
      <c r="S16"/>
      <c r="T16"/>
    </row>
    <row r="17" spans="1:20" ht="14.45" customHeight="1" x14ac:dyDescent="0.25">
      <c r="B17" s="281" t="s">
        <v>111</v>
      </c>
      <c r="C17" s="281"/>
      <c r="D17" s="30">
        <v>453</v>
      </c>
      <c r="E17" s="30">
        <v>-12597</v>
      </c>
      <c r="F17" s="30">
        <v>-16168</v>
      </c>
      <c r="G17" s="30">
        <v>-30026</v>
      </c>
      <c r="H17" s="30">
        <v>-30058</v>
      </c>
      <c r="I17" s="30">
        <v>-29094</v>
      </c>
      <c r="J17" s="30">
        <v>-28121</v>
      </c>
      <c r="K17" s="30">
        <v>-30535</v>
      </c>
      <c r="L17" s="30">
        <v>-30874</v>
      </c>
      <c r="M17" s="30">
        <v>-31065</v>
      </c>
      <c r="N17" s="24">
        <v>-88396</v>
      </c>
      <c r="O17" s="32">
        <v>-238085</v>
      </c>
      <c r="P17"/>
      <c r="Q17"/>
      <c r="R17"/>
      <c r="S17"/>
      <c r="T17"/>
    </row>
    <row r="18" spans="1:20" ht="5.85" customHeight="1" x14ac:dyDescent="0.25">
      <c r="D18" s="9"/>
      <c r="E18" s="9"/>
      <c r="F18" s="9"/>
      <c r="G18" s="9"/>
      <c r="H18" s="9"/>
      <c r="I18" s="9"/>
      <c r="J18" s="9"/>
      <c r="K18" s="9"/>
      <c r="L18" s="9"/>
      <c r="M18" s="9"/>
      <c r="N18" s="45"/>
      <c r="O18" s="45"/>
      <c r="P18"/>
      <c r="Q18"/>
      <c r="R18"/>
      <c r="S18"/>
      <c r="T18"/>
    </row>
    <row r="19" spans="1:20" ht="15" customHeight="1" x14ac:dyDescent="0.25">
      <c r="A19" s="280" t="s">
        <v>447</v>
      </c>
      <c r="B19" s="280"/>
      <c r="C19" s="280"/>
      <c r="D19" s="25"/>
      <c r="E19" s="25"/>
      <c r="F19" s="25"/>
      <c r="G19" s="25"/>
      <c r="H19" s="25"/>
      <c r="I19" s="25"/>
      <c r="J19" s="25"/>
      <c r="K19" s="25"/>
      <c r="L19" s="25"/>
      <c r="M19" s="25"/>
      <c r="N19" s="34"/>
      <c r="O19" s="33"/>
      <c r="P19"/>
      <c r="Q19"/>
      <c r="R19"/>
      <c r="S19"/>
      <c r="T19"/>
    </row>
    <row r="20" spans="1:20" ht="15" customHeight="1" x14ac:dyDescent="0.25">
      <c r="B20" s="281" t="s">
        <v>10</v>
      </c>
      <c r="C20" s="281"/>
      <c r="D20" s="30">
        <v>1957</v>
      </c>
      <c r="E20" s="30">
        <v>40299</v>
      </c>
      <c r="F20" s="30">
        <v>42019</v>
      </c>
      <c r="G20" s="30">
        <v>23548</v>
      </c>
      <c r="H20" s="30">
        <v>16779</v>
      </c>
      <c r="I20" s="30">
        <v>9367</v>
      </c>
      <c r="J20" s="30">
        <v>4878</v>
      </c>
      <c r="K20" s="30">
        <v>2889</v>
      </c>
      <c r="L20" s="30">
        <v>1514</v>
      </c>
      <c r="M20" s="30">
        <v>742</v>
      </c>
      <c r="N20" s="24">
        <v>124602</v>
      </c>
      <c r="O20" s="32">
        <v>143992</v>
      </c>
      <c r="P20"/>
      <c r="Q20"/>
      <c r="R20"/>
      <c r="S20"/>
      <c r="T20"/>
    </row>
    <row r="21" spans="1:20" ht="15" customHeight="1" x14ac:dyDescent="0.25">
      <c r="B21" s="281" t="s">
        <v>370</v>
      </c>
      <c r="C21" s="281"/>
      <c r="D21" s="30">
        <v>0</v>
      </c>
      <c r="E21" s="30">
        <v>0</v>
      </c>
      <c r="F21" s="30">
        <v>0</v>
      </c>
      <c r="G21" s="30">
        <v>0</v>
      </c>
      <c r="H21" s="30">
        <v>0</v>
      </c>
      <c r="I21" s="30">
        <v>0</v>
      </c>
      <c r="J21" s="30">
        <v>0</v>
      </c>
      <c r="K21" s="30">
        <v>0</v>
      </c>
      <c r="L21" s="30">
        <v>0</v>
      </c>
      <c r="M21" s="30">
        <v>0</v>
      </c>
      <c r="N21" s="24">
        <v>0</v>
      </c>
      <c r="O21" s="32">
        <v>0</v>
      </c>
      <c r="P21"/>
      <c r="Q21"/>
      <c r="R21"/>
      <c r="S21"/>
      <c r="T21"/>
    </row>
    <row r="22" spans="1:20" ht="15" customHeight="1" x14ac:dyDescent="0.25">
      <c r="B22" s="281" t="s">
        <v>111</v>
      </c>
      <c r="C22" s="281"/>
      <c r="D22" s="30">
        <v>1957</v>
      </c>
      <c r="E22" s="30">
        <v>40299</v>
      </c>
      <c r="F22" s="30">
        <v>42019</v>
      </c>
      <c r="G22" s="30">
        <v>23548</v>
      </c>
      <c r="H22" s="30">
        <v>16779</v>
      </c>
      <c r="I22" s="30">
        <v>9367</v>
      </c>
      <c r="J22" s="30">
        <v>4878</v>
      </c>
      <c r="K22" s="30">
        <v>2889</v>
      </c>
      <c r="L22" s="30">
        <v>1514</v>
      </c>
      <c r="M22" s="30">
        <v>742</v>
      </c>
      <c r="N22" s="24">
        <v>124602</v>
      </c>
      <c r="O22" s="32">
        <v>143992</v>
      </c>
      <c r="P22"/>
      <c r="Q22"/>
      <c r="R22"/>
      <c r="S22"/>
      <c r="T22"/>
    </row>
    <row r="23" spans="1:20" ht="5.85" customHeight="1" x14ac:dyDescent="0.25">
      <c r="D23" s="9"/>
      <c r="E23" s="9"/>
      <c r="F23" s="9"/>
      <c r="G23" s="9"/>
      <c r="H23" s="9"/>
      <c r="I23" s="9"/>
      <c r="J23" s="9"/>
      <c r="K23" s="9"/>
      <c r="L23" s="9"/>
      <c r="M23" s="9"/>
      <c r="N23" s="45"/>
      <c r="O23" s="45"/>
      <c r="P23"/>
      <c r="Q23"/>
      <c r="R23"/>
      <c r="S23"/>
      <c r="T23"/>
    </row>
    <row r="24" spans="1:20" ht="15" customHeight="1" x14ac:dyDescent="0.25">
      <c r="A24" s="280" t="s">
        <v>448</v>
      </c>
      <c r="B24" s="280"/>
      <c r="C24" s="280"/>
      <c r="D24" s="25"/>
      <c r="E24" s="25"/>
      <c r="F24" s="25"/>
      <c r="G24" s="25"/>
      <c r="H24" s="25"/>
      <c r="I24" s="25"/>
      <c r="J24" s="25"/>
      <c r="K24" s="25"/>
      <c r="L24" s="25"/>
      <c r="M24" s="25"/>
      <c r="N24" s="34"/>
      <c r="O24" s="33"/>
      <c r="P24"/>
      <c r="Q24"/>
      <c r="R24"/>
      <c r="S24"/>
      <c r="T24"/>
    </row>
    <row r="25" spans="1:20" ht="15" customHeight="1" x14ac:dyDescent="0.2">
      <c r="B25" s="281" t="s">
        <v>10</v>
      </c>
      <c r="C25" s="281"/>
      <c r="D25" s="30">
        <v>-197940</v>
      </c>
      <c r="E25" s="30">
        <v>-14271</v>
      </c>
      <c r="F25" s="30">
        <v>-12706</v>
      </c>
      <c r="G25" s="30">
        <v>-12649</v>
      </c>
      <c r="H25" s="30">
        <v>-15714</v>
      </c>
      <c r="I25" s="30">
        <v>-18455</v>
      </c>
      <c r="J25" s="30">
        <v>-19118</v>
      </c>
      <c r="K25" s="30">
        <v>-19236</v>
      </c>
      <c r="L25" s="30">
        <v>-19422</v>
      </c>
      <c r="M25" s="30">
        <v>-19591</v>
      </c>
      <c r="N25" s="24">
        <v>-253280</v>
      </c>
      <c r="O25" s="32">
        <v>-349102</v>
      </c>
    </row>
    <row r="26" spans="1:20" ht="15" customHeight="1" x14ac:dyDescent="0.2">
      <c r="B26" s="281" t="s">
        <v>370</v>
      </c>
      <c r="C26" s="281"/>
      <c r="D26" s="30">
        <v>0</v>
      </c>
      <c r="E26" s="30">
        <v>0</v>
      </c>
      <c r="F26" s="30">
        <v>0</v>
      </c>
      <c r="G26" s="30">
        <v>0</v>
      </c>
      <c r="H26" s="30">
        <v>0</v>
      </c>
      <c r="I26" s="30">
        <v>0</v>
      </c>
      <c r="J26" s="30">
        <v>0</v>
      </c>
      <c r="K26" s="30">
        <v>0</v>
      </c>
      <c r="L26" s="30">
        <v>0</v>
      </c>
      <c r="M26" s="30">
        <v>0</v>
      </c>
      <c r="N26" s="24">
        <v>0</v>
      </c>
      <c r="O26" s="32">
        <v>0</v>
      </c>
    </row>
    <row r="27" spans="1:20" ht="15" customHeight="1" x14ac:dyDescent="0.2">
      <c r="B27" s="281" t="s">
        <v>111</v>
      </c>
      <c r="C27" s="281"/>
      <c r="D27" s="30">
        <v>-197940</v>
      </c>
      <c r="E27" s="30">
        <v>-14271</v>
      </c>
      <c r="F27" s="30">
        <v>-12706</v>
      </c>
      <c r="G27" s="30">
        <v>-12649</v>
      </c>
      <c r="H27" s="30">
        <v>-15714</v>
      </c>
      <c r="I27" s="30">
        <v>-18455</v>
      </c>
      <c r="J27" s="30">
        <v>-19118</v>
      </c>
      <c r="K27" s="30">
        <v>-19236</v>
      </c>
      <c r="L27" s="30">
        <v>-19422</v>
      </c>
      <c r="M27" s="30">
        <v>-19591</v>
      </c>
      <c r="N27" s="24">
        <v>-253280</v>
      </c>
      <c r="O27" s="32">
        <v>-349102</v>
      </c>
    </row>
    <row r="28" spans="1:20" ht="5.85" customHeight="1" x14ac:dyDescent="0.2">
      <c r="D28" s="9"/>
      <c r="E28" s="9"/>
      <c r="F28" s="9"/>
      <c r="G28" s="9"/>
      <c r="H28" s="9"/>
      <c r="I28" s="9"/>
      <c r="J28" s="9"/>
      <c r="K28" s="9"/>
      <c r="L28" s="9"/>
      <c r="M28" s="9"/>
      <c r="N28" s="45"/>
      <c r="O28" s="45"/>
    </row>
    <row r="29" spans="1:20" ht="15" customHeight="1" x14ac:dyDescent="0.2">
      <c r="A29" s="280" t="s">
        <v>449</v>
      </c>
      <c r="B29" s="280"/>
      <c r="C29" s="280"/>
      <c r="D29" s="25"/>
      <c r="E29" s="25"/>
      <c r="F29" s="25"/>
      <c r="G29" s="25"/>
      <c r="H29" s="25"/>
      <c r="I29" s="25"/>
      <c r="J29" s="25"/>
      <c r="K29" s="25"/>
      <c r="L29" s="25"/>
      <c r="M29" s="25"/>
      <c r="N29" s="34"/>
      <c r="O29" s="33"/>
    </row>
    <row r="30" spans="1:20" ht="15" customHeight="1" x14ac:dyDescent="0.2">
      <c r="B30" s="281" t="s">
        <v>10</v>
      </c>
      <c r="C30" s="281"/>
      <c r="D30" s="30">
        <v>-1145</v>
      </c>
      <c r="E30" s="30">
        <v>-28487</v>
      </c>
      <c r="F30" s="30">
        <v>-66042</v>
      </c>
      <c r="G30" s="30">
        <v>-95483</v>
      </c>
      <c r="H30" s="30">
        <v>-111573</v>
      </c>
      <c r="I30" s="30">
        <v>-128936</v>
      </c>
      <c r="J30" s="30">
        <v>-146869</v>
      </c>
      <c r="K30" s="30">
        <v>-153462</v>
      </c>
      <c r="L30" s="30">
        <v>-149810</v>
      </c>
      <c r="M30" s="30">
        <v>-145436</v>
      </c>
      <c r="N30" s="24">
        <v>-302730</v>
      </c>
      <c r="O30" s="32">
        <v>-1027243</v>
      </c>
    </row>
    <row r="31" spans="1:20" ht="15" customHeight="1" x14ac:dyDescent="0.2">
      <c r="B31" s="281" t="s">
        <v>370</v>
      </c>
      <c r="C31" s="281"/>
      <c r="D31" s="30">
        <v>-26</v>
      </c>
      <c r="E31" s="30">
        <v>-231</v>
      </c>
      <c r="F31" s="30">
        <v>4045</v>
      </c>
      <c r="G31" s="30">
        <v>6441</v>
      </c>
      <c r="H31" s="30">
        <v>8640</v>
      </c>
      <c r="I31" s="30">
        <v>9942</v>
      </c>
      <c r="J31" s="30">
        <v>12025</v>
      </c>
      <c r="K31" s="30">
        <v>13220</v>
      </c>
      <c r="L31" s="30">
        <v>4120</v>
      </c>
      <c r="M31" s="30">
        <v>171.00000000000023</v>
      </c>
      <c r="N31" s="24">
        <v>18869</v>
      </c>
      <c r="O31" s="32">
        <v>58347</v>
      </c>
    </row>
    <row r="32" spans="1:20" ht="15" customHeight="1" x14ac:dyDescent="0.2">
      <c r="B32" s="281" t="s">
        <v>111</v>
      </c>
      <c r="C32" s="281"/>
      <c r="D32" s="30">
        <v>-1119</v>
      </c>
      <c r="E32" s="30">
        <v>-28256</v>
      </c>
      <c r="F32" s="30">
        <v>-70087</v>
      </c>
      <c r="G32" s="30">
        <v>-101924</v>
      </c>
      <c r="H32" s="30">
        <v>-120213</v>
      </c>
      <c r="I32" s="30">
        <v>-138878</v>
      </c>
      <c r="J32" s="30">
        <v>-158894</v>
      </c>
      <c r="K32" s="30">
        <v>-166682</v>
      </c>
      <c r="L32" s="30">
        <v>-153930</v>
      </c>
      <c r="M32" s="30">
        <v>-145607</v>
      </c>
      <c r="N32" s="24">
        <v>-321599</v>
      </c>
      <c r="O32" s="32">
        <v>-1085590</v>
      </c>
      <c r="P32" s="30"/>
    </row>
    <row r="33" spans="1:15" s="80" customFormat="1" ht="15" customHeight="1" x14ac:dyDescent="0.2">
      <c r="A33" s="225"/>
      <c r="B33" s="288" t="s">
        <v>431</v>
      </c>
      <c r="C33" s="288"/>
      <c r="D33" s="108">
        <v>-1126</v>
      </c>
      <c r="E33" s="108">
        <v>-28509</v>
      </c>
      <c r="F33" s="108">
        <v>-70701</v>
      </c>
      <c r="G33" s="108">
        <v>-102952</v>
      </c>
      <c r="H33" s="108">
        <v>-121294</v>
      </c>
      <c r="I33" s="108">
        <v>-139990</v>
      </c>
      <c r="J33" s="108">
        <v>-160050</v>
      </c>
      <c r="K33" s="108">
        <v>-167908</v>
      </c>
      <c r="L33" s="108">
        <v>-155221</v>
      </c>
      <c r="M33" s="108">
        <v>-146962</v>
      </c>
      <c r="N33" s="228">
        <v>-324582</v>
      </c>
      <c r="O33" s="99">
        <v>-1094713</v>
      </c>
    </row>
    <row r="34" spans="1:15" s="80" customFormat="1" ht="15" customHeight="1" x14ac:dyDescent="0.2">
      <c r="A34" s="111"/>
      <c r="B34" s="288" t="s">
        <v>432</v>
      </c>
      <c r="C34" s="288"/>
      <c r="D34" s="108">
        <v>7</v>
      </c>
      <c r="E34" s="108">
        <v>253</v>
      </c>
      <c r="F34" s="108">
        <v>614</v>
      </c>
      <c r="G34" s="108">
        <v>1028</v>
      </c>
      <c r="H34" s="108">
        <v>1081</v>
      </c>
      <c r="I34" s="108">
        <v>1112</v>
      </c>
      <c r="J34" s="108">
        <v>1156</v>
      </c>
      <c r="K34" s="108">
        <v>1226</v>
      </c>
      <c r="L34" s="108">
        <v>1291</v>
      </c>
      <c r="M34" s="108">
        <v>1355</v>
      </c>
      <c r="N34" s="228">
        <v>2983</v>
      </c>
      <c r="O34" s="99">
        <v>9123</v>
      </c>
    </row>
    <row r="35" spans="1:15" ht="5.85" customHeight="1" x14ac:dyDescent="0.2">
      <c r="D35" s="9"/>
      <c r="E35" s="9"/>
      <c r="F35" s="9"/>
      <c r="G35" s="9"/>
      <c r="H35" s="9"/>
      <c r="I35" s="9"/>
      <c r="J35" s="9"/>
      <c r="K35" s="9"/>
      <c r="L35" s="9"/>
      <c r="M35" s="9"/>
      <c r="N35" s="45"/>
      <c r="O35" s="45"/>
    </row>
    <row r="36" spans="1:15" ht="15" customHeight="1" x14ac:dyDescent="0.2">
      <c r="A36" s="280" t="s">
        <v>450</v>
      </c>
      <c r="B36" s="280"/>
      <c r="C36" s="280"/>
      <c r="D36" s="25"/>
      <c r="E36" s="25"/>
      <c r="F36" s="25"/>
      <c r="G36" s="25"/>
      <c r="H36" s="25"/>
      <c r="I36" s="25"/>
      <c r="J36" s="25"/>
      <c r="K36" s="25"/>
      <c r="L36" s="25"/>
      <c r="M36" s="25"/>
      <c r="N36" s="34"/>
      <c r="O36" s="33"/>
    </row>
    <row r="37" spans="1:15" ht="15" customHeight="1" x14ac:dyDescent="0.2">
      <c r="B37" s="281" t="s">
        <v>10</v>
      </c>
      <c r="C37" s="281"/>
      <c r="D37" s="30">
        <v>-16</v>
      </c>
      <c r="E37" s="30">
        <v>-352</v>
      </c>
      <c r="F37" s="30">
        <v>-800</v>
      </c>
      <c r="G37" s="30">
        <v>-926</v>
      </c>
      <c r="H37" s="30">
        <v>-948</v>
      </c>
      <c r="I37" s="30">
        <v>-973</v>
      </c>
      <c r="J37" s="30">
        <v>-1013</v>
      </c>
      <c r="K37" s="30">
        <v>-1090</v>
      </c>
      <c r="L37" s="30">
        <v>-1160</v>
      </c>
      <c r="M37" s="30">
        <v>-1200</v>
      </c>
      <c r="N37" s="24">
        <v>-3042</v>
      </c>
      <c r="O37" s="32">
        <v>-8478</v>
      </c>
    </row>
    <row r="38" spans="1:15" ht="15" customHeight="1" x14ac:dyDescent="0.2">
      <c r="B38" s="281" t="s">
        <v>370</v>
      </c>
      <c r="C38" s="281"/>
      <c r="D38" s="30">
        <v>0</v>
      </c>
      <c r="E38" s="30">
        <v>-473</v>
      </c>
      <c r="F38" s="30">
        <v>-724</v>
      </c>
      <c r="G38" s="30">
        <v>-720</v>
      </c>
      <c r="H38" s="30">
        <v>-752</v>
      </c>
      <c r="I38" s="30">
        <v>1081</v>
      </c>
      <c r="J38" s="30">
        <v>-410</v>
      </c>
      <c r="K38" s="30">
        <v>-427</v>
      </c>
      <c r="L38" s="30">
        <v>-443</v>
      </c>
      <c r="M38" s="30">
        <v>-455</v>
      </c>
      <c r="N38" s="24">
        <v>-2669</v>
      </c>
      <c r="O38" s="32">
        <v>-3323</v>
      </c>
    </row>
    <row r="39" spans="1:15" ht="15" customHeight="1" x14ac:dyDescent="0.2">
      <c r="B39" s="281" t="s">
        <v>111</v>
      </c>
      <c r="C39" s="281"/>
      <c r="D39" s="30">
        <v>-16</v>
      </c>
      <c r="E39" s="30">
        <v>121</v>
      </c>
      <c r="F39" s="30">
        <v>-76</v>
      </c>
      <c r="G39" s="30">
        <v>-206</v>
      </c>
      <c r="H39" s="30">
        <v>-196</v>
      </c>
      <c r="I39" s="30">
        <v>-2054</v>
      </c>
      <c r="J39" s="30">
        <v>-603</v>
      </c>
      <c r="K39" s="30">
        <v>-663</v>
      </c>
      <c r="L39" s="30">
        <v>-717</v>
      </c>
      <c r="M39" s="30">
        <v>-745</v>
      </c>
      <c r="N39" s="24">
        <v>-373</v>
      </c>
      <c r="O39" s="32">
        <v>-5155</v>
      </c>
    </row>
    <row r="40" spans="1:15" ht="5.85" customHeight="1" x14ac:dyDescent="0.2">
      <c r="D40" s="9"/>
      <c r="E40" s="9"/>
      <c r="F40" s="9"/>
      <c r="G40" s="9"/>
      <c r="H40" s="9"/>
      <c r="I40" s="9"/>
      <c r="J40" s="9"/>
      <c r="K40" s="9"/>
      <c r="L40" s="9"/>
      <c r="M40" s="9"/>
      <c r="N40" s="45"/>
      <c r="O40" s="45"/>
    </row>
    <row r="41" spans="1:15" ht="15" customHeight="1" x14ac:dyDescent="0.2">
      <c r="A41" s="280" t="s">
        <v>451</v>
      </c>
      <c r="B41" s="280"/>
      <c r="C41" s="280"/>
      <c r="D41" s="25"/>
      <c r="E41" s="25"/>
      <c r="F41" s="25"/>
      <c r="G41" s="25"/>
      <c r="H41" s="25"/>
      <c r="I41" s="25"/>
      <c r="J41" s="25"/>
      <c r="K41" s="25"/>
      <c r="L41" s="25"/>
      <c r="M41" s="25"/>
      <c r="N41" s="34"/>
      <c r="O41" s="33"/>
    </row>
    <row r="42" spans="1:15" ht="15" customHeight="1" x14ac:dyDescent="0.2">
      <c r="B42" s="281" t="s">
        <v>10</v>
      </c>
      <c r="C42" s="281"/>
      <c r="D42" s="39" t="s">
        <v>30</v>
      </c>
      <c r="E42" s="39">
        <v>2488</v>
      </c>
      <c r="F42" s="39">
        <v>9218</v>
      </c>
      <c r="G42" s="39">
        <v>14008</v>
      </c>
      <c r="H42" s="39">
        <v>13995</v>
      </c>
      <c r="I42" s="39">
        <v>13623</v>
      </c>
      <c r="J42" s="39">
        <v>11145</v>
      </c>
      <c r="K42" s="39">
        <v>7984</v>
      </c>
      <c r="L42" s="39">
        <v>4556</v>
      </c>
      <c r="M42" s="39">
        <v>2130</v>
      </c>
      <c r="N42" s="24">
        <v>39709</v>
      </c>
      <c r="O42" s="32">
        <v>79147</v>
      </c>
    </row>
    <row r="43" spans="1:15" ht="15" customHeight="1" x14ac:dyDescent="0.2">
      <c r="B43" s="281" t="s">
        <v>370</v>
      </c>
      <c r="C43" s="281"/>
      <c r="D43" s="39">
        <v>0</v>
      </c>
      <c r="E43" s="30">
        <v>0</v>
      </c>
      <c r="F43" s="30">
        <v>0</v>
      </c>
      <c r="G43" s="30">
        <v>0</v>
      </c>
      <c r="H43" s="30">
        <v>0</v>
      </c>
      <c r="I43" s="30">
        <v>0</v>
      </c>
      <c r="J43" s="30">
        <v>0</v>
      </c>
      <c r="K43" s="30">
        <v>0</v>
      </c>
      <c r="L43" s="30">
        <v>0</v>
      </c>
      <c r="M43" s="30">
        <v>0</v>
      </c>
      <c r="N43" s="24">
        <v>0</v>
      </c>
      <c r="O43" s="32">
        <v>0</v>
      </c>
    </row>
    <row r="44" spans="1:15" ht="15" customHeight="1" x14ac:dyDescent="0.2">
      <c r="B44" s="281" t="s">
        <v>111</v>
      </c>
      <c r="C44" s="281"/>
      <c r="D44" s="39" t="s">
        <v>30</v>
      </c>
      <c r="E44" s="30">
        <v>2488</v>
      </c>
      <c r="F44" s="30">
        <v>9218</v>
      </c>
      <c r="G44" s="30">
        <v>14008</v>
      </c>
      <c r="H44" s="30">
        <v>13995</v>
      </c>
      <c r="I44" s="30">
        <v>13623</v>
      </c>
      <c r="J44" s="30">
        <v>11145</v>
      </c>
      <c r="K44" s="30">
        <v>7984</v>
      </c>
      <c r="L44" s="30">
        <v>4556</v>
      </c>
      <c r="M44" s="30">
        <v>2130</v>
      </c>
      <c r="N44" s="24">
        <v>39709</v>
      </c>
      <c r="O44" s="32">
        <v>79147</v>
      </c>
    </row>
    <row r="45" spans="1:15" ht="5.85" customHeight="1" x14ac:dyDescent="0.2">
      <c r="D45" s="9"/>
      <c r="E45" s="9"/>
      <c r="F45" s="9"/>
      <c r="G45" s="9"/>
      <c r="H45" s="9"/>
      <c r="I45" s="9"/>
      <c r="J45" s="9"/>
      <c r="K45" s="9"/>
      <c r="L45" s="9"/>
      <c r="M45" s="9"/>
      <c r="N45" s="45"/>
      <c r="O45" s="45"/>
    </row>
    <row r="46" spans="1:15" ht="15" customHeight="1" x14ac:dyDescent="0.2">
      <c r="A46" s="280" t="s">
        <v>452</v>
      </c>
      <c r="B46" s="280"/>
      <c r="C46" s="280"/>
      <c r="D46" s="25"/>
      <c r="E46" s="25"/>
      <c r="F46" s="25"/>
      <c r="G46" s="25"/>
      <c r="H46" s="25"/>
      <c r="I46" s="25"/>
      <c r="J46" s="25"/>
      <c r="K46" s="25"/>
      <c r="L46" s="25"/>
      <c r="M46" s="25"/>
      <c r="N46" s="34"/>
      <c r="O46" s="33"/>
    </row>
    <row r="47" spans="1:15" ht="15" customHeight="1" x14ac:dyDescent="0.2">
      <c r="B47" s="281" t="s">
        <v>10</v>
      </c>
      <c r="C47" s="281"/>
      <c r="D47" s="39" t="s">
        <v>30</v>
      </c>
      <c r="E47" s="39">
        <v>6426</v>
      </c>
      <c r="F47" s="39">
        <v>10277</v>
      </c>
      <c r="G47" s="39">
        <v>15080</v>
      </c>
      <c r="H47" s="39">
        <v>18795</v>
      </c>
      <c r="I47" s="39">
        <v>13657</v>
      </c>
      <c r="J47" s="39">
        <v>8207</v>
      </c>
      <c r="K47" s="39">
        <v>2625</v>
      </c>
      <c r="L47" s="39">
        <v>-530</v>
      </c>
      <c r="M47" s="39">
        <v>-1122</v>
      </c>
      <c r="N47" s="24">
        <v>50578</v>
      </c>
      <c r="O47" s="32">
        <v>73415</v>
      </c>
    </row>
    <row r="48" spans="1:15" ht="15" customHeight="1" x14ac:dyDescent="0.2">
      <c r="B48" s="281" t="s">
        <v>370</v>
      </c>
      <c r="C48" s="281"/>
      <c r="D48" s="39">
        <v>0</v>
      </c>
      <c r="E48" s="39">
        <v>2394</v>
      </c>
      <c r="F48" s="39">
        <v>5916</v>
      </c>
      <c r="G48" s="39">
        <v>6193</v>
      </c>
      <c r="H48" s="39">
        <v>6990</v>
      </c>
      <c r="I48" s="39">
        <v>8004</v>
      </c>
      <c r="J48" s="39">
        <v>8397</v>
      </c>
      <c r="K48" s="39">
        <v>8635</v>
      </c>
      <c r="L48" s="39">
        <v>8872</v>
      </c>
      <c r="M48" s="39">
        <v>9008</v>
      </c>
      <c r="N48" s="24">
        <v>21493</v>
      </c>
      <c r="O48" s="32">
        <v>64409</v>
      </c>
    </row>
    <row r="49" spans="1:29" ht="15" customHeight="1" x14ac:dyDescent="0.2">
      <c r="B49" s="281" t="s">
        <v>111</v>
      </c>
      <c r="C49" s="281"/>
      <c r="D49" s="39" t="s">
        <v>30</v>
      </c>
      <c r="E49" s="30">
        <v>4032</v>
      </c>
      <c r="F49" s="30">
        <v>4361</v>
      </c>
      <c r="G49" s="30">
        <v>8887</v>
      </c>
      <c r="H49" s="30">
        <v>11805</v>
      </c>
      <c r="I49" s="30">
        <v>5653</v>
      </c>
      <c r="J49" s="30">
        <v>-190</v>
      </c>
      <c r="K49" s="30">
        <v>-6010</v>
      </c>
      <c r="L49" s="30">
        <v>-9402</v>
      </c>
      <c r="M49" s="30">
        <v>-10130</v>
      </c>
      <c r="N49" s="24">
        <v>29085</v>
      </c>
      <c r="O49" s="32">
        <v>9006</v>
      </c>
    </row>
    <row r="50" spans="1:29" ht="5.85" customHeight="1" x14ac:dyDescent="0.2">
      <c r="D50" s="9"/>
      <c r="E50" s="9"/>
      <c r="F50" s="9"/>
      <c r="G50" s="9"/>
      <c r="H50" s="9"/>
      <c r="I50" s="9"/>
      <c r="J50" s="9"/>
      <c r="K50" s="9"/>
      <c r="L50" s="9"/>
      <c r="M50" s="9"/>
      <c r="N50" s="45"/>
      <c r="O50" s="45"/>
    </row>
    <row r="51" spans="1:29" ht="15" customHeight="1" x14ac:dyDescent="0.2">
      <c r="A51" s="280" t="s">
        <v>453</v>
      </c>
      <c r="B51" s="280"/>
      <c r="C51" s="280"/>
      <c r="D51" s="25"/>
      <c r="E51" s="25"/>
      <c r="F51" s="25"/>
      <c r="G51" s="25"/>
      <c r="H51" s="25"/>
      <c r="I51" s="25"/>
      <c r="J51" s="25"/>
      <c r="K51" s="25"/>
      <c r="L51" s="25"/>
      <c r="M51" s="25"/>
      <c r="N51" s="34"/>
      <c r="O51" s="33"/>
    </row>
    <row r="52" spans="1:29" ht="15" customHeight="1" x14ac:dyDescent="0.2">
      <c r="B52" s="281" t="s">
        <v>10</v>
      </c>
      <c r="C52" s="281"/>
      <c r="D52" s="30">
        <v>-122</v>
      </c>
      <c r="E52" s="30">
        <v>-321</v>
      </c>
      <c r="F52" s="30">
        <v>-499</v>
      </c>
      <c r="G52" s="30">
        <v>-1269</v>
      </c>
      <c r="H52" s="30">
        <v>-1300</v>
      </c>
      <c r="I52" s="30">
        <v>-1930</v>
      </c>
      <c r="J52" s="30">
        <v>-2129</v>
      </c>
      <c r="K52" s="30">
        <v>-2480</v>
      </c>
      <c r="L52" s="30">
        <v>-3227</v>
      </c>
      <c r="M52" s="30">
        <v>-3866</v>
      </c>
      <c r="N52" s="24">
        <v>-3511</v>
      </c>
      <c r="O52" s="32">
        <v>-17143</v>
      </c>
    </row>
    <row r="53" spans="1:29" ht="15" customHeight="1" x14ac:dyDescent="0.2">
      <c r="B53" s="281" t="s">
        <v>370</v>
      </c>
      <c r="C53" s="281"/>
      <c r="D53" s="30">
        <v>0</v>
      </c>
      <c r="E53" s="30">
        <v>65</v>
      </c>
      <c r="F53" s="30">
        <v>130</v>
      </c>
      <c r="G53" s="30">
        <v>130</v>
      </c>
      <c r="H53" s="30">
        <v>135</v>
      </c>
      <c r="I53" s="30">
        <v>140</v>
      </c>
      <c r="J53" s="30">
        <v>140</v>
      </c>
      <c r="K53" s="30">
        <v>145</v>
      </c>
      <c r="L53" s="30">
        <v>150</v>
      </c>
      <c r="M53" s="30">
        <v>150</v>
      </c>
      <c r="N53" s="24">
        <v>460</v>
      </c>
      <c r="O53" s="32">
        <v>1185</v>
      </c>
    </row>
    <row r="54" spans="1:29" ht="15" customHeight="1" x14ac:dyDescent="0.2">
      <c r="A54" s="225"/>
      <c r="B54" s="281" t="s">
        <v>111</v>
      </c>
      <c r="C54" s="281"/>
      <c r="D54" s="30">
        <v>-122</v>
      </c>
      <c r="E54" s="30">
        <v>-386</v>
      </c>
      <c r="F54" s="30">
        <v>-629</v>
      </c>
      <c r="G54" s="30">
        <v>-1399</v>
      </c>
      <c r="H54" s="30">
        <v>-1435</v>
      </c>
      <c r="I54" s="30">
        <v>-2070</v>
      </c>
      <c r="J54" s="30">
        <v>-2269</v>
      </c>
      <c r="K54" s="30">
        <v>-2625</v>
      </c>
      <c r="L54" s="30">
        <v>-3377</v>
      </c>
      <c r="M54" s="30">
        <v>-4016</v>
      </c>
      <c r="N54" s="24">
        <v>-3971</v>
      </c>
      <c r="O54" s="32">
        <v>-18328</v>
      </c>
    </row>
    <row r="55" spans="1:29" ht="5.85" customHeight="1" x14ac:dyDescent="0.2">
      <c r="D55" s="9"/>
      <c r="E55" s="9"/>
      <c r="F55" s="9"/>
      <c r="G55" s="9"/>
      <c r="H55" s="9"/>
      <c r="I55" s="9"/>
      <c r="J55" s="9"/>
      <c r="K55" s="9"/>
      <c r="L55" s="9"/>
      <c r="M55" s="9"/>
      <c r="N55" s="45"/>
      <c r="O55" s="45"/>
    </row>
    <row r="56" spans="1:29" ht="15" customHeight="1" x14ac:dyDescent="0.2">
      <c r="A56" s="289" t="s">
        <v>454</v>
      </c>
      <c r="B56" s="289"/>
      <c r="C56" s="289"/>
      <c r="D56" s="289"/>
      <c r="E56" s="25"/>
      <c r="F56" s="25"/>
      <c r="G56" s="25"/>
      <c r="H56" s="25"/>
      <c r="I56" s="25"/>
      <c r="J56" s="25"/>
      <c r="K56" s="25"/>
      <c r="L56" s="25"/>
      <c r="M56" s="25"/>
      <c r="N56" s="34"/>
      <c r="O56" s="33"/>
    </row>
    <row r="57" spans="1:29" ht="15" customHeight="1" x14ac:dyDescent="0.2">
      <c r="B57" s="281" t="s">
        <v>10</v>
      </c>
      <c r="C57" s="281"/>
      <c r="D57" s="30">
        <v>0</v>
      </c>
      <c r="E57" s="30">
        <v>40</v>
      </c>
      <c r="F57" s="30">
        <v>-6</v>
      </c>
      <c r="G57" s="30">
        <v>-223</v>
      </c>
      <c r="H57" s="30">
        <v>-597</v>
      </c>
      <c r="I57" s="30">
        <v>-965</v>
      </c>
      <c r="J57" s="30">
        <v>-1296</v>
      </c>
      <c r="K57" s="30">
        <v>-1545</v>
      </c>
      <c r="L57" s="30">
        <v>-1742</v>
      </c>
      <c r="M57" s="30">
        <v>-1899</v>
      </c>
      <c r="N57" s="24">
        <v>-786</v>
      </c>
      <c r="O57" s="32">
        <v>-8233</v>
      </c>
    </row>
    <row r="58" spans="1:29" ht="15" customHeight="1" x14ac:dyDescent="0.2">
      <c r="B58" s="281" t="s">
        <v>370</v>
      </c>
      <c r="C58" s="281"/>
      <c r="D58" s="30">
        <v>8</v>
      </c>
      <c r="E58" s="30">
        <v>64</v>
      </c>
      <c r="F58" s="30">
        <v>160</v>
      </c>
      <c r="G58" s="30">
        <v>258</v>
      </c>
      <c r="H58" s="30">
        <v>359</v>
      </c>
      <c r="I58" s="30">
        <v>459</v>
      </c>
      <c r="J58" s="30">
        <v>563</v>
      </c>
      <c r="K58" s="30">
        <v>668</v>
      </c>
      <c r="L58" s="30">
        <v>775</v>
      </c>
      <c r="M58" s="30">
        <v>887</v>
      </c>
      <c r="N58" s="24">
        <v>849</v>
      </c>
      <c r="O58" s="32">
        <v>4201</v>
      </c>
    </row>
    <row r="59" spans="1:29" ht="15" customHeight="1" x14ac:dyDescent="0.2">
      <c r="B59" s="281" t="s">
        <v>111</v>
      </c>
      <c r="C59" s="281"/>
      <c r="D59" s="30">
        <v>-8</v>
      </c>
      <c r="E59" s="30">
        <v>-24</v>
      </c>
      <c r="F59" s="30">
        <v>-166</v>
      </c>
      <c r="G59" s="30">
        <v>-481</v>
      </c>
      <c r="H59" s="30">
        <v>-956</v>
      </c>
      <c r="I59" s="30">
        <v>-1424</v>
      </c>
      <c r="J59" s="30">
        <v>-1859</v>
      </c>
      <c r="K59" s="30">
        <v>-2213</v>
      </c>
      <c r="L59" s="30">
        <v>-2517</v>
      </c>
      <c r="M59" s="30">
        <v>-2786</v>
      </c>
      <c r="N59" s="24">
        <v>-1635</v>
      </c>
      <c r="O59" s="32">
        <v>-12434</v>
      </c>
    </row>
    <row r="60" spans="1:29" ht="15" customHeight="1" x14ac:dyDescent="0.25">
      <c r="A60" s="225"/>
      <c r="B60" s="288" t="s">
        <v>431</v>
      </c>
      <c r="C60" s="288"/>
      <c r="D60" s="108">
        <v>-8</v>
      </c>
      <c r="E60" s="108">
        <v>-21</v>
      </c>
      <c r="F60" s="108">
        <v>-169</v>
      </c>
      <c r="G60" s="108">
        <v>-481</v>
      </c>
      <c r="H60" s="108">
        <v>-956</v>
      </c>
      <c r="I60" s="108">
        <v>-1424</v>
      </c>
      <c r="J60" s="108">
        <v>-1859</v>
      </c>
      <c r="K60" s="108">
        <v>-2213</v>
      </c>
      <c r="L60" s="108">
        <v>-2517</v>
      </c>
      <c r="M60" s="108">
        <v>-2786</v>
      </c>
      <c r="N60" s="24">
        <v>-1635</v>
      </c>
      <c r="O60" s="32">
        <v>-12434</v>
      </c>
      <c r="Z60"/>
      <c r="AA60"/>
      <c r="AB60"/>
      <c r="AC60"/>
    </row>
    <row r="61" spans="1:29" ht="15" customHeight="1" x14ac:dyDescent="0.25">
      <c r="A61" s="111"/>
      <c r="B61" s="288" t="s">
        <v>432</v>
      </c>
      <c r="C61" s="288"/>
      <c r="D61" s="108">
        <v>0</v>
      </c>
      <c r="E61" s="108">
        <v>-3</v>
      </c>
      <c r="F61" s="108">
        <v>3</v>
      </c>
      <c r="G61" s="108">
        <v>0</v>
      </c>
      <c r="H61" s="108">
        <v>0</v>
      </c>
      <c r="I61" s="108">
        <v>0</v>
      </c>
      <c r="J61" s="108">
        <v>0</v>
      </c>
      <c r="K61" s="108">
        <v>0</v>
      </c>
      <c r="L61" s="108">
        <v>0</v>
      </c>
      <c r="M61" s="108">
        <v>0</v>
      </c>
      <c r="N61" s="24">
        <v>0</v>
      </c>
      <c r="O61" s="32">
        <v>0</v>
      </c>
      <c r="Z61"/>
      <c r="AA61"/>
      <c r="AB61"/>
      <c r="AC61"/>
    </row>
    <row r="62" spans="1:29" ht="5.85" customHeight="1" x14ac:dyDescent="0.25">
      <c r="D62" s="9"/>
      <c r="E62" s="9"/>
      <c r="F62" s="9"/>
      <c r="G62" s="9"/>
      <c r="H62" s="9"/>
      <c r="I62" s="9"/>
      <c r="J62" s="9"/>
      <c r="K62" s="9"/>
      <c r="L62" s="9"/>
      <c r="M62" s="9"/>
      <c r="N62" s="45"/>
      <c r="O62" s="45"/>
      <c r="Z62"/>
      <c r="AA62"/>
      <c r="AB62"/>
      <c r="AC62"/>
    </row>
    <row r="63" spans="1:29" ht="15" customHeight="1" x14ac:dyDescent="0.25">
      <c r="A63" s="289" t="s">
        <v>455</v>
      </c>
      <c r="B63" s="289"/>
      <c r="C63" s="289"/>
      <c r="D63" s="289"/>
      <c r="E63" s="25"/>
      <c r="F63" s="25"/>
      <c r="G63" s="25"/>
      <c r="H63" s="25"/>
      <c r="I63" s="25"/>
      <c r="J63" s="25"/>
      <c r="K63" s="25"/>
      <c r="L63" s="25"/>
      <c r="M63" s="25"/>
      <c r="N63" s="34"/>
      <c r="O63" s="33"/>
      <c r="Z63"/>
      <c r="AA63"/>
      <c r="AB63"/>
      <c r="AC63"/>
    </row>
    <row r="64" spans="1:29" ht="15" customHeight="1" x14ac:dyDescent="0.25">
      <c r="B64" s="281" t="s">
        <v>10</v>
      </c>
      <c r="C64" s="281"/>
      <c r="D64" s="30">
        <v>-612</v>
      </c>
      <c r="E64" s="30">
        <v>536</v>
      </c>
      <c r="F64" s="30">
        <v>1642</v>
      </c>
      <c r="G64" s="30">
        <v>3809</v>
      </c>
      <c r="H64" s="30">
        <v>5060</v>
      </c>
      <c r="I64" s="30">
        <v>4388</v>
      </c>
      <c r="J64" s="30">
        <v>3924</v>
      </c>
      <c r="K64" s="30">
        <v>3674</v>
      </c>
      <c r="L64" s="30">
        <v>3354</v>
      </c>
      <c r="M64" s="30">
        <v>1974</v>
      </c>
      <c r="N64" s="24">
        <v>10435</v>
      </c>
      <c r="O64" s="32">
        <v>27749</v>
      </c>
      <c r="Z64"/>
      <c r="AA64"/>
      <c r="AB64"/>
      <c r="AC64"/>
    </row>
    <row r="65" spans="1:30" ht="15" customHeight="1" x14ac:dyDescent="0.25">
      <c r="B65" s="281" t="s">
        <v>370</v>
      </c>
      <c r="C65" s="281"/>
      <c r="D65" s="30">
        <v>0</v>
      </c>
      <c r="E65" s="30">
        <v>423</v>
      </c>
      <c r="F65" s="30">
        <v>1742</v>
      </c>
      <c r="G65" s="30">
        <v>3405</v>
      </c>
      <c r="H65" s="30">
        <v>5230</v>
      </c>
      <c r="I65" s="30">
        <v>7064</v>
      </c>
      <c r="J65" s="30">
        <v>8815</v>
      </c>
      <c r="K65" s="30">
        <v>10660</v>
      </c>
      <c r="L65" s="30">
        <v>12556</v>
      </c>
      <c r="M65" s="30">
        <v>14414</v>
      </c>
      <c r="N65" s="24">
        <v>10800</v>
      </c>
      <c r="O65" s="32">
        <v>64309</v>
      </c>
      <c r="Z65"/>
      <c r="AA65"/>
      <c r="AB65"/>
      <c r="AC65"/>
    </row>
    <row r="66" spans="1:30" ht="15" customHeight="1" x14ac:dyDescent="0.25">
      <c r="B66" s="281" t="s">
        <v>111</v>
      </c>
      <c r="C66" s="281"/>
      <c r="D66" s="30">
        <v>-612</v>
      </c>
      <c r="E66" s="30">
        <v>113</v>
      </c>
      <c r="F66" s="30">
        <v>-100</v>
      </c>
      <c r="G66" s="30">
        <v>404</v>
      </c>
      <c r="H66" s="30">
        <v>-170</v>
      </c>
      <c r="I66" s="30">
        <v>-2676</v>
      </c>
      <c r="J66" s="30">
        <v>-4891</v>
      </c>
      <c r="K66" s="30">
        <v>-6986</v>
      </c>
      <c r="L66" s="30">
        <v>-9202</v>
      </c>
      <c r="M66" s="30">
        <v>-12440</v>
      </c>
      <c r="N66" s="24">
        <v>-365</v>
      </c>
      <c r="O66" s="32">
        <v>-36560</v>
      </c>
      <c r="Z66"/>
      <c r="AA66"/>
      <c r="AB66"/>
      <c r="AC66"/>
    </row>
    <row r="67" spans="1:30" ht="5.85" customHeight="1" x14ac:dyDescent="0.2">
      <c r="D67" s="9"/>
      <c r="E67" s="9"/>
      <c r="F67" s="9"/>
      <c r="G67" s="9"/>
      <c r="H67" s="9"/>
      <c r="I67" s="9"/>
      <c r="J67" s="9"/>
      <c r="K67" s="9"/>
      <c r="L67" s="9"/>
      <c r="M67" s="9"/>
      <c r="N67" s="45"/>
      <c r="O67" s="45"/>
    </row>
    <row r="68" spans="1:30" ht="15" customHeight="1" x14ac:dyDescent="0.2">
      <c r="A68" s="280" t="s">
        <v>456</v>
      </c>
      <c r="B68" s="280"/>
      <c r="C68" s="280"/>
      <c r="D68" s="25"/>
      <c r="E68" s="25"/>
      <c r="F68" s="25"/>
      <c r="G68" s="25"/>
      <c r="H68" s="25"/>
      <c r="I68" s="25"/>
      <c r="J68" s="25"/>
      <c r="K68" s="25"/>
      <c r="L68" s="25"/>
      <c r="M68" s="25"/>
      <c r="N68" s="34"/>
      <c r="O68" s="33"/>
    </row>
    <row r="69" spans="1:30" ht="15" customHeight="1" x14ac:dyDescent="0.2">
      <c r="A69" s="28"/>
      <c r="B69" s="281" t="s">
        <v>10</v>
      </c>
      <c r="C69" s="281"/>
      <c r="D69" s="30">
        <v>593</v>
      </c>
      <c r="E69" s="30">
        <v>7650</v>
      </c>
      <c r="F69" s="30">
        <v>12927</v>
      </c>
      <c r="G69" s="30">
        <v>7581</v>
      </c>
      <c r="H69" s="30">
        <v>1153</v>
      </c>
      <c r="I69" s="30">
        <v>-6785</v>
      </c>
      <c r="J69" s="30">
        <v>-6720</v>
      </c>
      <c r="K69" s="30">
        <v>-7764</v>
      </c>
      <c r="L69" s="30">
        <v>-9089</v>
      </c>
      <c r="M69" s="30">
        <v>-10152</v>
      </c>
      <c r="N69" s="24">
        <v>29907</v>
      </c>
      <c r="O69" s="32">
        <v>-10602</v>
      </c>
      <c r="P69" s="38"/>
    </row>
    <row r="70" spans="1:30" ht="15" customHeight="1" x14ac:dyDescent="0.2">
      <c r="B70" s="281" t="s">
        <v>370</v>
      </c>
      <c r="C70" s="281"/>
      <c r="D70" s="30">
        <v>-89234</v>
      </c>
      <c r="E70" s="30">
        <v>-483642</v>
      </c>
      <c r="F70" s="30">
        <v>-557949</v>
      </c>
      <c r="G70" s="30">
        <v>-551520</v>
      </c>
      <c r="H70" s="30">
        <v>-470310</v>
      </c>
      <c r="I70" s="30">
        <v>-298373</v>
      </c>
      <c r="J70" s="30">
        <v>-241385</v>
      </c>
      <c r="K70" s="30">
        <v>-294641</v>
      </c>
      <c r="L70" s="30">
        <v>-375516</v>
      </c>
      <c r="M70" s="30">
        <v>-402413</v>
      </c>
      <c r="N70" s="24">
        <v>-2152662</v>
      </c>
      <c r="O70" s="32">
        <v>-3764990</v>
      </c>
    </row>
    <row r="71" spans="1:30" ht="15" customHeight="1" x14ac:dyDescent="0.2">
      <c r="B71" s="281" t="s">
        <v>111</v>
      </c>
      <c r="C71" s="281"/>
      <c r="D71" s="30">
        <v>89827</v>
      </c>
      <c r="E71" s="30">
        <v>491292</v>
      </c>
      <c r="F71" s="30">
        <v>570876</v>
      </c>
      <c r="G71" s="30">
        <v>559101</v>
      </c>
      <c r="H71" s="30">
        <v>471463</v>
      </c>
      <c r="I71" s="30">
        <v>291588</v>
      </c>
      <c r="J71" s="30">
        <v>234665</v>
      </c>
      <c r="K71" s="30">
        <v>286877</v>
      </c>
      <c r="L71" s="30">
        <v>366427</v>
      </c>
      <c r="M71" s="30">
        <v>392261</v>
      </c>
      <c r="N71" s="24">
        <v>2182569</v>
      </c>
      <c r="O71" s="32">
        <v>3754388</v>
      </c>
    </row>
    <row r="72" spans="1:30" s="80" customFormat="1" ht="15" customHeight="1" x14ac:dyDescent="0.2">
      <c r="A72" s="225"/>
      <c r="B72" s="288" t="s">
        <v>431</v>
      </c>
      <c r="C72" s="288"/>
      <c r="D72" s="108">
        <v>89827</v>
      </c>
      <c r="E72" s="108">
        <v>491109</v>
      </c>
      <c r="F72" s="108">
        <v>570448</v>
      </c>
      <c r="G72" s="108">
        <v>558409</v>
      </c>
      <c r="H72" s="108">
        <v>470578</v>
      </c>
      <c r="I72" s="108">
        <v>290616</v>
      </c>
      <c r="J72" s="108">
        <v>233629</v>
      </c>
      <c r="K72" s="108">
        <v>285781</v>
      </c>
      <c r="L72" s="108">
        <v>365267</v>
      </c>
      <c r="M72" s="108">
        <v>391030</v>
      </c>
      <c r="N72" s="228">
        <v>2180377</v>
      </c>
      <c r="O72" s="99">
        <v>3746702</v>
      </c>
    </row>
    <row r="73" spans="1:30" s="80" customFormat="1" ht="15" customHeight="1" x14ac:dyDescent="0.2">
      <c r="A73" s="111"/>
      <c r="B73" s="288" t="s">
        <v>432</v>
      </c>
      <c r="C73" s="288"/>
      <c r="D73" s="108">
        <v>0</v>
      </c>
      <c r="E73" s="108">
        <v>183</v>
      </c>
      <c r="F73" s="108">
        <v>428</v>
      </c>
      <c r="G73" s="108">
        <v>692</v>
      </c>
      <c r="H73" s="108">
        <v>885</v>
      </c>
      <c r="I73" s="108">
        <v>972</v>
      </c>
      <c r="J73" s="108">
        <v>1036</v>
      </c>
      <c r="K73" s="108">
        <v>1096</v>
      </c>
      <c r="L73" s="108">
        <v>1160</v>
      </c>
      <c r="M73" s="108">
        <v>1231</v>
      </c>
      <c r="N73" s="228">
        <v>2192</v>
      </c>
      <c r="O73" s="99">
        <v>7686</v>
      </c>
    </row>
    <row r="74" spans="1:30" ht="5.85" customHeight="1" x14ac:dyDescent="0.2">
      <c r="D74" s="9"/>
      <c r="E74" s="9"/>
      <c r="F74" s="9"/>
      <c r="G74" s="9"/>
      <c r="H74" s="9"/>
      <c r="I74" s="9"/>
      <c r="J74" s="9"/>
      <c r="K74" s="9"/>
      <c r="L74" s="9"/>
      <c r="M74" s="9"/>
      <c r="N74" s="24"/>
      <c r="O74" s="32"/>
    </row>
    <row r="75" spans="1:30" ht="15" customHeight="1" x14ac:dyDescent="0.2">
      <c r="A75" s="280" t="s">
        <v>457</v>
      </c>
      <c r="B75" s="280"/>
      <c r="C75" s="280"/>
      <c r="D75" s="25"/>
      <c r="E75" s="25"/>
      <c r="F75" s="25"/>
      <c r="G75" s="25"/>
      <c r="H75" s="25"/>
      <c r="I75" s="25"/>
      <c r="J75" s="25"/>
      <c r="K75" s="25"/>
      <c r="L75" s="25"/>
      <c r="M75" s="25"/>
      <c r="N75" s="34"/>
      <c r="O75" s="33"/>
    </row>
    <row r="76" spans="1:30" ht="15" customHeight="1" x14ac:dyDescent="0.2">
      <c r="A76" s="28"/>
      <c r="B76" s="281" t="s">
        <v>10</v>
      </c>
      <c r="C76" s="281"/>
      <c r="D76" s="30">
        <v>0</v>
      </c>
      <c r="E76" s="30">
        <v>1649</v>
      </c>
      <c r="F76" s="30">
        <v>4736</v>
      </c>
      <c r="G76" s="30">
        <v>7614</v>
      </c>
      <c r="H76" s="30">
        <v>9544</v>
      </c>
      <c r="I76" s="30">
        <v>11355</v>
      </c>
      <c r="J76" s="30">
        <v>13111</v>
      </c>
      <c r="K76" s="30">
        <v>15981</v>
      </c>
      <c r="L76" s="30">
        <v>10063</v>
      </c>
      <c r="M76" s="30">
        <v>6925</v>
      </c>
      <c r="N76" s="24">
        <v>23543</v>
      </c>
      <c r="O76" s="32">
        <v>80978</v>
      </c>
    </row>
    <row r="77" spans="1:30" ht="15" customHeight="1" x14ac:dyDescent="0.2">
      <c r="B77" s="281" t="s">
        <v>370</v>
      </c>
      <c r="C77" s="281"/>
      <c r="D77" s="30">
        <v>0</v>
      </c>
      <c r="E77" s="30">
        <v>-75</v>
      </c>
      <c r="F77" s="30">
        <v>-4968</v>
      </c>
      <c r="G77" s="30">
        <v>-9106</v>
      </c>
      <c r="H77" s="30">
        <v>-12208</v>
      </c>
      <c r="I77" s="30">
        <v>-14505</v>
      </c>
      <c r="J77" s="30">
        <v>-16998</v>
      </c>
      <c r="K77" s="30">
        <v>-18782</v>
      </c>
      <c r="L77" s="30">
        <v>-10253</v>
      </c>
      <c r="M77" s="30">
        <v>-7077</v>
      </c>
      <c r="N77" s="24">
        <v>-26357</v>
      </c>
      <c r="O77" s="32">
        <v>-93972</v>
      </c>
    </row>
    <row r="78" spans="1:30" ht="15" customHeight="1" x14ac:dyDescent="0.2">
      <c r="B78" s="281" t="s">
        <v>111</v>
      </c>
      <c r="C78" s="281"/>
      <c r="D78" s="30">
        <v>0</v>
      </c>
      <c r="E78" s="30">
        <v>1724</v>
      </c>
      <c r="F78" s="30">
        <v>9704</v>
      </c>
      <c r="G78" s="30">
        <v>16720</v>
      </c>
      <c r="H78" s="30">
        <v>21752</v>
      </c>
      <c r="I78" s="30">
        <v>25860</v>
      </c>
      <c r="J78" s="30">
        <v>30109</v>
      </c>
      <c r="K78" s="30">
        <v>34763</v>
      </c>
      <c r="L78" s="30">
        <v>20316</v>
      </c>
      <c r="M78" s="30">
        <v>14002</v>
      </c>
      <c r="N78" s="24">
        <v>49900</v>
      </c>
      <c r="O78" s="32">
        <v>174950</v>
      </c>
    </row>
    <row r="79" spans="1:30" ht="5.85" customHeight="1" x14ac:dyDescent="0.25">
      <c r="D79" s="9"/>
      <c r="E79" s="9"/>
      <c r="F79" s="9"/>
      <c r="G79" s="9"/>
      <c r="H79" s="9"/>
      <c r="I79" s="9"/>
      <c r="J79" s="9"/>
      <c r="K79" s="9"/>
      <c r="L79" s="9"/>
      <c r="M79" s="9"/>
      <c r="N79" s="45"/>
      <c r="O79" s="45"/>
      <c r="R79"/>
      <c r="S79"/>
      <c r="T79"/>
      <c r="U79"/>
      <c r="V79"/>
      <c r="W79"/>
      <c r="X79"/>
      <c r="Y79"/>
      <c r="Z79"/>
      <c r="AA79"/>
      <c r="AB79"/>
      <c r="AC79"/>
      <c r="AD79"/>
    </row>
    <row r="80" spans="1:30" ht="15" customHeight="1" x14ac:dyDescent="0.25">
      <c r="A80" s="290" t="s">
        <v>458</v>
      </c>
      <c r="B80" s="290"/>
      <c r="C80" s="290"/>
      <c r="D80" s="9"/>
      <c r="E80" s="9"/>
      <c r="F80" s="9"/>
      <c r="G80" s="9"/>
      <c r="H80" s="9"/>
      <c r="I80" s="9"/>
      <c r="J80" s="9"/>
      <c r="K80" s="9"/>
      <c r="L80" s="9"/>
      <c r="M80" s="9"/>
      <c r="N80" s="45"/>
      <c r="O80" s="45"/>
      <c r="R80"/>
      <c r="S80"/>
      <c r="T80"/>
      <c r="U80"/>
      <c r="V80"/>
      <c r="W80"/>
      <c r="X80"/>
      <c r="Y80"/>
      <c r="Z80"/>
      <c r="AA80"/>
      <c r="AB80"/>
      <c r="AC80"/>
      <c r="AD80"/>
    </row>
    <row r="81" spans="1:33" ht="15" customHeight="1" x14ac:dyDescent="0.25">
      <c r="A81" s="230"/>
      <c r="B81" s="281" t="s">
        <v>10</v>
      </c>
      <c r="C81" s="281"/>
      <c r="D81" s="30">
        <v>-196832</v>
      </c>
      <c r="E81" s="30">
        <v>3060</v>
      </c>
      <c r="F81" s="30">
        <v>-15402</v>
      </c>
      <c r="G81" s="30">
        <v>-68936</v>
      </c>
      <c r="H81" s="30">
        <v>-94864</v>
      </c>
      <c r="I81" s="30">
        <v>-134748</v>
      </c>
      <c r="J81" s="30">
        <v>-164001</v>
      </c>
      <c r="K81" s="30">
        <v>-182959</v>
      </c>
      <c r="L81" s="30">
        <v>-196367</v>
      </c>
      <c r="M81" s="30">
        <v>-202560</v>
      </c>
      <c r="N81" s="24">
        <v>-372971</v>
      </c>
      <c r="O81" s="32">
        <v>-1253605</v>
      </c>
      <c r="R81"/>
      <c r="S81"/>
      <c r="T81"/>
      <c r="U81"/>
      <c r="V81"/>
      <c r="W81"/>
      <c r="X81"/>
      <c r="Y81"/>
      <c r="Z81"/>
      <c r="AA81"/>
      <c r="AB81"/>
      <c r="AC81"/>
      <c r="AD81"/>
    </row>
    <row r="82" spans="1:33" ht="14.45" customHeight="1" x14ac:dyDescent="0.25">
      <c r="A82" s="2"/>
      <c r="B82" s="281" t="s">
        <v>370</v>
      </c>
      <c r="C82" s="281"/>
      <c r="D82" s="30">
        <v>-89252</v>
      </c>
      <c r="E82" s="30">
        <v>-481475</v>
      </c>
      <c r="F82" s="30">
        <v>-551648</v>
      </c>
      <c r="G82" s="30">
        <v>-544919</v>
      </c>
      <c r="H82" s="30">
        <v>-461916</v>
      </c>
      <c r="I82" s="30">
        <v>-286188</v>
      </c>
      <c r="J82" s="30">
        <v>-228853</v>
      </c>
      <c r="K82" s="30">
        <v>-280522</v>
      </c>
      <c r="L82" s="30">
        <v>-359739</v>
      </c>
      <c r="M82" s="30">
        <v>-385315</v>
      </c>
      <c r="N82" s="24">
        <v>-2129217</v>
      </c>
      <c r="O82" s="32">
        <v>-3669834</v>
      </c>
      <c r="R82"/>
      <c r="S82"/>
      <c r="T82"/>
      <c r="U82"/>
      <c r="V82"/>
      <c r="W82"/>
      <c r="X82"/>
      <c r="Y82"/>
      <c r="Z82"/>
      <c r="AA82"/>
      <c r="AB82"/>
      <c r="AC82"/>
      <c r="AD82"/>
      <c r="AE82"/>
      <c r="AF82"/>
      <c r="AG82"/>
    </row>
    <row r="83" spans="1:33" ht="15" customHeight="1" x14ac:dyDescent="0.25">
      <c r="A83" s="2"/>
      <c r="B83" s="281" t="s">
        <v>111</v>
      </c>
      <c r="C83" s="281"/>
      <c r="D83" s="30">
        <v>-107580</v>
      </c>
      <c r="E83" s="30">
        <v>484535</v>
      </c>
      <c r="F83" s="30">
        <v>536246</v>
      </c>
      <c r="G83" s="30">
        <v>475983</v>
      </c>
      <c r="H83" s="30">
        <v>367052</v>
      </c>
      <c r="I83" s="30">
        <v>151440</v>
      </c>
      <c r="J83" s="30">
        <v>64852</v>
      </c>
      <c r="K83" s="30">
        <v>97563</v>
      </c>
      <c r="L83" s="30">
        <v>163372</v>
      </c>
      <c r="M83" s="30">
        <v>182755</v>
      </c>
      <c r="N83" s="24">
        <v>1756246</v>
      </c>
      <c r="O83" s="32">
        <v>2416229</v>
      </c>
      <c r="R83"/>
      <c r="S83"/>
      <c r="T83"/>
      <c r="U83"/>
      <c r="V83"/>
      <c r="W83"/>
      <c r="X83"/>
      <c r="Y83"/>
      <c r="Z83"/>
      <c r="AA83"/>
      <c r="AB83"/>
      <c r="AC83"/>
      <c r="AD83"/>
      <c r="AE83"/>
      <c r="AF83"/>
      <c r="AG83"/>
    </row>
    <row r="84" spans="1:33" s="80" customFormat="1" ht="15" customHeight="1" x14ac:dyDescent="0.25">
      <c r="A84" s="192"/>
      <c r="B84" s="288" t="s">
        <v>431</v>
      </c>
      <c r="C84" s="288"/>
      <c r="D84" s="229">
        <v>-107587</v>
      </c>
      <c r="E84" s="229">
        <v>484102</v>
      </c>
      <c r="F84" s="229">
        <v>535201</v>
      </c>
      <c r="G84" s="229">
        <v>474263</v>
      </c>
      <c r="H84" s="229">
        <v>365086</v>
      </c>
      <c r="I84" s="229">
        <v>149356</v>
      </c>
      <c r="J84" s="229">
        <v>62660</v>
      </c>
      <c r="K84" s="229">
        <v>95241</v>
      </c>
      <c r="L84" s="229">
        <v>160921</v>
      </c>
      <c r="M84" s="229">
        <v>180169</v>
      </c>
      <c r="N84" s="24">
        <v>1751071</v>
      </c>
      <c r="O84" s="32">
        <v>2399420</v>
      </c>
      <c r="R84"/>
      <c r="S84"/>
      <c r="T84"/>
      <c r="U84"/>
      <c r="V84"/>
      <c r="W84"/>
      <c r="X84"/>
      <c r="Y84"/>
      <c r="Z84"/>
      <c r="AA84"/>
      <c r="AB84"/>
      <c r="AC84"/>
      <c r="AD84"/>
      <c r="AE84"/>
      <c r="AF84"/>
      <c r="AG84"/>
    </row>
    <row r="85" spans="1:33" s="80" customFormat="1" ht="15" customHeight="1" x14ac:dyDescent="0.25">
      <c r="A85" s="192"/>
      <c r="B85" s="288" t="s">
        <v>432</v>
      </c>
      <c r="C85" s="288"/>
      <c r="D85" s="229">
        <v>7</v>
      </c>
      <c r="E85" s="229">
        <v>433</v>
      </c>
      <c r="F85" s="229">
        <v>1045</v>
      </c>
      <c r="G85" s="229">
        <v>1720</v>
      </c>
      <c r="H85" s="229">
        <v>1966</v>
      </c>
      <c r="I85" s="229">
        <v>2084</v>
      </c>
      <c r="J85" s="229">
        <v>2192</v>
      </c>
      <c r="K85" s="229">
        <v>2322</v>
      </c>
      <c r="L85" s="229">
        <v>2451</v>
      </c>
      <c r="M85" s="229">
        <v>2586</v>
      </c>
      <c r="N85" s="24">
        <v>5175</v>
      </c>
      <c r="O85" s="32">
        <v>16809</v>
      </c>
      <c r="R85"/>
      <c r="S85"/>
      <c r="T85"/>
      <c r="U85"/>
      <c r="V85"/>
      <c r="W85"/>
      <c r="X85"/>
      <c r="Y85"/>
      <c r="Z85"/>
      <c r="AA85"/>
      <c r="AB85"/>
      <c r="AC85"/>
      <c r="AD85"/>
      <c r="AE85"/>
      <c r="AF85"/>
      <c r="AG85"/>
    </row>
    <row r="86" spans="1:33" s="80" customFormat="1" ht="15" customHeight="1" x14ac:dyDescent="0.2">
      <c r="A86" s="192"/>
      <c r="B86" s="276"/>
      <c r="C86" s="276"/>
      <c r="D86" s="229"/>
      <c r="E86" s="229"/>
      <c r="F86" s="229"/>
      <c r="G86" s="229"/>
      <c r="H86" s="229"/>
      <c r="I86" s="229"/>
      <c r="J86" s="229"/>
      <c r="K86" s="229"/>
      <c r="L86" s="229"/>
      <c r="M86" s="229"/>
      <c r="N86" s="277"/>
      <c r="O86" s="92"/>
    </row>
    <row r="87" spans="1:33" s="80" customFormat="1" ht="15" customHeight="1" x14ac:dyDescent="0.2">
      <c r="A87" s="281" t="s">
        <v>433</v>
      </c>
      <c r="B87" s="281"/>
      <c r="C87" s="281"/>
      <c r="D87" s="229"/>
      <c r="E87" s="229"/>
      <c r="F87" s="229"/>
      <c r="G87" s="229"/>
      <c r="H87" s="229"/>
      <c r="I87" s="229"/>
      <c r="J87" s="229"/>
      <c r="K87" s="229"/>
      <c r="L87" s="229"/>
      <c r="M87" s="229"/>
      <c r="N87" s="277"/>
      <c r="O87" s="92"/>
    </row>
    <row r="88" spans="1:33" s="80" customFormat="1" ht="15" customHeight="1" x14ac:dyDescent="0.2">
      <c r="A88" s="281" t="s">
        <v>107</v>
      </c>
      <c r="B88" s="281"/>
      <c r="C88" s="281"/>
      <c r="D88" s="229"/>
      <c r="E88" s="229"/>
      <c r="F88" s="229"/>
      <c r="G88" s="229"/>
      <c r="H88" s="229"/>
      <c r="I88" s="229"/>
      <c r="J88" s="229"/>
      <c r="K88" s="229"/>
      <c r="L88" s="229"/>
      <c r="M88" s="229"/>
      <c r="N88" s="277"/>
      <c r="O88" s="92"/>
    </row>
    <row r="89" spans="1:33" ht="5.0999999999999996" customHeight="1" x14ac:dyDescent="0.2">
      <c r="A89" s="68"/>
      <c r="B89" s="68"/>
      <c r="C89" s="68"/>
      <c r="D89" s="68"/>
      <c r="E89" s="68"/>
      <c r="F89" s="68"/>
      <c r="G89" s="68"/>
      <c r="H89" s="68"/>
      <c r="I89" s="68"/>
      <c r="J89" s="68"/>
      <c r="K89" s="68"/>
      <c r="L89" s="68"/>
      <c r="M89" s="68"/>
      <c r="N89" s="68"/>
      <c r="O89" s="68"/>
    </row>
    <row r="90" spans="1:33" ht="5.0999999999999996" customHeight="1" x14ac:dyDescent="0.2"/>
    <row r="91" spans="1:33" ht="15" customHeight="1" x14ac:dyDescent="0.2">
      <c r="A91" s="281" t="s">
        <v>436</v>
      </c>
      <c r="B91" s="281"/>
      <c r="C91" s="281"/>
      <c r="D91" s="281"/>
      <c r="E91" s="281"/>
    </row>
    <row r="93" spans="1:33" ht="15" customHeight="1" x14ac:dyDescent="0.2">
      <c r="A93" s="292" t="s">
        <v>631</v>
      </c>
      <c r="B93" s="292"/>
      <c r="C93" s="292"/>
      <c r="D93" s="292"/>
      <c r="E93" s="292"/>
      <c r="F93" s="292"/>
      <c r="G93" s="292"/>
      <c r="H93" s="292"/>
      <c r="I93" s="292"/>
      <c r="J93" s="292"/>
      <c r="K93" s="292"/>
      <c r="L93" s="292"/>
      <c r="M93" s="292"/>
      <c r="N93" s="292"/>
      <c r="O93" s="292"/>
    </row>
    <row r="94" spans="1:33" ht="15" customHeight="1" x14ac:dyDescent="0.2">
      <c r="A94" s="292"/>
      <c r="B94" s="292"/>
      <c r="C94" s="292"/>
      <c r="D94" s="292"/>
      <c r="E94" s="292"/>
      <c r="F94" s="292"/>
      <c r="G94" s="292"/>
      <c r="H94" s="292"/>
      <c r="I94" s="292"/>
      <c r="J94" s="292"/>
      <c r="K94" s="292"/>
      <c r="L94" s="292"/>
      <c r="M94" s="292"/>
      <c r="N94" s="292"/>
      <c r="O94" s="292"/>
    </row>
    <row r="95" spans="1:33" ht="15" customHeight="1" x14ac:dyDescent="0.2">
      <c r="A95" s="5" t="s">
        <v>632</v>
      </c>
    </row>
    <row r="96" spans="1:33" ht="15" customHeight="1" x14ac:dyDescent="0.2">
      <c r="A96" s="291" t="s">
        <v>633</v>
      </c>
      <c r="B96" s="291"/>
      <c r="C96" s="291"/>
      <c r="D96" s="291"/>
      <c r="E96" s="291"/>
      <c r="F96" s="291"/>
      <c r="G96" s="291"/>
      <c r="H96" s="291"/>
      <c r="I96" s="291"/>
      <c r="J96" s="291"/>
      <c r="K96" s="291"/>
      <c r="L96" s="291"/>
      <c r="M96" s="291"/>
      <c r="N96" s="291"/>
      <c r="O96" s="291"/>
    </row>
    <row r="97" spans="1:15" ht="15" customHeight="1" x14ac:dyDescent="0.2">
      <c r="A97" s="291"/>
      <c r="B97" s="291"/>
      <c r="C97" s="291"/>
      <c r="D97" s="291"/>
      <c r="E97" s="291"/>
      <c r="F97" s="291"/>
      <c r="G97" s="291"/>
      <c r="H97" s="291"/>
      <c r="I97" s="291"/>
      <c r="J97" s="291"/>
      <c r="K97" s="291"/>
      <c r="L97" s="291"/>
      <c r="M97" s="291"/>
      <c r="N97" s="291"/>
      <c r="O97" s="291"/>
    </row>
    <row r="98" spans="1:15" ht="15" customHeight="1" x14ac:dyDescent="0.2">
      <c r="A98" s="291"/>
      <c r="B98" s="291"/>
      <c r="C98" s="291"/>
      <c r="D98" s="291"/>
      <c r="E98" s="291"/>
      <c r="F98" s="291"/>
      <c r="G98" s="291"/>
      <c r="H98" s="291"/>
      <c r="I98" s="291"/>
      <c r="J98" s="291"/>
      <c r="K98" s="291"/>
      <c r="L98" s="291"/>
      <c r="M98" s="291"/>
      <c r="N98" s="291"/>
      <c r="O98" s="291"/>
    </row>
    <row r="99" spans="1:15" ht="15" customHeight="1" x14ac:dyDescent="0.2">
      <c r="A99" s="293" t="s">
        <v>634</v>
      </c>
      <c r="B99" s="293"/>
      <c r="C99" s="293"/>
      <c r="D99" s="293"/>
      <c r="E99" s="293"/>
      <c r="F99" s="293"/>
      <c r="G99" s="293"/>
      <c r="H99" s="293"/>
      <c r="I99" s="293"/>
      <c r="J99" s="293"/>
    </row>
    <row r="100" spans="1:15" ht="15" customHeight="1" x14ac:dyDescent="0.2">
      <c r="A100" s="291" t="s">
        <v>635</v>
      </c>
      <c r="B100" s="291"/>
      <c r="C100" s="291"/>
      <c r="D100" s="291"/>
      <c r="E100" s="291"/>
      <c r="F100" s="291"/>
      <c r="G100" s="291"/>
      <c r="H100" s="291"/>
      <c r="I100" s="291"/>
      <c r="J100" s="291"/>
      <c r="K100" s="291"/>
      <c r="L100" s="291"/>
      <c r="M100" s="291"/>
      <c r="N100" s="291"/>
      <c r="O100" s="291"/>
    </row>
    <row r="101" spans="1:15" ht="15" customHeight="1" x14ac:dyDescent="0.2">
      <c r="A101" s="291"/>
      <c r="B101" s="291"/>
      <c r="C101" s="291"/>
      <c r="D101" s="291"/>
      <c r="E101" s="291"/>
      <c r="F101" s="291"/>
      <c r="G101" s="291"/>
      <c r="H101" s="291"/>
      <c r="I101" s="291"/>
      <c r="J101" s="291"/>
      <c r="K101" s="291"/>
      <c r="L101" s="291"/>
      <c r="M101" s="291"/>
      <c r="N101" s="291"/>
      <c r="O101" s="291"/>
    </row>
    <row r="102" spans="1:15" ht="15" customHeight="1" x14ac:dyDescent="0.2">
      <c r="A102" s="291"/>
      <c r="B102" s="291"/>
      <c r="C102" s="291"/>
      <c r="D102" s="291"/>
      <c r="E102" s="291"/>
      <c r="F102" s="291"/>
      <c r="G102" s="291"/>
      <c r="H102" s="291"/>
      <c r="I102" s="291"/>
      <c r="J102" s="291"/>
      <c r="K102" s="291"/>
      <c r="L102" s="291"/>
      <c r="M102" s="291"/>
      <c r="N102" s="291"/>
      <c r="O102" s="291"/>
    </row>
    <row r="103" spans="1:15" ht="15" customHeight="1" x14ac:dyDescent="0.2">
      <c r="A103" s="291" t="s">
        <v>637</v>
      </c>
      <c r="B103" s="291"/>
      <c r="C103" s="291"/>
      <c r="D103" s="291"/>
      <c r="E103" s="291"/>
      <c r="F103" s="291"/>
      <c r="G103" s="291"/>
      <c r="H103" s="291"/>
      <c r="I103" s="291"/>
      <c r="J103" s="291"/>
      <c r="K103" s="291"/>
      <c r="L103" s="291"/>
      <c r="M103" s="291"/>
      <c r="N103" s="291"/>
      <c r="O103" s="291"/>
    </row>
    <row r="104" spans="1:15" ht="15" customHeight="1" x14ac:dyDescent="0.2">
      <c r="A104" s="291"/>
      <c r="B104" s="291"/>
      <c r="C104" s="291"/>
      <c r="D104" s="291"/>
      <c r="E104" s="291"/>
      <c r="F104" s="291"/>
      <c r="G104" s="291"/>
      <c r="H104" s="291"/>
      <c r="I104" s="291"/>
      <c r="J104" s="291"/>
      <c r="K104" s="291"/>
      <c r="L104" s="291"/>
      <c r="M104" s="291"/>
      <c r="N104" s="291"/>
      <c r="O104" s="291"/>
    </row>
    <row r="105" spans="1:15" ht="15" customHeight="1" x14ac:dyDescent="0.2">
      <c r="A105" s="291" t="s">
        <v>636</v>
      </c>
      <c r="B105" s="291"/>
      <c r="C105" s="291"/>
      <c r="D105" s="291"/>
      <c r="E105" s="291"/>
      <c r="F105" s="291"/>
      <c r="G105" s="291"/>
      <c r="H105" s="291"/>
      <c r="I105" s="291"/>
      <c r="J105" s="291"/>
      <c r="K105" s="291"/>
      <c r="L105" s="291"/>
      <c r="M105" s="291"/>
      <c r="N105" s="291"/>
      <c r="O105" s="291"/>
    </row>
    <row r="106" spans="1:15" ht="15" customHeight="1" x14ac:dyDescent="0.2">
      <c r="A106" s="291"/>
      <c r="B106" s="291"/>
      <c r="C106" s="291"/>
      <c r="D106" s="291"/>
      <c r="E106" s="291"/>
      <c r="F106" s="291"/>
      <c r="G106" s="291"/>
      <c r="H106" s="291"/>
      <c r="I106" s="291"/>
      <c r="J106" s="291"/>
      <c r="K106" s="291"/>
      <c r="L106" s="291"/>
      <c r="M106" s="291"/>
      <c r="N106" s="291"/>
      <c r="O106" s="291"/>
    </row>
    <row r="107" spans="1:15" ht="5.0999999999999996" customHeight="1" x14ac:dyDescent="0.2">
      <c r="A107" s="68"/>
      <c r="B107" s="67"/>
      <c r="C107" s="66"/>
      <c r="D107" s="3"/>
      <c r="E107" s="3"/>
      <c r="F107" s="3"/>
      <c r="G107" s="3"/>
      <c r="H107" s="3"/>
      <c r="I107" s="3"/>
      <c r="J107" s="3"/>
      <c r="K107" s="3"/>
      <c r="L107" s="3"/>
      <c r="M107" s="3"/>
      <c r="N107" s="3"/>
      <c r="O107" s="3"/>
    </row>
  </sheetData>
  <mergeCells count="75">
    <mergeCell ref="A100:O102"/>
    <mergeCell ref="A103:O104"/>
    <mergeCell ref="A105:O106"/>
    <mergeCell ref="A88:C88"/>
    <mergeCell ref="A91:E91"/>
    <mergeCell ref="A93:O94"/>
    <mergeCell ref="A96:O98"/>
    <mergeCell ref="A99:J99"/>
    <mergeCell ref="B82:C82"/>
    <mergeCell ref="B83:C83"/>
    <mergeCell ref="B84:C84"/>
    <mergeCell ref="B85:C85"/>
    <mergeCell ref="A87:C87"/>
    <mergeCell ref="B76:C76"/>
    <mergeCell ref="B77:C77"/>
    <mergeCell ref="B78:C78"/>
    <mergeCell ref="A80:C80"/>
    <mergeCell ref="B81:C81"/>
    <mergeCell ref="B69:C69"/>
    <mergeCell ref="B70:C70"/>
    <mergeCell ref="B71:C71"/>
    <mergeCell ref="B72:C72"/>
    <mergeCell ref="B73:C73"/>
    <mergeCell ref="B61:C61"/>
    <mergeCell ref="A63:D63"/>
    <mergeCell ref="B64:C64"/>
    <mergeCell ref="B65:C65"/>
    <mergeCell ref="B66:C66"/>
    <mergeCell ref="A56:D56"/>
    <mergeCell ref="B57:C57"/>
    <mergeCell ref="B58:C58"/>
    <mergeCell ref="B59:C59"/>
    <mergeCell ref="B60:C60"/>
    <mergeCell ref="B48:C48"/>
    <mergeCell ref="B49:C49"/>
    <mergeCell ref="B52:C52"/>
    <mergeCell ref="B53:C53"/>
    <mergeCell ref="B54:C54"/>
    <mergeCell ref="B39:C39"/>
    <mergeCell ref="B42:C42"/>
    <mergeCell ref="B43:C43"/>
    <mergeCell ref="B44:C44"/>
    <mergeCell ref="B47:C47"/>
    <mergeCell ref="B32:C32"/>
    <mergeCell ref="B33:C33"/>
    <mergeCell ref="B34:C34"/>
    <mergeCell ref="B37:C37"/>
    <mergeCell ref="B38:C38"/>
    <mergeCell ref="B25:C25"/>
    <mergeCell ref="B26:C26"/>
    <mergeCell ref="B27:C27"/>
    <mergeCell ref="B30:C30"/>
    <mergeCell ref="B31:C31"/>
    <mergeCell ref="D12:M12"/>
    <mergeCell ref="J2:O2"/>
    <mergeCell ref="A5:O5"/>
    <mergeCell ref="A6:O6"/>
    <mergeCell ref="A7:K7"/>
    <mergeCell ref="D9:M9"/>
    <mergeCell ref="A75:C75"/>
    <mergeCell ref="A14:C14"/>
    <mergeCell ref="A19:C19"/>
    <mergeCell ref="A24:C24"/>
    <mergeCell ref="A29:C29"/>
    <mergeCell ref="A36:C36"/>
    <mergeCell ref="A41:C41"/>
    <mergeCell ref="A46:C46"/>
    <mergeCell ref="A51:C51"/>
    <mergeCell ref="A68:C68"/>
    <mergeCell ref="B15:C15"/>
    <mergeCell ref="B16:C16"/>
    <mergeCell ref="B17:C17"/>
    <mergeCell ref="B20:C20"/>
    <mergeCell ref="B21:C21"/>
    <mergeCell ref="B22:C22"/>
  </mergeCells>
  <pageMargins left="0.25" right="0.25" top="0.75" bottom="0.75" header="0.3" footer="0.3"/>
  <pageSetup scale="63" fitToHeight="0" orientation="portrait" r:id="rId1"/>
  <rowBreaks count="1" manualBreakCount="1">
    <brk id="73"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9AE3-1E13-42DA-84C5-566A951958D5}">
  <sheetPr>
    <pageSetUpPr autoPageBreaks="0" fitToPage="1"/>
  </sheetPr>
  <dimension ref="A1:AG79"/>
  <sheetViews>
    <sheetView zoomScaleNormal="100" workbookViewId="0"/>
  </sheetViews>
  <sheetFormatPr defaultColWidth="4.42578125" defaultRowHeight="15" customHeight="1" x14ac:dyDescent="0.2"/>
  <cols>
    <col min="1" max="1" width="4.5703125" style="31" customWidth="1"/>
    <col min="2" max="2" width="8.5703125" style="47" customWidth="1"/>
    <col min="3" max="3" width="35.5703125" style="46" customWidth="1"/>
    <col min="4" max="15" width="8.5703125" style="1" customWidth="1"/>
    <col min="16" max="16384" width="4.42578125" style="1"/>
  </cols>
  <sheetData>
    <row r="1" spans="1:28" s="55" customFormat="1" ht="10.35"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S2" s="115"/>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133</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54" t="s">
        <v>132</v>
      </c>
      <c r="B7" s="54"/>
      <c r="C7" s="54"/>
      <c r="D7" s="54"/>
      <c r="E7" s="54"/>
      <c r="F7" s="54"/>
      <c r="G7" s="54"/>
      <c r="H7" s="54"/>
      <c r="I7" s="54"/>
      <c r="J7" s="54"/>
      <c r="K7" s="54"/>
      <c r="L7" s="54"/>
      <c r="M7" s="54"/>
      <c r="N7" s="54"/>
      <c r="O7" s="54"/>
    </row>
    <row r="8" spans="1:28" s="51" customFormat="1" ht="18" customHeight="1" x14ac:dyDescent="0.25">
      <c r="A8" s="287" t="s">
        <v>48</v>
      </c>
      <c r="B8" s="287"/>
      <c r="C8" s="287"/>
      <c r="D8" s="287"/>
      <c r="E8" s="287"/>
      <c r="F8" s="287"/>
      <c r="G8" s="287"/>
      <c r="H8" s="287"/>
      <c r="I8" s="287"/>
      <c r="J8" s="287"/>
      <c r="K8" s="287"/>
      <c r="L8" s="53"/>
      <c r="M8" s="53"/>
      <c r="N8" s="53"/>
      <c r="O8" s="53"/>
    </row>
    <row r="9" spans="1:28" ht="15" customHeight="1" x14ac:dyDescent="0.2">
      <c r="D9" s="282" t="s">
        <v>47</v>
      </c>
      <c r="E9" s="282"/>
      <c r="F9" s="282"/>
      <c r="G9" s="282"/>
      <c r="H9" s="282"/>
      <c r="I9" s="282"/>
      <c r="J9" s="282"/>
      <c r="K9" s="282"/>
      <c r="L9" s="282"/>
      <c r="M9" s="282"/>
      <c r="N9" s="50"/>
      <c r="O9" s="50"/>
      <c r="X9" s="51"/>
      <c r="Y9" s="51"/>
      <c r="Z9" s="51"/>
      <c r="AA9" s="51"/>
      <c r="AB9" s="51"/>
    </row>
    <row r="10" spans="1:28" ht="30" customHeight="1" x14ac:dyDescent="0.2">
      <c r="D10" s="49">
        <v>2025</v>
      </c>
      <c r="E10" s="49">
        <v>2026</v>
      </c>
      <c r="F10" s="49">
        <v>2027</v>
      </c>
      <c r="G10" s="49">
        <v>2028</v>
      </c>
      <c r="H10" s="49">
        <v>2029</v>
      </c>
      <c r="I10" s="49">
        <v>2030</v>
      </c>
      <c r="J10" s="49">
        <v>2031</v>
      </c>
      <c r="K10" s="49">
        <v>2032</v>
      </c>
      <c r="L10" s="49">
        <v>2033</v>
      </c>
      <c r="M10" s="49">
        <v>2034</v>
      </c>
      <c r="N10" s="48" t="s">
        <v>46</v>
      </c>
      <c r="O10" s="48" t="s">
        <v>45</v>
      </c>
      <c r="X10" s="51"/>
      <c r="Y10" s="51"/>
      <c r="Z10" s="51"/>
      <c r="AA10" s="51"/>
      <c r="AB10" s="51"/>
    </row>
    <row r="11" spans="1:28" ht="5.25" customHeight="1" x14ac:dyDescent="0.2">
      <c r="D11" s="9"/>
      <c r="E11" s="9"/>
      <c r="F11" s="9"/>
      <c r="G11" s="9"/>
      <c r="H11" s="9"/>
      <c r="I11" s="9"/>
      <c r="J11" s="9"/>
      <c r="K11" s="9"/>
      <c r="L11" s="9"/>
      <c r="M11" s="9"/>
      <c r="N11" s="45"/>
      <c r="O11" s="45"/>
      <c r="X11" s="51"/>
      <c r="Y11" s="51"/>
      <c r="Z11" s="51"/>
      <c r="AA11" s="51"/>
      <c r="AB11" s="51"/>
    </row>
    <row r="12" spans="1:28" ht="15" customHeight="1" x14ac:dyDescent="0.2">
      <c r="D12" s="282" t="s">
        <v>44</v>
      </c>
      <c r="E12" s="282"/>
      <c r="F12" s="282"/>
      <c r="G12" s="282"/>
      <c r="H12" s="282"/>
      <c r="I12" s="282"/>
      <c r="J12" s="282"/>
      <c r="K12" s="282"/>
      <c r="L12" s="282"/>
      <c r="M12" s="282"/>
      <c r="N12" s="45"/>
      <c r="O12" s="45"/>
      <c r="X12" s="51"/>
      <c r="Y12" s="51"/>
      <c r="Z12" s="51"/>
      <c r="AA12" s="51"/>
      <c r="AB12" s="51"/>
    </row>
    <row r="13" spans="1:28" ht="5.85" customHeight="1" x14ac:dyDescent="0.2">
      <c r="D13" s="9"/>
      <c r="E13" s="9"/>
      <c r="F13" s="9"/>
      <c r="G13" s="9"/>
      <c r="H13" s="9"/>
      <c r="I13" s="9"/>
      <c r="J13" s="9"/>
      <c r="K13" s="9"/>
      <c r="L13" s="9"/>
      <c r="M13" s="9"/>
      <c r="N13" s="45"/>
      <c r="O13" s="45"/>
      <c r="X13" s="51"/>
      <c r="Y13" s="51"/>
      <c r="Z13" s="51"/>
      <c r="AA13" s="51"/>
      <c r="AB13" s="51"/>
    </row>
    <row r="14" spans="1:28" ht="15" customHeight="1" x14ac:dyDescent="0.2">
      <c r="A14" s="31" t="s">
        <v>15</v>
      </c>
      <c r="B14" s="31">
        <v>90001</v>
      </c>
      <c r="C14" s="298" t="s">
        <v>131</v>
      </c>
      <c r="D14" s="298"/>
      <c r="N14" s="32"/>
      <c r="O14" s="32"/>
      <c r="P14" s="21"/>
    </row>
    <row r="15" spans="1:28" ht="15" customHeight="1" x14ac:dyDescent="0.2">
      <c r="B15" s="31"/>
      <c r="C15" s="31" t="s">
        <v>130</v>
      </c>
      <c r="D15" s="31"/>
      <c r="N15" s="32"/>
      <c r="O15" s="32"/>
      <c r="P15" s="21"/>
    </row>
    <row r="16" spans="1:28" ht="15" customHeight="1" x14ac:dyDescent="0.2">
      <c r="B16" s="31"/>
      <c r="C16" s="31" t="s">
        <v>11</v>
      </c>
      <c r="D16" s="30">
        <v>0</v>
      </c>
      <c r="E16" s="30">
        <v>0</v>
      </c>
      <c r="F16" s="30">
        <v>0</v>
      </c>
      <c r="G16" s="30">
        <v>-151</v>
      </c>
      <c r="H16" s="30">
        <v>-464</v>
      </c>
      <c r="I16" s="30">
        <v>-768</v>
      </c>
      <c r="J16" s="30">
        <v>-1041</v>
      </c>
      <c r="K16" s="30">
        <v>-1288</v>
      </c>
      <c r="L16" s="30">
        <v>-1496</v>
      </c>
      <c r="M16" s="30">
        <v>-1664</v>
      </c>
      <c r="N16" s="32">
        <v>-615</v>
      </c>
      <c r="O16" s="32">
        <v>-6872</v>
      </c>
      <c r="Q16" s="21"/>
    </row>
    <row r="17" spans="1:17" ht="15" customHeight="1" x14ac:dyDescent="0.2">
      <c r="B17" s="31"/>
      <c r="C17" s="31" t="s">
        <v>10</v>
      </c>
      <c r="D17" s="30">
        <v>0</v>
      </c>
      <c r="E17" s="30">
        <v>0</v>
      </c>
      <c r="F17" s="30">
        <v>0</v>
      </c>
      <c r="G17" s="30">
        <v>-151</v>
      </c>
      <c r="H17" s="30">
        <v>-464</v>
      </c>
      <c r="I17" s="30">
        <v>-768</v>
      </c>
      <c r="J17" s="30">
        <v>-1041</v>
      </c>
      <c r="K17" s="30">
        <v>-1288</v>
      </c>
      <c r="L17" s="30">
        <v>-1496</v>
      </c>
      <c r="M17" s="30">
        <v>-1664</v>
      </c>
      <c r="N17" s="32">
        <v>-615</v>
      </c>
      <c r="O17" s="32">
        <v>-6872</v>
      </c>
    </row>
    <row r="18" spans="1:17" ht="5.25" customHeight="1" x14ac:dyDescent="0.2">
      <c r="B18" s="31"/>
      <c r="C18" s="31"/>
      <c r="N18" s="32"/>
      <c r="O18" s="32"/>
    </row>
    <row r="19" spans="1:17" ht="15" customHeight="1" x14ac:dyDescent="0.2">
      <c r="A19" s="31" t="s">
        <v>15</v>
      </c>
      <c r="B19" s="31">
        <v>90002</v>
      </c>
      <c r="C19" s="298" t="s">
        <v>129</v>
      </c>
      <c r="D19" s="298"/>
      <c r="N19" s="32"/>
      <c r="O19" s="32"/>
    </row>
    <row r="20" spans="1:17" ht="15" customHeight="1" x14ac:dyDescent="0.2">
      <c r="B20" s="106"/>
      <c r="C20" s="298" t="s">
        <v>128</v>
      </c>
      <c r="D20" s="298"/>
      <c r="N20" s="32"/>
      <c r="O20" s="32"/>
    </row>
    <row r="21" spans="1:17" ht="15" customHeight="1" x14ac:dyDescent="0.2">
      <c r="B21" s="31"/>
      <c r="C21" s="31" t="s">
        <v>11</v>
      </c>
      <c r="D21" s="30">
        <v>0</v>
      </c>
      <c r="E21" s="30">
        <v>0</v>
      </c>
      <c r="F21" s="30">
        <v>6</v>
      </c>
      <c r="G21" s="30">
        <v>7</v>
      </c>
      <c r="H21" s="30">
        <v>10</v>
      </c>
      <c r="I21" s="30">
        <v>12</v>
      </c>
      <c r="J21" s="30">
        <v>15</v>
      </c>
      <c r="K21" s="30">
        <v>18</v>
      </c>
      <c r="L21" s="30">
        <v>20</v>
      </c>
      <c r="M21" s="30">
        <v>23</v>
      </c>
      <c r="N21" s="32">
        <v>23</v>
      </c>
      <c r="O21" s="32">
        <v>111</v>
      </c>
      <c r="Q21" s="21"/>
    </row>
    <row r="22" spans="1:17" ht="15" customHeight="1" x14ac:dyDescent="0.2">
      <c r="B22" s="31"/>
      <c r="C22" s="31" t="s">
        <v>10</v>
      </c>
      <c r="D22" s="30">
        <v>0</v>
      </c>
      <c r="E22" s="30">
        <v>0</v>
      </c>
      <c r="F22" s="30">
        <v>6</v>
      </c>
      <c r="G22" s="30">
        <v>7</v>
      </c>
      <c r="H22" s="30">
        <v>10</v>
      </c>
      <c r="I22" s="30">
        <v>12</v>
      </c>
      <c r="J22" s="30">
        <v>15</v>
      </c>
      <c r="K22" s="30">
        <v>18</v>
      </c>
      <c r="L22" s="30">
        <v>20</v>
      </c>
      <c r="M22" s="30">
        <v>23</v>
      </c>
      <c r="N22" s="32">
        <v>23</v>
      </c>
      <c r="O22" s="32">
        <v>111</v>
      </c>
      <c r="Q22" s="21"/>
    </row>
    <row r="23" spans="1:17" ht="5.0999999999999996" customHeight="1" x14ac:dyDescent="0.2">
      <c r="B23" s="31"/>
      <c r="C23" s="31"/>
      <c r="D23" s="30"/>
      <c r="E23" s="30"/>
      <c r="F23" s="30"/>
      <c r="G23" s="30"/>
      <c r="H23" s="30"/>
      <c r="I23" s="30"/>
      <c r="J23" s="30"/>
      <c r="K23" s="30"/>
      <c r="L23" s="30"/>
      <c r="M23" s="30"/>
      <c r="N23" s="32"/>
      <c r="O23" s="32"/>
      <c r="Q23" s="21"/>
    </row>
    <row r="24" spans="1:17" s="80" customFormat="1" ht="15" customHeight="1" x14ac:dyDescent="0.2">
      <c r="A24" s="111"/>
      <c r="B24" s="110"/>
      <c r="C24" s="109" t="s">
        <v>127</v>
      </c>
      <c r="D24" s="108">
        <v>0</v>
      </c>
      <c r="E24" s="108">
        <v>2</v>
      </c>
      <c r="F24" s="108">
        <v>4</v>
      </c>
      <c r="G24" s="108">
        <v>7</v>
      </c>
      <c r="H24" s="108">
        <v>10</v>
      </c>
      <c r="I24" s="108">
        <v>12</v>
      </c>
      <c r="J24" s="108">
        <v>15</v>
      </c>
      <c r="K24" s="108">
        <v>18</v>
      </c>
      <c r="L24" s="108">
        <v>20</v>
      </c>
      <c r="M24" s="108">
        <v>23</v>
      </c>
      <c r="N24" s="99">
        <v>23</v>
      </c>
      <c r="O24" s="99">
        <v>111</v>
      </c>
    </row>
    <row r="25" spans="1:17" s="80" customFormat="1" ht="15" customHeight="1" x14ac:dyDescent="0.2">
      <c r="A25" s="111"/>
      <c r="B25" s="110"/>
      <c r="C25" s="109" t="s">
        <v>126</v>
      </c>
      <c r="D25" s="114">
        <v>0</v>
      </c>
      <c r="E25" s="114">
        <v>-2</v>
      </c>
      <c r="F25" s="114">
        <v>2</v>
      </c>
      <c r="G25" s="114">
        <v>0</v>
      </c>
      <c r="H25" s="114">
        <v>0</v>
      </c>
      <c r="I25" s="114">
        <v>0</v>
      </c>
      <c r="J25" s="114">
        <v>0</v>
      </c>
      <c r="K25" s="114">
        <v>0</v>
      </c>
      <c r="L25" s="114">
        <v>0</v>
      </c>
      <c r="M25" s="114">
        <v>0</v>
      </c>
      <c r="N25" s="99">
        <v>0</v>
      </c>
      <c r="O25" s="99">
        <v>0</v>
      </c>
    </row>
    <row r="26" spans="1:17" ht="5.85" customHeight="1" x14ac:dyDescent="0.2">
      <c r="A26" s="28"/>
      <c r="B26" s="27"/>
      <c r="C26" s="26"/>
      <c r="N26" s="24"/>
      <c r="O26" s="24"/>
    </row>
    <row r="27" spans="1:17" ht="15" customHeight="1" x14ac:dyDescent="0.2">
      <c r="A27" s="31" t="s">
        <v>15</v>
      </c>
      <c r="B27" s="31">
        <v>90004</v>
      </c>
      <c r="C27" s="31" t="s">
        <v>125</v>
      </c>
      <c r="N27" s="32"/>
      <c r="O27" s="32"/>
    </row>
    <row r="28" spans="1:17" ht="15" customHeight="1" x14ac:dyDescent="0.2">
      <c r="B28" s="31"/>
      <c r="C28" s="31" t="s">
        <v>11</v>
      </c>
      <c r="D28" s="30">
        <v>0</v>
      </c>
      <c r="E28" s="30">
        <v>113</v>
      </c>
      <c r="F28" s="30">
        <v>-27</v>
      </c>
      <c r="G28" s="30">
        <v>-94</v>
      </c>
      <c r="H28" s="30">
        <v>-158</v>
      </c>
      <c r="I28" s="30">
        <v>-224</v>
      </c>
      <c r="J28" s="30">
        <v>-283</v>
      </c>
      <c r="K28" s="30">
        <v>-275</v>
      </c>
      <c r="L28" s="30">
        <v>-266</v>
      </c>
      <c r="M28" s="30">
        <v>-258</v>
      </c>
      <c r="N28" s="32">
        <v>-166</v>
      </c>
      <c r="O28" s="32">
        <v>-1472</v>
      </c>
      <c r="Q28" s="21"/>
    </row>
    <row r="29" spans="1:17" ht="15" customHeight="1" x14ac:dyDescent="0.2">
      <c r="B29" s="31"/>
      <c r="C29" s="31" t="s">
        <v>10</v>
      </c>
      <c r="D29" s="30">
        <v>0</v>
      </c>
      <c r="E29" s="30">
        <v>40</v>
      </c>
      <c r="F29" s="30">
        <v>-12</v>
      </c>
      <c r="G29" s="30">
        <v>-79</v>
      </c>
      <c r="H29" s="30">
        <v>-143</v>
      </c>
      <c r="I29" s="30">
        <v>-209</v>
      </c>
      <c r="J29" s="30">
        <v>-270</v>
      </c>
      <c r="K29" s="30">
        <v>-275</v>
      </c>
      <c r="L29" s="30">
        <v>-266</v>
      </c>
      <c r="M29" s="30">
        <v>-258</v>
      </c>
      <c r="N29" s="32">
        <v>-194</v>
      </c>
      <c r="O29" s="32">
        <v>-1472</v>
      </c>
    </row>
    <row r="30" spans="1:17" ht="5.25" customHeight="1" x14ac:dyDescent="0.2">
      <c r="A30" s="28"/>
      <c r="B30" s="27"/>
      <c r="C30" s="26"/>
      <c r="D30" s="30"/>
      <c r="E30" s="30"/>
      <c r="F30" s="30"/>
      <c r="G30" s="30"/>
      <c r="H30" s="30"/>
      <c r="I30" s="30"/>
      <c r="J30" s="30"/>
      <c r="K30" s="30"/>
      <c r="L30" s="30"/>
      <c r="M30" s="30"/>
      <c r="N30" s="34"/>
      <c r="O30" s="33"/>
    </row>
    <row r="31" spans="1:17" s="80" customFormat="1" ht="15" customHeight="1" x14ac:dyDescent="0.2">
      <c r="A31" s="111"/>
      <c r="B31" s="111"/>
      <c r="C31" s="109" t="s">
        <v>124</v>
      </c>
      <c r="D31" s="108">
        <v>0</v>
      </c>
      <c r="E31" s="108">
        <v>41</v>
      </c>
      <c r="F31" s="108">
        <v>-13</v>
      </c>
      <c r="G31" s="108">
        <v>-79</v>
      </c>
      <c r="H31" s="108">
        <v>-143</v>
      </c>
      <c r="I31" s="108">
        <v>-209</v>
      </c>
      <c r="J31" s="108">
        <v>-270</v>
      </c>
      <c r="K31" s="108">
        <v>-275</v>
      </c>
      <c r="L31" s="108">
        <v>-266</v>
      </c>
      <c r="M31" s="108">
        <v>-258</v>
      </c>
      <c r="N31" s="99">
        <v>-194</v>
      </c>
      <c r="O31" s="99">
        <v>-1472</v>
      </c>
      <c r="Q31" s="113"/>
    </row>
    <row r="32" spans="1:17" s="80" customFormat="1" ht="15" customHeight="1" x14ac:dyDescent="0.2">
      <c r="A32" s="111"/>
      <c r="B32" s="111"/>
      <c r="C32" s="109" t="s">
        <v>123</v>
      </c>
      <c r="D32" s="108">
        <v>0</v>
      </c>
      <c r="E32" s="108">
        <v>-1</v>
      </c>
      <c r="F32" s="108">
        <v>1</v>
      </c>
      <c r="G32" s="108">
        <v>0</v>
      </c>
      <c r="H32" s="108">
        <v>0</v>
      </c>
      <c r="I32" s="108">
        <v>0</v>
      </c>
      <c r="J32" s="108">
        <v>0</v>
      </c>
      <c r="K32" s="108">
        <v>0</v>
      </c>
      <c r="L32" s="108">
        <v>0</v>
      </c>
      <c r="M32" s="108">
        <v>0</v>
      </c>
      <c r="N32" s="99">
        <v>0</v>
      </c>
      <c r="O32" s="99">
        <v>0</v>
      </c>
    </row>
    <row r="33" spans="1:33" ht="5.85" customHeight="1" x14ac:dyDescent="0.2">
      <c r="A33" s="28"/>
      <c r="B33" s="27"/>
      <c r="C33" s="26"/>
      <c r="D33" s="25"/>
      <c r="E33" s="25"/>
      <c r="F33" s="25"/>
      <c r="G33" s="25"/>
      <c r="H33" s="25"/>
      <c r="I33" s="25"/>
      <c r="J33" s="25"/>
      <c r="K33" s="25"/>
      <c r="L33" s="25"/>
      <c r="M33" s="25"/>
      <c r="N33" s="24"/>
      <c r="O33" s="24"/>
    </row>
    <row r="34" spans="1:33" ht="15" customHeight="1" x14ac:dyDescent="0.2">
      <c r="A34" s="297" t="s">
        <v>12</v>
      </c>
      <c r="B34" s="297"/>
      <c r="C34" s="297"/>
      <c r="D34" s="112"/>
      <c r="E34" s="112"/>
      <c r="F34" s="23"/>
      <c r="G34" s="23"/>
      <c r="H34" s="23"/>
      <c r="I34" s="23"/>
      <c r="J34" s="23"/>
      <c r="K34" s="23"/>
      <c r="L34" s="23"/>
      <c r="M34" s="23"/>
      <c r="N34" s="22"/>
      <c r="O34" s="22"/>
    </row>
    <row r="35" spans="1:33" s="14" customFormat="1" ht="15" customHeight="1" x14ac:dyDescent="0.2">
      <c r="A35" s="19"/>
      <c r="B35" s="18"/>
      <c r="C35" s="105" t="s">
        <v>11</v>
      </c>
      <c r="D35" s="95">
        <v>0</v>
      </c>
      <c r="E35" s="95">
        <v>113</v>
      </c>
      <c r="F35" s="95">
        <v>-21</v>
      </c>
      <c r="G35" s="95">
        <v>-238</v>
      </c>
      <c r="H35" s="95">
        <v>-612</v>
      </c>
      <c r="I35" s="95">
        <v>-980</v>
      </c>
      <c r="J35" s="95">
        <v>-1309</v>
      </c>
      <c r="K35" s="95">
        <v>-1545</v>
      </c>
      <c r="L35" s="95">
        <v>-1742</v>
      </c>
      <c r="M35" s="95">
        <v>-1899</v>
      </c>
      <c r="N35" s="71">
        <v>-758</v>
      </c>
      <c r="O35" s="71">
        <v>-8233</v>
      </c>
      <c r="R35" s="1"/>
      <c r="S35" s="1"/>
      <c r="T35" s="1"/>
      <c r="U35" s="1"/>
      <c r="V35" s="1"/>
      <c r="W35" s="1"/>
      <c r="X35" s="1"/>
      <c r="Y35" s="1"/>
      <c r="Z35" s="1"/>
      <c r="AA35" s="1"/>
      <c r="AB35" s="1"/>
      <c r="AC35" s="1"/>
      <c r="AD35" s="1"/>
      <c r="AE35" s="1"/>
      <c r="AF35" s="1"/>
      <c r="AG35" s="1"/>
    </row>
    <row r="36" spans="1:33" s="14" customFormat="1" ht="15" customHeight="1" x14ac:dyDescent="0.2">
      <c r="A36" s="19"/>
      <c r="B36" s="18"/>
      <c r="C36" s="105" t="s">
        <v>10</v>
      </c>
      <c r="D36" s="95">
        <v>0</v>
      </c>
      <c r="E36" s="95">
        <v>40</v>
      </c>
      <c r="F36" s="95">
        <v>-6</v>
      </c>
      <c r="G36" s="95">
        <v>-223</v>
      </c>
      <c r="H36" s="95">
        <v>-597</v>
      </c>
      <c r="I36" s="95">
        <v>-965</v>
      </c>
      <c r="J36" s="95">
        <v>-1296</v>
      </c>
      <c r="K36" s="95">
        <v>-1545</v>
      </c>
      <c r="L36" s="95">
        <v>-1742</v>
      </c>
      <c r="M36" s="95">
        <v>-1899</v>
      </c>
      <c r="N36" s="71">
        <v>-786</v>
      </c>
      <c r="O36" s="71">
        <v>-8233</v>
      </c>
      <c r="R36" s="1"/>
      <c r="S36" s="1"/>
      <c r="T36" s="1"/>
      <c r="U36" s="1"/>
      <c r="V36" s="1"/>
      <c r="W36" s="1"/>
      <c r="X36" s="1"/>
      <c r="Y36" s="1"/>
      <c r="Z36" s="1"/>
      <c r="AA36" s="1"/>
      <c r="AB36" s="1"/>
      <c r="AC36" s="1"/>
      <c r="AD36" s="1"/>
      <c r="AE36" s="1"/>
      <c r="AF36" s="1"/>
      <c r="AG36" s="1"/>
    </row>
    <row r="37" spans="1:33" ht="5.0999999999999996" customHeight="1" x14ac:dyDescent="0.2">
      <c r="B37" s="31"/>
      <c r="C37" s="31"/>
      <c r="D37" s="30"/>
      <c r="E37" s="30"/>
      <c r="F37" s="30"/>
      <c r="G37" s="30"/>
      <c r="H37" s="30"/>
      <c r="I37" s="30"/>
      <c r="J37" s="30"/>
      <c r="K37" s="30"/>
      <c r="L37" s="30"/>
      <c r="M37" s="30"/>
      <c r="N37" s="32"/>
      <c r="O37" s="32"/>
      <c r="Q37" s="21"/>
    </row>
    <row r="38" spans="1:33" s="80" customFormat="1" ht="15" customHeight="1" x14ac:dyDescent="0.2">
      <c r="A38" s="111"/>
      <c r="B38" s="110"/>
      <c r="C38" s="109" t="s">
        <v>122</v>
      </c>
      <c r="D38" s="108">
        <v>0</v>
      </c>
      <c r="E38" s="108">
        <v>43</v>
      </c>
      <c r="F38" s="108">
        <v>-9</v>
      </c>
      <c r="G38" s="108">
        <v>-223</v>
      </c>
      <c r="H38" s="108">
        <v>-597</v>
      </c>
      <c r="I38" s="108">
        <v>-965</v>
      </c>
      <c r="J38" s="108">
        <v>-1296</v>
      </c>
      <c r="K38" s="108">
        <v>-1545</v>
      </c>
      <c r="L38" s="108">
        <v>-1742</v>
      </c>
      <c r="M38" s="108">
        <v>-1899</v>
      </c>
      <c r="N38" s="99">
        <v>-786</v>
      </c>
      <c r="O38" s="99">
        <v>-8233</v>
      </c>
    </row>
    <row r="39" spans="1:33" s="80" customFormat="1" ht="15" customHeight="1" x14ac:dyDescent="0.2">
      <c r="A39" s="111"/>
      <c r="B39" s="110"/>
      <c r="C39" s="109" t="s">
        <v>121</v>
      </c>
      <c r="D39" s="108">
        <v>0</v>
      </c>
      <c r="E39" s="108">
        <v>-3</v>
      </c>
      <c r="F39" s="108">
        <v>3</v>
      </c>
      <c r="G39" s="108">
        <v>0</v>
      </c>
      <c r="H39" s="108">
        <v>0</v>
      </c>
      <c r="I39" s="108">
        <v>0</v>
      </c>
      <c r="J39" s="108">
        <v>0</v>
      </c>
      <c r="K39" s="108">
        <v>0</v>
      </c>
      <c r="L39" s="108">
        <v>0</v>
      </c>
      <c r="M39" s="108">
        <v>0</v>
      </c>
      <c r="N39" s="99">
        <v>0</v>
      </c>
      <c r="O39" s="99">
        <v>0</v>
      </c>
    </row>
    <row r="40" spans="1:33" ht="15" customHeight="1" x14ac:dyDescent="0.2">
      <c r="D40" s="107"/>
      <c r="E40" s="107"/>
      <c r="F40" s="107"/>
      <c r="G40" s="107"/>
      <c r="H40" s="107"/>
      <c r="I40" s="107"/>
      <c r="J40" s="107"/>
      <c r="K40" s="107"/>
      <c r="L40" s="107"/>
      <c r="M40" s="9"/>
      <c r="N40" s="45"/>
      <c r="O40" s="45"/>
    </row>
    <row r="41" spans="1:33" ht="15" customHeight="1" x14ac:dyDescent="0.2">
      <c r="D41" s="282" t="s">
        <v>120</v>
      </c>
      <c r="E41" s="282"/>
      <c r="F41" s="282"/>
      <c r="G41" s="282"/>
      <c r="H41" s="282"/>
      <c r="I41" s="282"/>
      <c r="J41" s="282"/>
      <c r="K41" s="282"/>
      <c r="L41" s="282"/>
      <c r="M41" s="282"/>
      <c r="N41" s="45"/>
      <c r="O41" s="45"/>
    </row>
    <row r="42" spans="1:33" ht="5.25" customHeight="1" x14ac:dyDescent="0.2">
      <c r="A42" s="28"/>
      <c r="B42" s="28"/>
      <c r="C42" s="28"/>
      <c r="D42" s="9"/>
      <c r="E42" s="9"/>
      <c r="F42" s="9"/>
      <c r="G42" s="9"/>
      <c r="H42" s="9"/>
      <c r="I42" s="9"/>
      <c r="J42" s="9"/>
      <c r="K42" s="9"/>
      <c r="L42" s="9"/>
      <c r="M42" s="9"/>
      <c r="N42" s="45"/>
      <c r="O42" s="45"/>
    </row>
    <row r="43" spans="1:33" ht="15" customHeight="1" x14ac:dyDescent="0.2">
      <c r="A43" s="31" t="s">
        <v>15</v>
      </c>
      <c r="B43" s="31">
        <v>90002</v>
      </c>
      <c r="C43" s="298" t="s">
        <v>119</v>
      </c>
      <c r="D43" s="298"/>
      <c r="E43" s="106"/>
      <c r="F43" s="9"/>
      <c r="G43" s="9"/>
      <c r="H43" s="9"/>
      <c r="I43" s="9"/>
      <c r="J43" s="9"/>
      <c r="K43" s="9"/>
      <c r="L43" s="9"/>
      <c r="M43" s="9"/>
      <c r="N43" s="45"/>
      <c r="O43" s="45"/>
    </row>
    <row r="44" spans="1:33" ht="15" customHeight="1" x14ac:dyDescent="0.2">
      <c r="B44" s="31"/>
      <c r="C44" s="298" t="s">
        <v>118</v>
      </c>
      <c r="D44" s="298"/>
      <c r="E44" s="31"/>
      <c r="F44" s="9"/>
      <c r="G44" s="9"/>
      <c r="H44" s="9"/>
      <c r="I44" s="9"/>
      <c r="J44" s="9"/>
      <c r="K44" s="9"/>
      <c r="L44" s="9"/>
      <c r="M44" s="9"/>
      <c r="N44" s="45"/>
      <c r="O44" s="45"/>
    </row>
    <row r="45" spans="1:33" ht="15" customHeight="1" x14ac:dyDescent="0.2">
      <c r="A45" s="1"/>
      <c r="B45" s="1"/>
      <c r="C45" s="31" t="s">
        <v>117</v>
      </c>
      <c r="D45" s="30">
        <v>8</v>
      </c>
      <c r="E45" s="30">
        <v>64</v>
      </c>
      <c r="F45" s="30">
        <v>160</v>
      </c>
      <c r="G45" s="30">
        <v>258</v>
      </c>
      <c r="H45" s="30">
        <v>358</v>
      </c>
      <c r="I45" s="30">
        <v>459</v>
      </c>
      <c r="J45" s="30">
        <v>563</v>
      </c>
      <c r="K45" s="30">
        <v>668</v>
      </c>
      <c r="L45" s="30">
        <v>775</v>
      </c>
      <c r="M45" s="30">
        <v>885</v>
      </c>
      <c r="N45" s="32">
        <v>848</v>
      </c>
      <c r="O45" s="32">
        <v>4198</v>
      </c>
    </row>
    <row r="46" spans="1:33" ht="5.25" customHeight="1" x14ac:dyDescent="0.2">
      <c r="A46" s="28"/>
      <c r="B46" s="28"/>
      <c r="C46" s="28"/>
      <c r="D46" s="9"/>
      <c r="E46" s="9"/>
      <c r="F46" s="9"/>
      <c r="G46" s="9"/>
      <c r="H46" s="9"/>
      <c r="I46" s="9"/>
      <c r="J46" s="9"/>
      <c r="K46" s="9"/>
      <c r="L46" s="9"/>
      <c r="M46" s="9"/>
      <c r="N46" s="45"/>
      <c r="O46" s="45"/>
    </row>
    <row r="47" spans="1:33" ht="15" customHeight="1" x14ac:dyDescent="0.2">
      <c r="A47" s="31" t="s">
        <v>15</v>
      </c>
      <c r="B47" s="31">
        <v>90003</v>
      </c>
      <c r="C47" s="298" t="s">
        <v>116</v>
      </c>
      <c r="D47" s="298"/>
      <c r="E47" s="9"/>
      <c r="F47" s="9"/>
      <c r="G47" s="9"/>
      <c r="H47" s="9"/>
      <c r="I47" s="9"/>
      <c r="J47" s="9"/>
      <c r="K47" s="9"/>
      <c r="L47" s="9"/>
      <c r="M47" s="9"/>
      <c r="N47" s="45"/>
      <c r="O47" s="45"/>
    </row>
    <row r="48" spans="1:33" ht="15" customHeight="1" x14ac:dyDescent="0.2">
      <c r="A48" s="1"/>
      <c r="B48" s="1"/>
      <c r="C48" s="1" t="s">
        <v>115</v>
      </c>
      <c r="D48" s="39" t="s">
        <v>30</v>
      </c>
      <c r="E48" s="39" t="s">
        <v>30</v>
      </c>
      <c r="F48" s="39" t="s">
        <v>30</v>
      </c>
      <c r="G48" s="39" t="s">
        <v>30</v>
      </c>
      <c r="H48" s="39">
        <v>1</v>
      </c>
      <c r="I48" s="39" t="s">
        <v>30</v>
      </c>
      <c r="J48" s="39" t="s">
        <v>30</v>
      </c>
      <c r="K48" s="39" t="s">
        <v>30</v>
      </c>
      <c r="L48" s="39" t="s">
        <v>30</v>
      </c>
      <c r="M48" s="39">
        <v>2</v>
      </c>
      <c r="N48" s="32">
        <v>1</v>
      </c>
      <c r="O48" s="32">
        <v>3</v>
      </c>
    </row>
    <row r="49" spans="1:18" ht="5.0999999999999996" customHeight="1" x14ac:dyDescent="0.2">
      <c r="C49" s="100"/>
      <c r="D49" s="9"/>
      <c r="E49" s="9"/>
      <c r="F49" s="9"/>
      <c r="G49" s="9"/>
      <c r="H49" s="9"/>
      <c r="I49" s="9"/>
      <c r="J49" s="9"/>
      <c r="K49" s="9"/>
      <c r="L49" s="9"/>
      <c r="M49" s="9"/>
      <c r="N49" s="45"/>
      <c r="O49" s="45"/>
    </row>
    <row r="50" spans="1:18" s="14" customFormat="1" ht="15" customHeight="1" x14ac:dyDescent="0.2">
      <c r="A50" s="297" t="s">
        <v>114</v>
      </c>
      <c r="B50" s="297"/>
      <c r="C50" s="297"/>
      <c r="D50" s="95">
        <v>8</v>
      </c>
      <c r="E50" s="95">
        <v>64</v>
      </c>
      <c r="F50" s="95">
        <v>160</v>
      </c>
      <c r="G50" s="95">
        <v>258</v>
      </c>
      <c r="H50" s="95">
        <v>359</v>
      </c>
      <c r="I50" s="95">
        <v>459</v>
      </c>
      <c r="J50" s="95">
        <v>563</v>
      </c>
      <c r="K50" s="95">
        <v>668</v>
      </c>
      <c r="L50" s="95">
        <v>775</v>
      </c>
      <c r="M50" s="95">
        <v>887</v>
      </c>
      <c r="N50" s="71">
        <v>849</v>
      </c>
      <c r="O50" s="71">
        <v>4201</v>
      </c>
    </row>
    <row r="51" spans="1:18" ht="15" customHeight="1" x14ac:dyDescent="0.2">
      <c r="A51" s="2"/>
      <c r="B51" s="104"/>
      <c r="C51" s="100"/>
      <c r="D51" s="92"/>
      <c r="E51" s="92"/>
      <c r="F51" s="92"/>
      <c r="G51" s="92"/>
      <c r="H51" s="92"/>
      <c r="I51" s="92"/>
      <c r="J51" s="92"/>
      <c r="K51" s="92"/>
      <c r="L51" s="92"/>
      <c r="M51" s="92"/>
      <c r="N51" s="103"/>
      <c r="O51" s="103"/>
    </row>
    <row r="52" spans="1:18" ht="15" customHeight="1" x14ac:dyDescent="0.2">
      <c r="D52" s="282" t="s">
        <v>113</v>
      </c>
      <c r="E52" s="282"/>
      <c r="F52" s="282"/>
      <c r="G52" s="282"/>
      <c r="H52" s="282"/>
      <c r="I52" s="282"/>
      <c r="J52" s="282"/>
      <c r="K52" s="282"/>
      <c r="L52" s="282"/>
      <c r="M52" s="282"/>
      <c r="N52" s="45"/>
      <c r="O52" s="45"/>
    </row>
    <row r="53" spans="1:18" ht="15" customHeight="1" x14ac:dyDescent="0.2">
      <c r="A53" s="2"/>
      <c r="B53" s="104"/>
      <c r="C53" s="100"/>
      <c r="D53" s="282" t="s">
        <v>112</v>
      </c>
      <c r="E53" s="282"/>
      <c r="F53" s="282"/>
      <c r="G53" s="282"/>
      <c r="H53" s="282"/>
      <c r="I53" s="282"/>
      <c r="J53" s="282"/>
      <c r="K53" s="282"/>
      <c r="L53" s="282"/>
      <c r="M53" s="282"/>
      <c r="N53" s="103"/>
      <c r="O53" s="103"/>
    </row>
    <row r="54" spans="1:18" ht="5.0999999999999996" customHeight="1" x14ac:dyDescent="0.2">
      <c r="A54" s="2"/>
      <c r="B54" s="104"/>
      <c r="C54" s="100"/>
      <c r="D54" s="25"/>
      <c r="E54" s="91"/>
      <c r="F54" s="91"/>
      <c r="G54" s="91"/>
      <c r="H54" s="91"/>
      <c r="I54" s="91"/>
      <c r="J54" s="91"/>
      <c r="K54" s="91"/>
      <c r="L54" s="91"/>
      <c r="M54" s="91"/>
      <c r="N54" s="103"/>
      <c r="O54" s="103"/>
    </row>
    <row r="55" spans="1:18" s="14" customFormat="1" ht="15" customHeight="1" x14ac:dyDescent="0.2">
      <c r="A55" s="297" t="s">
        <v>111</v>
      </c>
      <c r="B55" s="297"/>
      <c r="C55" s="297"/>
      <c r="D55" s="96">
        <v>-8</v>
      </c>
      <c r="E55" s="96">
        <v>-24</v>
      </c>
      <c r="F55" s="96">
        <v>-166</v>
      </c>
      <c r="G55" s="96">
        <v>-481</v>
      </c>
      <c r="H55" s="96">
        <v>-956</v>
      </c>
      <c r="I55" s="96">
        <v>-1424</v>
      </c>
      <c r="J55" s="96">
        <v>-1859</v>
      </c>
      <c r="K55" s="96">
        <v>-2213</v>
      </c>
      <c r="L55" s="96">
        <v>-2517</v>
      </c>
      <c r="M55" s="96">
        <v>-2786</v>
      </c>
      <c r="N55" s="71">
        <v>-1635</v>
      </c>
      <c r="O55" s="71">
        <v>-12434</v>
      </c>
    </row>
    <row r="56" spans="1:18" s="98" customFormat="1" ht="15" customHeight="1" x14ac:dyDescent="0.2">
      <c r="A56" s="102"/>
      <c r="B56" s="101"/>
      <c r="C56" s="100" t="s">
        <v>110</v>
      </c>
      <c r="D56" s="93">
        <v>-8</v>
      </c>
      <c r="E56" s="93">
        <v>-21</v>
      </c>
      <c r="F56" s="93">
        <v>-169</v>
      </c>
      <c r="G56" s="93">
        <v>-481</v>
      </c>
      <c r="H56" s="93">
        <v>-956</v>
      </c>
      <c r="I56" s="93">
        <v>-1424</v>
      </c>
      <c r="J56" s="93">
        <v>-1859</v>
      </c>
      <c r="K56" s="93">
        <v>-2213</v>
      </c>
      <c r="L56" s="93">
        <v>-2517</v>
      </c>
      <c r="M56" s="93">
        <v>-2786</v>
      </c>
      <c r="N56" s="99">
        <v>-1635</v>
      </c>
      <c r="O56" s="99">
        <v>-12434</v>
      </c>
    </row>
    <row r="57" spans="1:18" s="98" customFormat="1" ht="15" customHeight="1" x14ac:dyDescent="0.2">
      <c r="A57" s="102"/>
      <c r="B57" s="101"/>
      <c r="C57" s="100" t="s">
        <v>109</v>
      </c>
      <c r="D57" s="93">
        <v>0</v>
      </c>
      <c r="E57" s="93">
        <v>-3</v>
      </c>
      <c r="F57" s="93">
        <v>3</v>
      </c>
      <c r="G57" s="93">
        <v>0</v>
      </c>
      <c r="H57" s="93">
        <v>0</v>
      </c>
      <c r="I57" s="93">
        <v>0</v>
      </c>
      <c r="J57" s="93">
        <v>0</v>
      </c>
      <c r="K57" s="93">
        <v>0</v>
      </c>
      <c r="L57" s="93">
        <v>0</v>
      </c>
      <c r="M57" s="93">
        <v>0</v>
      </c>
      <c r="N57" s="99">
        <v>0</v>
      </c>
      <c r="O57" s="99">
        <v>0</v>
      </c>
    </row>
    <row r="58" spans="1:18" s="14" customFormat="1" ht="15" customHeight="1" x14ac:dyDescent="0.2">
      <c r="A58" s="19"/>
      <c r="B58" s="18"/>
      <c r="C58" s="97"/>
      <c r="D58" s="93"/>
      <c r="E58" s="93"/>
      <c r="F58" s="93"/>
      <c r="G58" s="93"/>
      <c r="H58" s="93"/>
      <c r="I58" s="93"/>
      <c r="J58" s="93"/>
      <c r="K58" s="93"/>
      <c r="L58" s="93"/>
      <c r="M58" s="93"/>
      <c r="N58" s="92"/>
      <c r="O58" s="92"/>
    </row>
    <row r="59" spans="1:18" s="14" customFormat="1" ht="15" customHeight="1" x14ac:dyDescent="0.2">
      <c r="A59" s="316" t="s">
        <v>108</v>
      </c>
      <c r="B59" s="316"/>
      <c r="C59" s="316"/>
      <c r="D59" s="316"/>
      <c r="E59" s="316"/>
      <c r="F59" s="316"/>
      <c r="G59" s="316"/>
      <c r="H59" s="96"/>
      <c r="I59" s="96"/>
      <c r="J59" s="96"/>
      <c r="K59" s="96"/>
      <c r="L59" s="96"/>
      <c r="M59" s="96"/>
      <c r="N59" s="95"/>
      <c r="O59" s="95"/>
    </row>
    <row r="60" spans="1:18" ht="15" customHeight="1" x14ac:dyDescent="0.2">
      <c r="A60" s="316" t="s">
        <v>107</v>
      </c>
      <c r="B60" s="316"/>
      <c r="C60" s="316"/>
      <c r="D60" s="93"/>
      <c r="E60" s="93"/>
      <c r="F60" s="93"/>
      <c r="G60" s="93"/>
      <c r="H60" s="93"/>
      <c r="I60" s="93"/>
      <c r="J60" s="93"/>
      <c r="K60" s="93"/>
      <c r="L60" s="93"/>
      <c r="M60" s="93"/>
      <c r="N60" s="92"/>
      <c r="O60" s="92"/>
      <c r="P60" s="80"/>
      <c r="Q60" s="80"/>
    </row>
    <row r="61" spans="1:18" ht="5.0999999999999996" customHeight="1" x14ac:dyDescent="0.2">
      <c r="A61" s="327"/>
      <c r="B61" s="327"/>
      <c r="C61" s="327"/>
      <c r="D61" s="327"/>
      <c r="E61" s="327"/>
      <c r="F61" s="327"/>
      <c r="G61" s="327"/>
      <c r="H61" s="327"/>
      <c r="I61" s="327"/>
      <c r="J61" s="327"/>
      <c r="K61" s="327"/>
      <c r="L61" s="327"/>
      <c r="M61" s="327"/>
      <c r="N61" s="327"/>
      <c r="O61" s="327"/>
      <c r="R61" s="21"/>
    </row>
    <row r="62" spans="1:18" ht="5.0999999999999996" customHeight="1" x14ac:dyDescent="0.2"/>
    <row r="63" spans="1:18" ht="15" customHeight="1" x14ac:dyDescent="0.2">
      <c r="A63" s="293" t="s">
        <v>8</v>
      </c>
      <c r="B63" s="293"/>
      <c r="C63" s="293"/>
      <c r="I63" s="317" t="s">
        <v>106</v>
      </c>
      <c r="J63" s="317"/>
      <c r="K63" s="317"/>
      <c r="L63" s="317"/>
      <c r="M63" s="317"/>
      <c r="N63" s="317"/>
      <c r="O63" s="317"/>
    </row>
    <row r="65" spans="1:15" ht="15" customHeight="1" x14ac:dyDescent="0.2">
      <c r="A65" s="293" t="s">
        <v>638</v>
      </c>
      <c r="B65" s="293"/>
      <c r="C65" s="293"/>
      <c r="D65" s="293"/>
      <c r="E65" s="293"/>
      <c r="F65" s="293"/>
      <c r="G65" s="293"/>
      <c r="H65" s="293"/>
      <c r="I65" s="293"/>
      <c r="J65" s="293"/>
      <c r="K65" s="293"/>
      <c r="L65" s="293"/>
      <c r="M65" s="293"/>
      <c r="N65" s="293"/>
    </row>
    <row r="66" spans="1:15" ht="15" customHeight="1" x14ac:dyDescent="0.2">
      <c r="A66" s="293" t="s">
        <v>105</v>
      </c>
      <c r="B66" s="293"/>
      <c r="C66" s="293"/>
      <c r="D66" s="293"/>
      <c r="E66" s="293"/>
      <c r="F66" s="293"/>
      <c r="G66" s="293"/>
      <c r="H66" s="293"/>
      <c r="I66" s="293"/>
      <c r="J66" s="293"/>
      <c r="K66" s="293"/>
      <c r="L66" s="293"/>
      <c r="M66" s="5"/>
      <c r="N66" s="5"/>
    </row>
    <row r="67" spans="1:15" ht="15" customHeight="1" x14ac:dyDescent="0.2">
      <c r="A67" s="300" t="s">
        <v>5</v>
      </c>
      <c r="B67" s="300"/>
      <c r="C67" s="300"/>
      <c r="D67" s="300"/>
      <c r="E67" s="300"/>
      <c r="F67" s="300"/>
      <c r="G67" s="300"/>
      <c r="H67" s="300"/>
      <c r="I67" s="300"/>
      <c r="J67" s="300"/>
      <c r="K67" s="300"/>
      <c r="L67" s="300"/>
      <c r="M67" s="300"/>
      <c r="N67" s="300"/>
      <c r="O67" s="300"/>
    </row>
    <row r="68" spans="1:15" ht="15" customHeight="1" x14ac:dyDescent="0.2">
      <c r="A68" s="300"/>
      <c r="B68" s="300"/>
      <c r="C68" s="300"/>
      <c r="D68" s="300"/>
      <c r="E68" s="300"/>
      <c r="F68" s="300"/>
      <c r="G68" s="300"/>
      <c r="H68" s="300"/>
      <c r="I68" s="300"/>
      <c r="J68" s="300"/>
      <c r="K68" s="300"/>
      <c r="L68" s="300"/>
      <c r="M68" s="300"/>
      <c r="N68" s="300"/>
      <c r="O68" s="300"/>
    </row>
    <row r="69" spans="1:15" ht="15" customHeight="1" x14ac:dyDescent="0.2">
      <c r="A69" s="293" t="s">
        <v>3</v>
      </c>
      <c r="B69" s="293"/>
      <c r="C69" s="293"/>
      <c r="D69" s="293"/>
      <c r="E69" s="293"/>
      <c r="F69" s="293"/>
      <c r="G69" s="293"/>
      <c r="H69" s="7"/>
      <c r="I69" s="7"/>
      <c r="J69" s="7"/>
      <c r="K69" s="7"/>
      <c r="L69" s="7"/>
      <c r="M69" s="7"/>
      <c r="N69" s="7"/>
      <c r="O69" s="7"/>
    </row>
    <row r="70" spans="1:15" ht="15" customHeight="1" x14ac:dyDescent="0.2">
      <c r="A70" s="69" t="s">
        <v>1</v>
      </c>
      <c r="B70" s="291" t="s">
        <v>104</v>
      </c>
      <c r="C70" s="291"/>
      <c r="D70" s="291"/>
      <c r="E70" s="291"/>
      <c r="F70" s="291"/>
      <c r="G70" s="291"/>
      <c r="H70" s="291"/>
      <c r="I70" s="291"/>
      <c r="J70" s="291"/>
      <c r="K70" s="291"/>
      <c r="L70" s="291"/>
      <c r="M70" s="291"/>
      <c r="N70" s="291"/>
      <c r="O70" s="291"/>
    </row>
    <row r="71" spans="1:15" ht="15" customHeight="1" x14ac:dyDescent="0.2">
      <c r="B71" s="291"/>
      <c r="C71" s="291"/>
      <c r="D71" s="291"/>
      <c r="E71" s="291"/>
      <c r="F71" s="291"/>
      <c r="G71" s="291"/>
      <c r="H71" s="291"/>
      <c r="I71" s="291"/>
      <c r="J71" s="291"/>
      <c r="K71" s="291"/>
      <c r="L71" s="291"/>
      <c r="M71" s="291"/>
      <c r="N71" s="291"/>
      <c r="O71" s="291"/>
    </row>
    <row r="72" spans="1:15" ht="15" customHeight="1" x14ac:dyDescent="0.2">
      <c r="A72" s="69" t="s">
        <v>55</v>
      </c>
      <c r="B72" s="291" t="s">
        <v>103</v>
      </c>
      <c r="C72" s="291"/>
      <c r="D72" s="291"/>
      <c r="E72" s="291"/>
      <c r="F72" s="291"/>
      <c r="G72" s="291"/>
      <c r="H72" s="291"/>
      <c r="I72" s="291"/>
      <c r="J72" s="291"/>
      <c r="K72" s="291"/>
      <c r="L72" s="291"/>
      <c r="M72" s="291"/>
      <c r="N72" s="291"/>
      <c r="O72" s="291"/>
    </row>
    <row r="73" spans="1:15" ht="15" customHeight="1" x14ac:dyDescent="0.2">
      <c r="B73" s="291"/>
      <c r="C73" s="291"/>
      <c r="D73" s="291"/>
      <c r="E73" s="291"/>
      <c r="F73" s="291"/>
      <c r="G73" s="291"/>
      <c r="H73" s="291"/>
      <c r="I73" s="291"/>
      <c r="J73" s="291"/>
      <c r="K73" s="291"/>
      <c r="L73" s="291"/>
      <c r="M73" s="291"/>
      <c r="N73" s="291"/>
      <c r="O73" s="291"/>
    </row>
    <row r="74" spans="1:15" ht="15" customHeight="1" x14ac:dyDescent="0.2">
      <c r="B74" s="291"/>
      <c r="C74" s="291"/>
      <c r="D74" s="291"/>
      <c r="E74" s="291"/>
      <c r="F74" s="291"/>
      <c r="G74" s="291"/>
      <c r="H74" s="291"/>
      <c r="I74" s="291"/>
      <c r="J74" s="291"/>
      <c r="K74" s="291"/>
      <c r="L74" s="291"/>
      <c r="M74" s="291"/>
      <c r="N74" s="291"/>
      <c r="O74" s="291"/>
    </row>
    <row r="75" spans="1:15" ht="15" customHeight="1" x14ac:dyDescent="0.2">
      <c r="A75" s="69" t="s">
        <v>102</v>
      </c>
      <c r="B75" s="293" t="s">
        <v>101</v>
      </c>
      <c r="C75" s="293"/>
      <c r="D75" s="293"/>
      <c r="E75" s="293"/>
      <c r="F75" s="293"/>
      <c r="G75" s="293"/>
      <c r="H75" s="293"/>
      <c r="I75" s="293"/>
      <c r="J75" s="293"/>
    </row>
    <row r="76" spans="1:15" ht="15" customHeight="1" x14ac:dyDescent="0.2">
      <c r="A76" s="69" t="s">
        <v>100</v>
      </c>
      <c r="B76" s="300" t="s">
        <v>99</v>
      </c>
      <c r="C76" s="300"/>
      <c r="D76" s="300"/>
      <c r="E76" s="300"/>
      <c r="F76" s="300"/>
      <c r="G76" s="300"/>
      <c r="H76" s="300"/>
      <c r="I76" s="300"/>
      <c r="J76" s="300"/>
      <c r="K76" s="300"/>
      <c r="L76" s="300"/>
      <c r="M76" s="300"/>
      <c r="N76" s="300"/>
      <c r="O76" s="300"/>
    </row>
    <row r="77" spans="1:15" ht="15" customHeight="1" x14ac:dyDescent="0.2">
      <c r="B77" s="300"/>
      <c r="C77" s="300"/>
      <c r="D77" s="300"/>
      <c r="E77" s="300"/>
      <c r="F77" s="300"/>
      <c r="G77" s="300"/>
      <c r="H77" s="300"/>
      <c r="I77" s="300"/>
      <c r="J77" s="300"/>
      <c r="K77" s="300"/>
      <c r="L77" s="300"/>
      <c r="M77" s="300"/>
      <c r="N77" s="300"/>
      <c r="O77" s="300"/>
    </row>
    <row r="78" spans="1:15" ht="15" customHeight="1" x14ac:dyDescent="0.2">
      <c r="B78" s="300"/>
      <c r="C78" s="300"/>
      <c r="D78" s="300"/>
      <c r="E78" s="300"/>
      <c r="F78" s="300"/>
      <c r="G78" s="300"/>
      <c r="H78" s="300"/>
      <c r="I78" s="300"/>
      <c r="J78" s="300"/>
      <c r="K78" s="300"/>
      <c r="L78" s="300"/>
      <c r="M78" s="300"/>
      <c r="N78" s="300"/>
      <c r="O78" s="300"/>
    </row>
    <row r="79" spans="1:15" ht="5.0999999999999996" customHeight="1" x14ac:dyDescent="0.2">
      <c r="A79" s="68"/>
      <c r="B79" s="67"/>
      <c r="C79" s="66"/>
      <c r="D79" s="3"/>
      <c r="E79" s="3"/>
      <c r="F79" s="3"/>
      <c r="G79" s="3"/>
      <c r="H79" s="3"/>
      <c r="I79" s="3"/>
      <c r="J79" s="3"/>
      <c r="K79" s="3"/>
      <c r="L79" s="3"/>
      <c r="M79" s="3"/>
      <c r="N79" s="3"/>
      <c r="O79" s="3"/>
    </row>
  </sheetData>
  <mergeCells count="31">
    <mergeCell ref="C47:D47"/>
    <mergeCell ref="D52:M52"/>
    <mergeCell ref="D53:M53"/>
    <mergeCell ref="A34:C34"/>
    <mergeCell ref="C43:D43"/>
    <mergeCell ref="C44:D44"/>
    <mergeCell ref="D12:M12"/>
    <mergeCell ref="C14:D14"/>
    <mergeCell ref="C19:D19"/>
    <mergeCell ref="C20:D20"/>
    <mergeCell ref="D41:M41"/>
    <mergeCell ref="J2:O2"/>
    <mergeCell ref="A5:O5"/>
    <mergeCell ref="A6:O6"/>
    <mergeCell ref="A8:K8"/>
    <mergeCell ref="D9:M9"/>
    <mergeCell ref="B76:O78"/>
    <mergeCell ref="I63:O63"/>
    <mergeCell ref="A63:C63"/>
    <mergeCell ref="A65:N65"/>
    <mergeCell ref="A66:L66"/>
    <mergeCell ref="A67:O68"/>
    <mergeCell ref="A69:G69"/>
    <mergeCell ref="B70:O71"/>
    <mergeCell ref="B72:O74"/>
    <mergeCell ref="B75:J75"/>
    <mergeCell ref="A60:C60"/>
    <mergeCell ref="A61:O61"/>
    <mergeCell ref="A50:C50"/>
    <mergeCell ref="A55:C55"/>
    <mergeCell ref="A59:G59"/>
  </mergeCells>
  <pageMargins left="0.25" right="0.25" top="0.75" bottom="0.75" header="0.3" footer="0.3"/>
  <pageSetup scale="67" fitToHeight="0" orientation="portrait" r:id="rId1"/>
  <rowBreaks count="1" manualBreakCount="1">
    <brk id="50"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D90DD-97F6-40A5-8706-A39409720FD1}">
  <sheetPr>
    <pageSetUpPr fitToPage="1"/>
  </sheetPr>
  <dimension ref="A1:AB108"/>
  <sheetViews>
    <sheetView zoomScaleNormal="100" workbookViewId="0"/>
  </sheetViews>
  <sheetFormatPr defaultColWidth="4.42578125" defaultRowHeight="15" customHeight="1" x14ac:dyDescent="0.2"/>
  <cols>
    <col min="1" max="1" width="4.5703125" style="31" customWidth="1"/>
    <col min="2" max="2" width="9.5703125" style="47" customWidth="1"/>
    <col min="3" max="3" width="35.5703125" style="46" customWidth="1"/>
    <col min="4" max="15" width="8.5703125" style="1" customWidth="1"/>
    <col min="16" max="16" width="4.42578125" style="1"/>
    <col min="17" max="17" width="7.42578125" style="1" bestFit="1" customWidth="1"/>
    <col min="18" max="20" width="4.42578125" style="1"/>
    <col min="21" max="21" width="4.42578125" style="1" customWidth="1"/>
    <col min="22" max="16384" width="4.42578125" style="1"/>
  </cols>
  <sheetData>
    <row r="1" spans="1:28" s="55" customFormat="1" ht="10.35"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Q2" s="115"/>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278</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286" t="s">
        <v>277</v>
      </c>
      <c r="B7" s="286"/>
      <c r="C7" s="286"/>
      <c r="D7" s="286"/>
      <c r="E7" s="286"/>
      <c r="F7" s="286"/>
      <c r="G7" s="54"/>
      <c r="H7" s="54"/>
      <c r="I7" s="54"/>
      <c r="J7" s="54"/>
      <c r="K7" s="54"/>
      <c r="L7" s="54"/>
      <c r="M7" s="54"/>
      <c r="N7" s="54"/>
      <c r="O7" s="54"/>
    </row>
    <row r="8" spans="1:28" s="51" customFormat="1" ht="18" customHeight="1" x14ac:dyDescent="0.25">
      <c r="A8" s="287" t="s">
        <v>48</v>
      </c>
      <c r="B8" s="287"/>
      <c r="C8" s="287"/>
      <c r="D8" s="287"/>
      <c r="E8" s="287"/>
      <c r="F8" s="287"/>
      <c r="G8" s="287"/>
      <c r="H8" s="287"/>
      <c r="I8" s="287"/>
      <c r="J8" s="287"/>
      <c r="K8" s="287"/>
      <c r="L8" s="53"/>
      <c r="M8" s="53"/>
      <c r="N8" s="53"/>
      <c r="O8" s="53"/>
      <c r="Q8"/>
      <c r="R8"/>
      <c r="S8"/>
      <c r="T8"/>
    </row>
    <row r="9" spans="1:28" ht="15" customHeight="1" x14ac:dyDescent="0.25">
      <c r="D9" s="282" t="s">
        <v>47</v>
      </c>
      <c r="E9" s="282"/>
      <c r="F9" s="282"/>
      <c r="G9" s="282"/>
      <c r="H9" s="282"/>
      <c r="I9" s="282"/>
      <c r="J9" s="282"/>
      <c r="K9" s="282"/>
      <c r="L9" s="282"/>
      <c r="M9" s="282"/>
      <c r="N9" s="50"/>
      <c r="O9" s="50"/>
      <c r="Q9"/>
      <c r="R9"/>
      <c r="S9"/>
      <c r="T9"/>
      <c r="X9" s="51"/>
      <c r="Y9" s="51"/>
      <c r="Z9" s="51"/>
      <c r="AA9" s="51"/>
      <c r="AB9" s="51"/>
    </row>
    <row r="10" spans="1:28" ht="30" customHeight="1" x14ac:dyDescent="0.25">
      <c r="D10" s="49">
        <v>2025</v>
      </c>
      <c r="E10" s="49">
        <v>2026</v>
      </c>
      <c r="F10" s="49">
        <v>2027</v>
      </c>
      <c r="G10" s="49">
        <v>2028</v>
      </c>
      <c r="H10" s="49">
        <v>2029</v>
      </c>
      <c r="I10" s="49">
        <v>2030</v>
      </c>
      <c r="J10" s="49">
        <v>2031</v>
      </c>
      <c r="K10" s="49">
        <v>2032</v>
      </c>
      <c r="L10" s="49">
        <v>2033</v>
      </c>
      <c r="M10" s="49">
        <v>2034</v>
      </c>
      <c r="N10" s="48" t="s">
        <v>46</v>
      </c>
      <c r="O10" s="48" t="s">
        <v>45</v>
      </c>
      <c r="Q10"/>
      <c r="R10"/>
      <c r="S10"/>
      <c r="T10"/>
      <c r="X10" s="51"/>
      <c r="Y10" s="51"/>
      <c r="Z10" s="51"/>
      <c r="AA10" s="51"/>
      <c r="AB10" s="51"/>
    </row>
    <row r="11" spans="1:28" ht="5.25" customHeight="1" x14ac:dyDescent="0.25">
      <c r="D11" s="9"/>
      <c r="E11" s="9"/>
      <c r="F11" s="9"/>
      <c r="G11" s="9"/>
      <c r="H11" s="9"/>
      <c r="I11" s="9"/>
      <c r="J11" s="9"/>
      <c r="K11" s="9"/>
      <c r="L11" s="9"/>
      <c r="M11" s="9"/>
      <c r="N11" s="45"/>
      <c r="O11" s="45"/>
      <c r="Q11"/>
      <c r="R11"/>
      <c r="S11"/>
      <c r="T11"/>
      <c r="X11" s="51"/>
      <c r="Y11" s="51"/>
      <c r="Z11" s="51"/>
      <c r="AA11" s="51"/>
      <c r="AB11" s="51"/>
    </row>
    <row r="12" spans="1:28" ht="15" customHeight="1" x14ac:dyDescent="0.25">
      <c r="D12" s="282" t="s">
        <v>44</v>
      </c>
      <c r="E12" s="282"/>
      <c r="F12" s="282"/>
      <c r="G12" s="282"/>
      <c r="H12" s="282"/>
      <c r="I12" s="282"/>
      <c r="J12" s="282"/>
      <c r="K12" s="282"/>
      <c r="L12" s="282"/>
      <c r="M12" s="282"/>
      <c r="N12" s="45"/>
      <c r="O12" s="45"/>
      <c r="Q12"/>
      <c r="R12"/>
      <c r="S12"/>
      <c r="T12"/>
      <c r="X12" s="51"/>
      <c r="Y12" s="51"/>
      <c r="Z12" s="51"/>
      <c r="AA12" s="51"/>
      <c r="AB12" s="51"/>
    </row>
    <row r="13" spans="1:28" ht="6" customHeight="1" x14ac:dyDescent="0.2">
      <c r="D13" s="9"/>
      <c r="E13" s="9"/>
      <c r="F13" s="9"/>
      <c r="G13" s="9"/>
      <c r="H13" s="9"/>
      <c r="I13" s="9"/>
      <c r="J13" s="9"/>
      <c r="K13" s="9"/>
      <c r="L13" s="9"/>
      <c r="M13" s="9"/>
      <c r="N13" s="45"/>
      <c r="O13" s="45"/>
      <c r="X13" s="51"/>
      <c r="Y13" s="51"/>
      <c r="Z13" s="51"/>
      <c r="AA13" s="51"/>
      <c r="AB13" s="51"/>
    </row>
    <row r="14" spans="1:28" ht="15" customHeight="1" x14ac:dyDescent="0.2">
      <c r="A14" s="31" t="s">
        <v>15</v>
      </c>
      <c r="B14" s="31">
        <v>100001</v>
      </c>
      <c r="C14" s="318" t="s">
        <v>276</v>
      </c>
      <c r="D14" s="318"/>
      <c r="E14" s="106"/>
      <c r="F14" s="35"/>
      <c r="G14" s="35"/>
      <c r="H14" s="35"/>
      <c r="I14" s="35"/>
      <c r="J14" s="35"/>
      <c r="K14" s="35"/>
      <c r="L14" s="35"/>
      <c r="M14" s="35"/>
      <c r="N14" s="32"/>
      <c r="O14" s="32"/>
      <c r="X14" s="51"/>
      <c r="Y14" s="51"/>
      <c r="Z14" s="51"/>
      <c r="AA14" s="51"/>
      <c r="AB14" s="51"/>
    </row>
    <row r="15" spans="1:28" ht="15" customHeight="1" x14ac:dyDescent="0.2">
      <c r="B15" s="31"/>
      <c r="C15" s="298" t="s">
        <v>275</v>
      </c>
      <c r="D15" s="298"/>
      <c r="E15" s="35"/>
      <c r="F15" s="35"/>
      <c r="G15" s="35"/>
      <c r="H15" s="35"/>
      <c r="I15" s="35"/>
      <c r="J15" s="35"/>
      <c r="K15" s="35"/>
      <c r="L15" s="35"/>
      <c r="M15" s="35"/>
      <c r="N15" s="32"/>
      <c r="O15" s="32"/>
      <c r="X15" s="51"/>
      <c r="Y15" s="51"/>
      <c r="Z15" s="51"/>
      <c r="AA15" s="51"/>
      <c r="AB15" s="51"/>
    </row>
    <row r="16" spans="1:28" ht="15" customHeight="1" x14ac:dyDescent="0.2">
      <c r="B16" s="31"/>
      <c r="C16" s="31" t="s">
        <v>11</v>
      </c>
      <c r="D16" s="30">
        <v>21207</v>
      </c>
      <c r="E16" s="30">
        <v>0</v>
      </c>
      <c r="F16" s="30">
        <v>0</v>
      </c>
      <c r="G16" s="30">
        <v>0</v>
      </c>
      <c r="H16" s="30">
        <v>0</v>
      </c>
      <c r="I16" s="30">
        <v>0</v>
      </c>
      <c r="J16" s="30">
        <v>0</v>
      </c>
      <c r="K16" s="30">
        <v>0</v>
      </c>
      <c r="L16" s="30">
        <v>0</v>
      </c>
      <c r="M16" s="30">
        <v>0</v>
      </c>
      <c r="N16" s="32">
        <v>21207</v>
      </c>
      <c r="O16" s="32">
        <v>21207</v>
      </c>
      <c r="Q16" s="21"/>
      <c r="X16" s="51"/>
      <c r="Y16" s="51"/>
      <c r="Z16" s="51"/>
      <c r="AA16" s="51"/>
      <c r="AB16" s="51"/>
    </row>
    <row r="17" spans="1:28" ht="15" customHeight="1" x14ac:dyDescent="0.2">
      <c r="B17" s="31"/>
      <c r="C17" s="31" t="s">
        <v>10</v>
      </c>
      <c r="D17" s="39" t="s">
        <v>30</v>
      </c>
      <c r="E17" s="30">
        <v>270</v>
      </c>
      <c r="F17" s="30">
        <v>850</v>
      </c>
      <c r="G17" s="30">
        <v>1760</v>
      </c>
      <c r="H17" s="30">
        <v>2280</v>
      </c>
      <c r="I17" s="30">
        <v>2880</v>
      </c>
      <c r="J17" s="30">
        <v>3020</v>
      </c>
      <c r="K17" s="30">
        <v>3170</v>
      </c>
      <c r="L17" s="30">
        <v>3390</v>
      </c>
      <c r="M17" s="30">
        <v>2010</v>
      </c>
      <c r="N17" s="32">
        <v>5160</v>
      </c>
      <c r="O17" s="32">
        <v>19630</v>
      </c>
    </row>
    <row r="18" spans="1:28" ht="5.85" customHeight="1" x14ac:dyDescent="0.2">
      <c r="A18" s="28"/>
      <c r="B18" s="27"/>
      <c r="C18" s="26"/>
      <c r="D18" s="30"/>
      <c r="E18" s="30"/>
      <c r="F18" s="30"/>
      <c r="G18" s="30"/>
      <c r="H18" s="30"/>
      <c r="I18" s="30"/>
      <c r="J18" s="30"/>
      <c r="K18" s="30"/>
      <c r="L18" s="30"/>
      <c r="M18" s="30"/>
      <c r="N18" s="32"/>
      <c r="O18" s="24"/>
    </row>
    <row r="19" spans="1:28" ht="15" customHeight="1" x14ac:dyDescent="0.2">
      <c r="A19" s="31" t="s">
        <v>15</v>
      </c>
      <c r="B19" s="31">
        <v>100002</v>
      </c>
      <c r="C19" s="31" t="s">
        <v>274</v>
      </c>
      <c r="D19" s="30"/>
      <c r="E19" s="30"/>
      <c r="F19" s="30"/>
      <c r="G19" s="30"/>
      <c r="H19" s="30"/>
      <c r="I19" s="30"/>
      <c r="J19" s="30"/>
      <c r="K19" s="30"/>
      <c r="L19" s="30"/>
      <c r="M19" s="30"/>
      <c r="N19" s="32"/>
      <c r="O19" s="32"/>
    </row>
    <row r="20" spans="1:28" ht="15" customHeight="1" x14ac:dyDescent="0.2">
      <c r="B20" s="31"/>
      <c r="C20" s="31" t="s">
        <v>11</v>
      </c>
      <c r="D20" s="39" t="s">
        <v>30</v>
      </c>
      <c r="E20" s="30">
        <v>-38</v>
      </c>
      <c r="F20" s="30">
        <v>-38</v>
      </c>
      <c r="G20" s="30">
        <v>-38</v>
      </c>
      <c r="H20" s="30">
        <v>-38</v>
      </c>
      <c r="I20" s="30">
        <v>-39</v>
      </c>
      <c r="J20" s="30">
        <v>-38</v>
      </c>
      <c r="K20" s="30">
        <v>-38</v>
      </c>
      <c r="L20" s="30">
        <v>-38</v>
      </c>
      <c r="M20" s="30">
        <v>-38</v>
      </c>
      <c r="N20" s="32">
        <v>-152</v>
      </c>
      <c r="O20" s="32">
        <v>-343</v>
      </c>
      <c r="Q20" s="21"/>
    </row>
    <row r="21" spans="1:28" ht="15" customHeight="1" x14ac:dyDescent="0.2">
      <c r="B21" s="31"/>
      <c r="C21" s="31" t="s">
        <v>10</v>
      </c>
      <c r="D21" s="39" t="s">
        <v>30</v>
      </c>
      <c r="E21" s="30">
        <v>-38</v>
      </c>
      <c r="F21" s="30">
        <v>-38</v>
      </c>
      <c r="G21" s="30">
        <v>-38</v>
      </c>
      <c r="H21" s="30">
        <v>-38</v>
      </c>
      <c r="I21" s="30">
        <v>-39</v>
      </c>
      <c r="J21" s="30">
        <v>-38</v>
      </c>
      <c r="K21" s="30">
        <v>-38</v>
      </c>
      <c r="L21" s="30">
        <v>-38</v>
      </c>
      <c r="M21" s="30">
        <v>-38</v>
      </c>
      <c r="N21" s="32">
        <v>-152</v>
      </c>
      <c r="O21" s="32">
        <v>-343</v>
      </c>
    </row>
    <row r="22" spans="1:28" ht="5.25" customHeight="1" x14ac:dyDescent="0.2">
      <c r="B22" s="31"/>
      <c r="C22" s="31"/>
      <c r="D22" s="30"/>
      <c r="E22" s="30"/>
      <c r="F22" s="30"/>
      <c r="G22" s="30"/>
      <c r="H22" s="30"/>
      <c r="I22" s="30"/>
      <c r="J22" s="30"/>
      <c r="K22" s="30"/>
      <c r="L22" s="30"/>
      <c r="M22" s="30"/>
      <c r="N22" s="32"/>
      <c r="O22" s="32"/>
    </row>
    <row r="23" spans="1:28" ht="15" customHeight="1" x14ac:dyDescent="0.2">
      <c r="A23" s="31" t="s">
        <v>15</v>
      </c>
      <c r="B23" s="31">
        <v>100003</v>
      </c>
      <c r="C23" s="31" t="s">
        <v>247</v>
      </c>
      <c r="D23" s="30"/>
      <c r="E23" s="30"/>
      <c r="F23" s="30"/>
      <c r="G23" s="30"/>
      <c r="H23" s="30"/>
      <c r="I23" s="30"/>
      <c r="J23" s="30"/>
      <c r="K23" s="30"/>
      <c r="L23" s="30"/>
      <c r="M23" s="30"/>
      <c r="N23" s="32"/>
      <c r="O23" s="32"/>
    </row>
    <row r="24" spans="1:28" ht="15" customHeight="1" x14ac:dyDescent="0.2">
      <c r="B24" s="31"/>
      <c r="C24" s="31" t="s">
        <v>11</v>
      </c>
      <c r="D24" s="30">
        <v>0</v>
      </c>
      <c r="E24" s="30">
        <v>104</v>
      </c>
      <c r="F24" s="30">
        <v>0</v>
      </c>
      <c r="G24" s="30">
        <v>0</v>
      </c>
      <c r="H24" s="30">
        <v>0</v>
      </c>
      <c r="I24" s="30">
        <v>0</v>
      </c>
      <c r="J24" s="30">
        <v>0</v>
      </c>
      <c r="K24" s="30">
        <v>0</v>
      </c>
      <c r="L24" s="30">
        <v>0</v>
      </c>
      <c r="M24" s="30">
        <v>0</v>
      </c>
      <c r="N24" s="32">
        <v>104</v>
      </c>
      <c r="O24" s="32">
        <v>104</v>
      </c>
      <c r="Q24" s="21"/>
    </row>
    <row r="25" spans="1:28" ht="15" customHeight="1" x14ac:dyDescent="0.2">
      <c r="B25" s="31"/>
      <c r="C25" s="31" t="s">
        <v>10</v>
      </c>
      <c r="D25" s="30">
        <v>0</v>
      </c>
      <c r="E25" s="30">
        <v>19</v>
      </c>
      <c r="F25" s="30">
        <v>39</v>
      </c>
      <c r="G25" s="30">
        <v>25</v>
      </c>
      <c r="H25" s="30">
        <v>19</v>
      </c>
      <c r="I25" s="30">
        <v>0</v>
      </c>
      <c r="J25" s="30">
        <v>0</v>
      </c>
      <c r="K25" s="30">
        <v>0</v>
      </c>
      <c r="L25" s="30">
        <v>0</v>
      </c>
      <c r="M25" s="30">
        <v>0</v>
      </c>
      <c r="N25" s="32">
        <v>102</v>
      </c>
      <c r="O25" s="32">
        <v>102</v>
      </c>
    </row>
    <row r="26" spans="1:28" ht="5.85" customHeight="1" x14ac:dyDescent="0.2">
      <c r="A26" s="28"/>
      <c r="B26" s="27"/>
      <c r="C26" s="26"/>
      <c r="D26" s="30"/>
      <c r="E26" s="30"/>
      <c r="F26" s="30"/>
      <c r="G26" s="30"/>
      <c r="H26" s="30"/>
      <c r="I26" s="30"/>
      <c r="J26" s="30"/>
      <c r="K26" s="30"/>
      <c r="L26" s="30"/>
      <c r="M26" s="30"/>
      <c r="N26" s="24"/>
      <c r="O26" s="24"/>
    </row>
    <row r="27" spans="1:28" ht="15" customHeight="1" x14ac:dyDescent="0.2">
      <c r="A27" s="31" t="s">
        <v>15</v>
      </c>
      <c r="B27" s="31">
        <v>100005</v>
      </c>
      <c r="C27" s="31" t="s">
        <v>246</v>
      </c>
      <c r="D27" s="30"/>
      <c r="E27" s="30"/>
      <c r="F27" s="30"/>
      <c r="G27" s="30"/>
      <c r="H27" s="30"/>
      <c r="I27" s="30"/>
      <c r="J27" s="30"/>
      <c r="K27" s="30"/>
      <c r="L27" s="30"/>
      <c r="M27" s="30"/>
      <c r="N27" s="32"/>
      <c r="O27" s="32"/>
    </row>
    <row r="28" spans="1:28" ht="15" customHeight="1" x14ac:dyDescent="0.2">
      <c r="B28" s="31"/>
      <c r="C28" s="31" t="s">
        <v>11</v>
      </c>
      <c r="D28" s="30">
        <v>5</v>
      </c>
      <c r="E28" s="30">
        <v>0</v>
      </c>
      <c r="F28" s="30">
        <v>1</v>
      </c>
      <c r="G28" s="30">
        <v>2</v>
      </c>
      <c r="H28" s="30">
        <v>2</v>
      </c>
      <c r="I28" s="30">
        <v>2</v>
      </c>
      <c r="J28" s="30">
        <v>2</v>
      </c>
      <c r="K28" s="30">
        <v>2</v>
      </c>
      <c r="L28" s="30">
        <v>2</v>
      </c>
      <c r="M28" s="30">
        <v>2</v>
      </c>
      <c r="N28" s="32">
        <v>10</v>
      </c>
      <c r="O28" s="32">
        <v>20</v>
      </c>
      <c r="Q28" s="21"/>
    </row>
    <row r="29" spans="1:28" ht="15" customHeight="1" x14ac:dyDescent="0.2">
      <c r="B29" s="31"/>
      <c r="C29" s="31" t="s">
        <v>10</v>
      </c>
      <c r="D29" s="30">
        <v>0</v>
      </c>
      <c r="E29" s="30">
        <v>4</v>
      </c>
      <c r="F29" s="30">
        <v>2</v>
      </c>
      <c r="G29" s="30">
        <v>2</v>
      </c>
      <c r="H29" s="30">
        <v>2</v>
      </c>
      <c r="I29" s="30">
        <v>2</v>
      </c>
      <c r="J29" s="30">
        <v>2</v>
      </c>
      <c r="K29" s="30">
        <v>2</v>
      </c>
      <c r="L29" s="30">
        <v>2</v>
      </c>
      <c r="M29" s="30">
        <v>2</v>
      </c>
      <c r="N29" s="32">
        <v>10</v>
      </c>
      <c r="O29" s="32">
        <v>20</v>
      </c>
      <c r="Q29" s="38"/>
    </row>
    <row r="30" spans="1:28" ht="5.85" customHeight="1" x14ac:dyDescent="0.2">
      <c r="A30" s="28"/>
      <c r="B30" s="27"/>
      <c r="C30" s="26"/>
      <c r="D30" s="30"/>
      <c r="E30" s="30"/>
      <c r="F30" s="30"/>
      <c r="G30" s="30"/>
      <c r="H30" s="30"/>
      <c r="I30" s="30"/>
      <c r="J30" s="30"/>
      <c r="K30" s="30"/>
      <c r="L30" s="30"/>
      <c r="M30" s="30"/>
      <c r="N30" s="24"/>
      <c r="O30" s="24"/>
    </row>
    <row r="31" spans="1:28" ht="15" customHeight="1" x14ac:dyDescent="0.2">
      <c r="A31" s="28" t="s">
        <v>15</v>
      </c>
      <c r="B31" s="28">
        <v>100006</v>
      </c>
      <c r="C31" s="28" t="s">
        <v>273</v>
      </c>
      <c r="D31" s="30"/>
      <c r="E31" s="30"/>
      <c r="F31" s="30"/>
      <c r="G31" s="30"/>
      <c r="H31" s="30"/>
      <c r="I31" s="30"/>
      <c r="J31" s="30"/>
      <c r="K31" s="30"/>
      <c r="L31" s="30"/>
      <c r="M31" s="30"/>
      <c r="N31" s="24"/>
      <c r="O31" s="24"/>
    </row>
    <row r="32" spans="1:28" ht="15" customHeight="1" x14ac:dyDescent="0.2">
      <c r="A32" s="31" t="s">
        <v>15</v>
      </c>
      <c r="B32" s="31" t="s">
        <v>272</v>
      </c>
      <c r="C32" s="31" t="s">
        <v>271</v>
      </c>
      <c r="D32" s="35"/>
      <c r="E32" s="35"/>
      <c r="F32" s="35"/>
      <c r="G32" s="35"/>
      <c r="H32" s="35"/>
      <c r="I32" s="35"/>
      <c r="J32" s="35"/>
      <c r="K32" s="35"/>
      <c r="L32" s="35"/>
      <c r="M32" s="35"/>
      <c r="N32" s="32"/>
      <c r="O32" s="32"/>
      <c r="X32" s="51"/>
      <c r="Y32" s="51"/>
      <c r="Z32" s="51"/>
      <c r="AA32" s="51"/>
      <c r="AB32" s="51"/>
    </row>
    <row r="33" spans="1:28" ht="15" customHeight="1" x14ac:dyDescent="0.2">
      <c r="B33" s="31"/>
      <c r="C33" s="318" t="s">
        <v>270</v>
      </c>
      <c r="D33" s="318"/>
      <c r="E33" s="35"/>
      <c r="F33" s="35"/>
      <c r="G33" s="35"/>
      <c r="H33" s="35"/>
      <c r="I33" s="35"/>
      <c r="J33" s="35"/>
      <c r="K33" s="35"/>
      <c r="L33" s="35"/>
      <c r="M33" s="35"/>
      <c r="N33" s="32"/>
      <c r="O33" s="32"/>
      <c r="X33" s="51"/>
      <c r="Y33" s="51"/>
      <c r="Z33" s="51"/>
      <c r="AA33" s="51"/>
      <c r="AB33" s="51"/>
    </row>
    <row r="34" spans="1:28" ht="15" customHeight="1" x14ac:dyDescent="0.2">
      <c r="B34" s="31"/>
      <c r="C34" s="31" t="s">
        <v>11</v>
      </c>
      <c r="D34" s="30">
        <v>-210</v>
      </c>
      <c r="E34" s="30">
        <v>0</v>
      </c>
      <c r="F34" s="30">
        <v>0</v>
      </c>
      <c r="G34" s="30">
        <v>0</v>
      </c>
      <c r="H34" s="30">
        <v>0</v>
      </c>
      <c r="I34" s="30">
        <v>0</v>
      </c>
      <c r="J34" s="30">
        <v>0</v>
      </c>
      <c r="K34" s="30">
        <v>0</v>
      </c>
      <c r="L34" s="30">
        <v>0</v>
      </c>
      <c r="M34" s="30">
        <v>0</v>
      </c>
      <c r="N34" s="32">
        <v>-210</v>
      </c>
      <c r="O34" s="32">
        <v>-210</v>
      </c>
      <c r="Q34" s="21"/>
      <c r="X34" s="51"/>
      <c r="Y34" s="51"/>
      <c r="Z34" s="51"/>
      <c r="AA34" s="51"/>
      <c r="AB34" s="51"/>
    </row>
    <row r="35" spans="1:28" ht="15" customHeight="1" x14ac:dyDescent="0.2">
      <c r="B35" s="31"/>
      <c r="C35" s="31" t="s">
        <v>10</v>
      </c>
      <c r="D35" s="30">
        <v>-1</v>
      </c>
      <c r="E35" s="30">
        <v>-47</v>
      </c>
      <c r="F35" s="30">
        <v>-67</v>
      </c>
      <c r="G35" s="30">
        <v>-49</v>
      </c>
      <c r="H35" s="30">
        <v>-39</v>
      </c>
      <c r="I35" s="30">
        <v>-5</v>
      </c>
      <c r="J35" s="30">
        <v>0</v>
      </c>
      <c r="K35" s="30">
        <v>0</v>
      </c>
      <c r="L35" s="30">
        <v>0</v>
      </c>
      <c r="M35" s="30">
        <v>0</v>
      </c>
      <c r="N35" s="32">
        <v>-203</v>
      </c>
      <c r="O35" s="32">
        <v>-208</v>
      </c>
    </row>
    <row r="36" spans="1:28" ht="5.85" customHeight="1" x14ac:dyDescent="0.2">
      <c r="A36" s="28"/>
      <c r="B36" s="27"/>
      <c r="C36" s="26"/>
      <c r="D36" s="30"/>
      <c r="E36" s="30"/>
      <c r="F36" s="30"/>
      <c r="G36" s="30"/>
      <c r="H36" s="30"/>
      <c r="I36" s="30"/>
      <c r="J36" s="30"/>
      <c r="K36" s="30"/>
      <c r="L36" s="30"/>
      <c r="M36" s="30"/>
      <c r="N36" s="24"/>
      <c r="O36" s="24"/>
    </row>
    <row r="37" spans="1:28" ht="15" customHeight="1" x14ac:dyDescent="0.2">
      <c r="A37" s="31" t="s">
        <v>15</v>
      </c>
      <c r="B37" s="31" t="s">
        <v>269</v>
      </c>
      <c r="C37" s="318" t="s">
        <v>268</v>
      </c>
      <c r="D37" s="318"/>
      <c r="E37" s="30"/>
      <c r="F37" s="30"/>
      <c r="G37" s="30"/>
      <c r="H37" s="30"/>
      <c r="I37" s="30"/>
      <c r="J37" s="30"/>
      <c r="K37" s="30"/>
      <c r="L37" s="30"/>
      <c r="M37" s="30"/>
      <c r="N37" s="32"/>
      <c r="O37" s="32"/>
    </row>
    <row r="38" spans="1:28" ht="15" customHeight="1" x14ac:dyDescent="0.2">
      <c r="B38" s="31"/>
      <c r="C38" s="31" t="s">
        <v>267</v>
      </c>
      <c r="D38" s="30"/>
      <c r="E38" s="30"/>
      <c r="F38" s="30"/>
      <c r="G38" s="30"/>
      <c r="H38" s="30"/>
      <c r="I38" s="30"/>
      <c r="J38" s="30"/>
      <c r="K38" s="30"/>
      <c r="L38" s="30"/>
      <c r="M38" s="30"/>
      <c r="N38" s="32"/>
      <c r="O38" s="32"/>
    </row>
    <row r="39" spans="1:28" ht="15" customHeight="1" x14ac:dyDescent="0.2">
      <c r="B39" s="31"/>
      <c r="C39" s="31" t="s">
        <v>11</v>
      </c>
      <c r="D39" s="30">
        <v>-2400</v>
      </c>
      <c r="E39" s="30">
        <v>0</v>
      </c>
      <c r="F39" s="30">
        <v>0</v>
      </c>
      <c r="G39" s="30">
        <v>0</v>
      </c>
      <c r="H39" s="30">
        <v>0</v>
      </c>
      <c r="I39" s="30">
        <v>0</v>
      </c>
      <c r="J39" s="30">
        <v>0</v>
      </c>
      <c r="K39" s="30">
        <v>0</v>
      </c>
      <c r="L39" s="30">
        <v>0</v>
      </c>
      <c r="M39" s="30">
        <v>0</v>
      </c>
      <c r="N39" s="32">
        <v>-2400</v>
      </c>
      <c r="O39" s="32">
        <v>-2400</v>
      </c>
      <c r="Q39" s="21"/>
    </row>
    <row r="40" spans="1:28" ht="15" customHeight="1" x14ac:dyDescent="0.2">
      <c r="B40" s="31"/>
      <c r="C40" s="31" t="s">
        <v>10</v>
      </c>
      <c r="D40" s="30">
        <v>-181</v>
      </c>
      <c r="E40" s="30">
        <v>-353</v>
      </c>
      <c r="F40" s="30">
        <v>-466</v>
      </c>
      <c r="G40" s="30">
        <v>-407</v>
      </c>
      <c r="H40" s="30">
        <v>-226</v>
      </c>
      <c r="I40" s="30">
        <v>-90</v>
      </c>
      <c r="J40" s="30">
        <v>0</v>
      </c>
      <c r="K40" s="30">
        <v>0</v>
      </c>
      <c r="L40" s="30">
        <v>0</v>
      </c>
      <c r="M40" s="30">
        <v>0</v>
      </c>
      <c r="N40" s="32">
        <v>-1633</v>
      </c>
      <c r="O40" s="32">
        <v>-1723</v>
      </c>
    </row>
    <row r="41" spans="1:28" ht="5.25" customHeight="1" x14ac:dyDescent="0.2">
      <c r="B41" s="31"/>
      <c r="C41" s="31"/>
      <c r="D41" s="30"/>
      <c r="E41" s="30"/>
      <c r="F41" s="30"/>
      <c r="G41" s="30"/>
      <c r="H41" s="30"/>
      <c r="I41" s="30"/>
      <c r="J41" s="30"/>
      <c r="K41" s="30"/>
      <c r="L41" s="30"/>
      <c r="M41" s="30"/>
      <c r="N41" s="32"/>
      <c r="O41" s="32"/>
    </row>
    <row r="42" spans="1:28" ht="12.75" x14ac:dyDescent="0.2">
      <c r="A42" s="31" t="s">
        <v>15</v>
      </c>
      <c r="B42" s="31" t="s">
        <v>266</v>
      </c>
      <c r="C42" s="106" t="s">
        <v>265</v>
      </c>
      <c r="D42" s="121"/>
      <c r="E42" s="30"/>
      <c r="F42" s="30"/>
      <c r="G42" s="30"/>
      <c r="H42" s="30"/>
      <c r="I42" s="30"/>
      <c r="J42" s="30"/>
      <c r="K42" s="30"/>
      <c r="L42" s="30"/>
      <c r="M42" s="30"/>
      <c r="N42" s="32"/>
      <c r="O42" s="32"/>
    </row>
    <row r="43" spans="1:28" ht="12.75" x14ac:dyDescent="0.2">
      <c r="B43" s="31"/>
      <c r="C43" s="31" t="s">
        <v>264</v>
      </c>
      <c r="D43" s="120"/>
      <c r="E43" s="30"/>
      <c r="F43" s="30"/>
      <c r="G43" s="30"/>
      <c r="H43" s="30"/>
      <c r="I43" s="30"/>
      <c r="J43" s="30"/>
      <c r="K43" s="30"/>
      <c r="L43" s="30"/>
      <c r="M43" s="30"/>
      <c r="N43" s="32"/>
      <c r="O43" s="32"/>
    </row>
    <row r="44" spans="1:28" ht="12.75" x14ac:dyDescent="0.2">
      <c r="B44" s="31"/>
      <c r="C44" s="31" t="s">
        <v>11</v>
      </c>
      <c r="D44" s="30">
        <v>-46</v>
      </c>
      <c r="E44" s="30">
        <v>0</v>
      </c>
      <c r="F44" s="30">
        <v>0</v>
      </c>
      <c r="G44" s="30">
        <v>0</v>
      </c>
      <c r="H44" s="30">
        <v>0</v>
      </c>
      <c r="I44" s="30">
        <v>0</v>
      </c>
      <c r="J44" s="30">
        <v>0</v>
      </c>
      <c r="K44" s="30">
        <v>0</v>
      </c>
      <c r="L44" s="30">
        <v>0</v>
      </c>
      <c r="M44" s="30">
        <v>0</v>
      </c>
      <c r="N44" s="32">
        <v>-46</v>
      </c>
      <c r="O44" s="32">
        <v>-46</v>
      </c>
    </row>
    <row r="45" spans="1:28" ht="12.75" x14ac:dyDescent="0.2">
      <c r="B45" s="31"/>
      <c r="C45" s="31" t="s">
        <v>10</v>
      </c>
      <c r="D45" s="30">
        <v>-11</v>
      </c>
      <c r="E45" s="30">
        <v>-11</v>
      </c>
      <c r="F45" s="30">
        <v>-24</v>
      </c>
      <c r="G45" s="30">
        <v>0</v>
      </c>
      <c r="H45" s="30">
        <v>0</v>
      </c>
      <c r="I45" s="30">
        <v>0</v>
      </c>
      <c r="J45" s="30">
        <v>0</v>
      </c>
      <c r="K45" s="30">
        <v>0</v>
      </c>
      <c r="L45" s="30">
        <v>0</v>
      </c>
      <c r="M45" s="30">
        <v>0</v>
      </c>
      <c r="N45" s="32">
        <v>-46</v>
      </c>
      <c r="O45" s="32">
        <v>-46</v>
      </c>
    </row>
    <row r="46" spans="1:28" ht="5.25" customHeight="1" x14ac:dyDescent="0.2">
      <c r="B46" s="31"/>
      <c r="C46" s="31"/>
      <c r="D46" s="30"/>
      <c r="E46" s="30"/>
      <c r="F46" s="30"/>
      <c r="G46" s="30"/>
      <c r="H46" s="30"/>
      <c r="I46" s="30"/>
      <c r="J46" s="30"/>
      <c r="K46" s="30"/>
      <c r="L46" s="30"/>
      <c r="M46" s="30"/>
      <c r="N46" s="32"/>
      <c r="O46" s="32"/>
    </row>
    <row r="47" spans="1:28" ht="15" customHeight="1" x14ac:dyDescent="0.2">
      <c r="A47" s="31" t="s">
        <v>15</v>
      </c>
      <c r="B47" s="31" t="s">
        <v>263</v>
      </c>
      <c r="C47" s="106" t="s">
        <v>262</v>
      </c>
      <c r="D47" s="121"/>
      <c r="E47" s="121"/>
      <c r="F47" s="35"/>
      <c r="G47" s="35"/>
      <c r="H47" s="35"/>
      <c r="I47" s="35"/>
      <c r="J47" s="35"/>
      <c r="K47" s="35"/>
      <c r="L47" s="35"/>
      <c r="M47" s="35"/>
      <c r="N47" s="32"/>
      <c r="O47" s="32"/>
      <c r="X47" s="51"/>
      <c r="Y47" s="51"/>
      <c r="Z47" s="51"/>
      <c r="AA47" s="51"/>
      <c r="AB47" s="51"/>
    </row>
    <row r="48" spans="1:28" ht="15" customHeight="1" x14ac:dyDescent="0.2">
      <c r="B48" s="31"/>
      <c r="C48" s="31" t="s">
        <v>261</v>
      </c>
      <c r="D48" s="35"/>
      <c r="E48" s="35"/>
      <c r="F48" s="35"/>
      <c r="G48" s="35"/>
      <c r="H48" s="35"/>
      <c r="I48" s="35"/>
      <c r="J48" s="35"/>
      <c r="K48" s="35"/>
      <c r="L48" s="35"/>
      <c r="M48" s="35"/>
      <c r="N48" s="32"/>
      <c r="O48" s="32"/>
      <c r="X48" s="51"/>
      <c r="Y48" s="51"/>
      <c r="Z48" s="51"/>
      <c r="AA48" s="51"/>
      <c r="AB48" s="51"/>
    </row>
    <row r="49" spans="1:28" ht="15" customHeight="1" x14ac:dyDescent="0.2">
      <c r="B49" s="31"/>
      <c r="C49" s="31" t="s">
        <v>11</v>
      </c>
      <c r="D49" s="30">
        <v>-421</v>
      </c>
      <c r="E49" s="30">
        <v>0</v>
      </c>
      <c r="F49" s="30">
        <v>0</v>
      </c>
      <c r="G49" s="30">
        <v>0</v>
      </c>
      <c r="H49" s="30">
        <v>0</v>
      </c>
      <c r="I49" s="30">
        <v>0</v>
      </c>
      <c r="J49" s="30">
        <v>0</v>
      </c>
      <c r="K49" s="30">
        <v>0</v>
      </c>
      <c r="L49" s="30">
        <v>0</v>
      </c>
      <c r="M49" s="30">
        <v>0</v>
      </c>
      <c r="N49" s="32">
        <v>-421</v>
      </c>
      <c r="O49" s="32">
        <v>-421</v>
      </c>
      <c r="Q49" s="21"/>
      <c r="X49" s="51"/>
      <c r="Y49" s="51"/>
      <c r="Z49" s="51"/>
      <c r="AA49" s="51"/>
      <c r="AB49" s="51"/>
    </row>
    <row r="50" spans="1:28" ht="15" customHeight="1" x14ac:dyDescent="0.2">
      <c r="B50" s="31"/>
      <c r="C50" s="31" t="s">
        <v>10</v>
      </c>
      <c r="D50" s="30">
        <v>-104</v>
      </c>
      <c r="E50" s="30">
        <v>-104</v>
      </c>
      <c r="F50" s="30">
        <v>-213</v>
      </c>
      <c r="G50" s="30">
        <v>0</v>
      </c>
      <c r="H50" s="30">
        <v>0</v>
      </c>
      <c r="I50" s="30">
        <v>0</v>
      </c>
      <c r="J50" s="30">
        <v>0</v>
      </c>
      <c r="K50" s="30">
        <v>0</v>
      </c>
      <c r="L50" s="30">
        <v>0</v>
      </c>
      <c r="M50" s="30">
        <v>0</v>
      </c>
      <c r="N50" s="32">
        <v>-421</v>
      </c>
      <c r="O50" s="32">
        <v>-421</v>
      </c>
    </row>
    <row r="51" spans="1:28" ht="5.85" customHeight="1" x14ac:dyDescent="0.2">
      <c r="A51" s="28"/>
      <c r="B51" s="27"/>
      <c r="C51" s="26"/>
      <c r="D51" s="30"/>
      <c r="E51" s="30"/>
      <c r="F51" s="30"/>
      <c r="G51" s="30"/>
      <c r="H51" s="30"/>
      <c r="I51" s="30"/>
      <c r="J51" s="30"/>
      <c r="K51" s="30"/>
      <c r="L51" s="30"/>
      <c r="M51" s="30"/>
      <c r="N51" s="24"/>
      <c r="O51" s="24"/>
    </row>
    <row r="52" spans="1:28" ht="15" customHeight="1" x14ac:dyDescent="0.2">
      <c r="A52" s="31" t="s">
        <v>15</v>
      </c>
      <c r="B52" s="31" t="s">
        <v>260</v>
      </c>
      <c r="C52" s="318" t="s">
        <v>259</v>
      </c>
      <c r="D52" s="318"/>
      <c r="E52" s="318"/>
      <c r="F52" s="30"/>
      <c r="G52" s="30"/>
      <c r="H52" s="30"/>
      <c r="I52" s="30"/>
      <c r="J52" s="30"/>
      <c r="K52" s="30"/>
      <c r="L52" s="30"/>
      <c r="M52" s="30"/>
      <c r="N52" s="32"/>
      <c r="O52" s="32"/>
    </row>
    <row r="53" spans="1:28" ht="15" customHeight="1" x14ac:dyDescent="0.2">
      <c r="B53" s="31"/>
      <c r="C53" s="31" t="s">
        <v>258</v>
      </c>
      <c r="D53" s="30"/>
      <c r="E53" s="30"/>
      <c r="F53" s="30"/>
      <c r="G53" s="30"/>
      <c r="H53" s="30"/>
      <c r="I53" s="30"/>
      <c r="J53" s="30"/>
      <c r="K53" s="30"/>
      <c r="L53" s="30"/>
      <c r="M53" s="30"/>
      <c r="N53" s="32"/>
      <c r="O53" s="32"/>
    </row>
    <row r="54" spans="1:28" ht="15" customHeight="1" x14ac:dyDescent="0.2">
      <c r="B54" s="31"/>
      <c r="C54" s="31" t="s">
        <v>11</v>
      </c>
      <c r="D54" s="30">
        <v>-277</v>
      </c>
      <c r="E54" s="30">
        <v>0</v>
      </c>
      <c r="F54" s="30">
        <v>0</v>
      </c>
      <c r="G54" s="30">
        <v>0</v>
      </c>
      <c r="H54" s="30">
        <v>0</v>
      </c>
      <c r="I54" s="30">
        <v>0</v>
      </c>
      <c r="J54" s="30">
        <v>0</v>
      </c>
      <c r="K54" s="30">
        <v>0</v>
      </c>
      <c r="L54" s="30">
        <v>0</v>
      </c>
      <c r="M54" s="30">
        <v>0</v>
      </c>
      <c r="N54" s="32">
        <v>-277</v>
      </c>
      <c r="O54" s="32">
        <v>-277</v>
      </c>
      <c r="Q54" s="21"/>
    </row>
    <row r="55" spans="1:28" ht="15" customHeight="1" x14ac:dyDescent="0.2">
      <c r="B55" s="31"/>
      <c r="C55" s="31" t="s">
        <v>10</v>
      </c>
      <c r="D55" s="30">
        <v>-175</v>
      </c>
      <c r="E55" s="30">
        <v>-52</v>
      </c>
      <c r="F55" s="30">
        <v>0</v>
      </c>
      <c r="G55" s="30">
        <v>0</v>
      </c>
      <c r="H55" s="30">
        <v>0</v>
      </c>
      <c r="I55" s="30">
        <v>0</v>
      </c>
      <c r="J55" s="30">
        <v>0</v>
      </c>
      <c r="K55" s="30">
        <v>0</v>
      </c>
      <c r="L55" s="30">
        <v>0</v>
      </c>
      <c r="M55" s="30">
        <v>0</v>
      </c>
      <c r="N55" s="32">
        <v>-227</v>
      </c>
      <c r="O55" s="32">
        <v>-227</v>
      </c>
    </row>
    <row r="56" spans="1:28" ht="5.25" customHeight="1" x14ac:dyDescent="0.2">
      <c r="B56" s="31"/>
      <c r="C56" s="31"/>
      <c r="D56" s="30"/>
      <c r="E56" s="30"/>
      <c r="F56" s="30"/>
      <c r="G56" s="30"/>
      <c r="H56" s="30"/>
      <c r="I56" s="30"/>
      <c r="J56" s="30"/>
      <c r="K56" s="30"/>
      <c r="L56" s="30"/>
      <c r="M56" s="30"/>
      <c r="N56" s="32"/>
      <c r="O56" s="32"/>
    </row>
    <row r="57" spans="1:28" ht="12.75" x14ac:dyDescent="0.2">
      <c r="A57" s="31" t="s">
        <v>15</v>
      </c>
      <c r="B57" s="31" t="s">
        <v>257</v>
      </c>
      <c r="C57" s="106" t="s">
        <v>256</v>
      </c>
      <c r="D57" s="121"/>
      <c r="E57" s="121"/>
      <c r="F57" s="30"/>
      <c r="G57" s="30"/>
      <c r="H57" s="30"/>
      <c r="I57" s="30"/>
      <c r="J57" s="30"/>
      <c r="K57" s="30"/>
      <c r="L57" s="30"/>
      <c r="M57" s="30"/>
      <c r="N57" s="32"/>
      <c r="O57" s="32"/>
    </row>
    <row r="58" spans="1:28" ht="12.75" x14ac:dyDescent="0.2">
      <c r="B58" s="31"/>
      <c r="C58" s="31" t="s">
        <v>255</v>
      </c>
      <c r="D58" s="120"/>
      <c r="E58" s="120"/>
      <c r="F58" s="30"/>
      <c r="G58" s="30"/>
      <c r="H58" s="30"/>
      <c r="I58" s="30"/>
      <c r="J58" s="30"/>
      <c r="K58" s="30"/>
      <c r="L58" s="30"/>
      <c r="M58" s="30"/>
      <c r="N58" s="32"/>
      <c r="O58" s="32"/>
    </row>
    <row r="59" spans="1:28" ht="12.75" x14ac:dyDescent="0.2">
      <c r="B59" s="31"/>
      <c r="C59" s="31" t="s">
        <v>11</v>
      </c>
      <c r="D59" s="30">
        <v>-55</v>
      </c>
      <c r="E59" s="30">
        <v>0</v>
      </c>
      <c r="F59" s="30">
        <v>0</v>
      </c>
      <c r="G59" s="30">
        <v>0</v>
      </c>
      <c r="H59" s="30">
        <v>0</v>
      </c>
      <c r="I59" s="30">
        <v>0</v>
      </c>
      <c r="J59" s="30">
        <v>0</v>
      </c>
      <c r="K59" s="30">
        <v>0</v>
      </c>
      <c r="L59" s="30">
        <v>0</v>
      </c>
      <c r="M59" s="30">
        <v>0</v>
      </c>
      <c r="N59" s="32">
        <v>-55</v>
      </c>
      <c r="O59" s="32">
        <v>-55</v>
      </c>
    </row>
    <row r="60" spans="1:28" ht="12.75" x14ac:dyDescent="0.2">
      <c r="B60" s="31"/>
      <c r="C60" s="31" t="s">
        <v>10</v>
      </c>
      <c r="D60" s="30">
        <v>-4</v>
      </c>
      <c r="E60" s="30">
        <v>-8</v>
      </c>
      <c r="F60" s="30">
        <v>-11</v>
      </c>
      <c r="G60" s="30">
        <v>-9</v>
      </c>
      <c r="H60" s="30">
        <v>-5</v>
      </c>
      <c r="I60" s="30">
        <v>-2</v>
      </c>
      <c r="J60" s="30">
        <v>0</v>
      </c>
      <c r="K60" s="30">
        <v>0</v>
      </c>
      <c r="L60" s="30">
        <v>0</v>
      </c>
      <c r="M60" s="30">
        <v>0</v>
      </c>
      <c r="N60" s="32">
        <v>-37</v>
      </c>
      <c r="O60" s="32">
        <v>-39</v>
      </c>
    </row>
    <row r="61" spans="1:28" ht="5.25" customHeight="1" x14ac:dyDescent="0.2">
      <c r="B61" s="31"/>
      <c r="C61" s="31"/>
      <c r="D61" s="30"/>
      <c r="E61" s="30"/>
      <c r="F61" s="30"/>
      <c r="G61" s="30"/>
      <c r="H61" s="30"/>
      <c r="I61" s="30"/>
      <c r="J61" s="30"/>
      <c r="K61" s="30"/>
      <c r="L61" s="30"/>
      <c r="M61" s="30"/>
      <c r="N61" s="32"/>
      <c r="O61" s="32"/>
    </row>
    <row r="62" spans="1:28" ht="15" customHeight="1" x14ac:dyDescent="0.2">
      <c r="A62" s="31" t="s">
        <v>15</v>
      </c>
      <c r="B62" s="31" t="s">
        <v>254</v>
      </c>
      <c r="C62" s="31" t="s">
        <v>253</v>
      </c>
      <c r="D62" s="30"/>
      <c r="E62" s="30"/>
      <c r="F62" s="30"/>
      <c r="G62" s="30"/>
      <c r="H62" s="30"/>
      <c r="I62" s="30"/>
      <c r="J62" s="30"/>
      <c r="K62" s="30"/>
      <c r="L62" s="30"/>
      <c r="M62" s="30"/>
      <c r="N62" s="32"/>
      <c r="O62" s="32"/>
    </row>
    <row r="63" spans="1:28" ht="15" customHeight="1" x14ac:dyDescent="0.2">
      <c r="B63" s="31"/>
      <c r="C63" s="31" t="s">
        <v>252</v>
      </c>
      <c r="D63" s="30"/>
      <c r="E63" s="30"/>
      <c r="F63" s="30"/>
      <c r="G63" s="30"/>
      <c r="H63" s="30"/>
      <c r="I63" s="30"/>
      <c r="J63" s="30"/>
      <c r="K63" s="30"/>
      <c r="L63" s="30"/>
      <c r="M63" s="30"/>
      <c r="N63" s="32"/>
      <c r="O63" s="32"/>
    </row>
    <row r="64" spans="1:28" ht="15" customHeight="1" x14ac:dyDescent="0.2">
      <c r="B64" s="31"/>
      <c r="C64" s="31" t="s">
        <v>11</v>
      </c>
      <c r="D64" s="30">
        <v>-1800</v>
      </c>
      <c r="E64" s="30">
        <v>0</v>
      </c>
      <c r="F64" s="30">
        <v>0</v>
      </c>
      <c r="G64" s="30">
        <v>0</v>
      </c>
      <c r="H64" s="30">
        <v>0</v>
      </c>
      <c r="I64" s="30">
        <v>0</v>
      </c>
      <c r="J64" s="30">
        <v>0</v>
      </c>
      <c r="K64" s="30">
        <v>0</v>
      </c>
      <c r="L64" s="30">
        <v>0</v>
      </c>
      <c r="M64" s="30">
        <v>0</v>
      </c>
      <c r="N64" s="32">
        <v>-1800</v>
      </c>
      <c r="O64" s="32">
        <v>-1800</v>
      </c>
      <c r="Q64" s="21"/>
    </row>
    <row r="65" spans="1:17" ht="15" customHeight="1" x14ac:dyDescent="0.2">
      <c r="B65" s="31"/>
      <c r="C65" s="31" t="s">
        <v>10</v>
      </c>
      <c r="D65" s="30">
        <v>-136</v>
      </c>
      <c r="E65" s="30">
        <v>-265</v>
      </c>
      <c r="F65" s="30">
        <v>-349</v>
      </c>
      <c r="G65" s="30">
        <v>-305</v>
      </c>
      <c r="H65" s="30">
        <v>-170</v>
      </c>
      <c r="I65" s="30">
        <v>-68</v>
      </c>
      <c r="J65" s="30">
        <v>0</v>
      </c>
      <c r="K65" s="30">
        <v>0</v>
      </c>
      <c r="L65" s="30">
        <v>0</v>
      </c>
      <c r="M65" s="30">
        <v>0</v>
      </c>
      <c r="N65" s="32">
        <v>-1225</v>
      </c>
      <c r="O65" s="32">
        <v>-1293</v>
      </c>
    </row>
    <row r="66" spans="1:17" ht="5.85" customHeight="1" x14ac:dyDescent="0.2">
      <c r="A66" s="28"/>
      <c r="B66" s="27"/>
      <c r="C66" s="26"/>
      <c r="D66" s="30"/>
      <c r="E66" s="30"/>
      <c r="F66" s="30"/>
      <c r="G66" s="30"/>
      <c r="H66" s="30"/>
      <c r="I66" s="30"/>
      <c r="J66" s="30"/>
      <c r="K66" s="30"/>
      <c r="L66" s="30"/>
      <c r="M66" s="30"/>
      <c r="N66" s="24"/>
      <c r="O66" s="24"/>
    </row>
    <row r="67" spans="1:17" ht="15" customHeight="1" x14ac:dyDescent="0.2">
      <c r="B67" s="27" t="s">
        <v>251</v>
      </c>
      <c r="C67" s="26"/>
      <c r="D67" s="30"/>
      <c r="E67" s="30"/>
      <c r="F67" s="30"/>
      <c r="G67" s="30"/>
      <c r="H67" s="30"/>
      <c r="I67" s="30"/>
      <c r="J67" s="30"/>
      <c r="K67" s="30"/>
      <c r="L67" s="30"/>
      <c r="M67" s="30"/>
      <c r="N67" s="24"/>
      <c r="O67" s="24"/>
    </row>
    <row r="68" spans="1:17" ht="15" customHeight="1" x14ac:dyDescent="0.2">
      <c r="A68" s="28"/>
      <c r="B68" s="27"/>
      <c r="C68" s="46" t="s">
        <v>11</v>
      </c>
      <c r="D68" s="30">
        <v>-5209</v>
      </c>
      <c r="E68" s="30">
        <v>0</v>
      </c>
      <c r="F68" s="30">
        <v>0</v>
      </c>
      <c r="G68" s="30">
        <v>0</v>
      </c>
      <c r="H68" s="30">
        <v>0</v>
      </c>
      <c r="I68" s="30">
        <v>0</v>
      </c>
      <c r="J68" s="30">
        <v>0</v>
      </c>
      <c r="K68" s="30">
        <v>0</v>
      </c>
      <c r="L68" s="30">
        <v>0</v>
      </c>
      <c r="M68" s="30">
        <v>0</v>
      </c>
      <c r="N68" s="32">
        <v>-5209</v>
      </c>
      <c r="O68" s="32">
        <v>-5209</v>
      </c>
    </row>
    <row r="69" spans="1:17" ht="15" customHeight="1" x14ac:dyDescent="0.2">
      <c r="A69" s="28"/>
      <c r="B69" s="27"/>
      <c r="C69" s="46" t="s">
        <v>10</v>
      </c>
      <c r="D69" s="30">
        <v>-612</v>
      </c>
      <c r="E69" s="30">
        <v>-840</v>
      </c>
      <c r="F69" s="30">
        <v>-1130</v>
      </c>
      <c r="G69" s="30">
        <v>-770</v>
      </c>
      <c r="H69" s="30">
        <v>-440</v>
      </c>
      <c r="I69" s="30">
        <v>-165</v>
      </c>
      <c r="J69" s="30">
        <v>0</v>
      </c>
      <c r="K69" s="30">
        <v>0</v>
      </c>
      <c r="L69" s="30">
        <v>0</v>
      </c>
      <c r="M69" s="30">
        <v>0</v>
      </c>
      <c r="N69" s="32">
        <v>-3792</v>
      </c>
      <c r="O69" s="32">
        <v>-3957</v>
      </c>
    </row>
    <row r="70" spans="1:17" ht="5.0999999999999996" customHeight="1" x14ac:dyDescent="0.2">
      <c r="A70" s="28"/>
      <c r="B70" s="27"/>
      <c r="C70" s="26"/>
      <c r="D70" s="30"/>
      <c r="E70" s="30"/>
      <c r="F70" s="30"/>
      <c r="G70" s="30"/>
      <c r="H70" s="30"/>
      <c r="I70" s="30"/>
      <c r="J70" s="30"/>
      <c r="K70" s="30"/>
      <c r="L70" s="30"/>
      <c r="M70" s="30"/>
      <c r="N70" s="24"/>
      <c r="O70" s="24"/>
    </row>
    <row r="71" spans="1:17" ht="15" customHeight="1" x14ac:dyDescent="0.2">
      <c r="A71" s="31" t="s">
        <v>15</v>
      </c>
      <c r="B71" s="31">
        <v>100007</v>
      </c>
      <c r="C71" s="298" t="s">
        <v>250</v>
      </c>
      <c r="D71" s="298"/>
      <c r="E71" s="30"/>
      <c r="F71" s="30"/>
      <c r="G71" s="30"/>
      <c r="H71" s="30"/>
      <c r="I71" s="30"/>
      <c r="J71" s="30"/>
      <c r="K71" s="30"/>
      <c r="L71" s="30"/>
      <c r="M71" s="30"/>
      <c r="N71" s="32"/>
      <c r="O71" s="32"/>
    </row>
    <row r="72" spans="1:17" ht="15" customHeight="1" x14ac:dyDescent="0.2">
      <c r="B72" s="31"/>
      <c r="C72" s="31" t="s">
        <v>11</v>
      </c>
      <c r="D72" s="30">
        <v>12520</v>
      </c>
      <c r="E72" s="30">
        <v>0</v>
      </c>
      <c r="F72" s="30">
        <v>0</v>
      </c>
      <c r="G72" s="30">
        <v>0</v>
      </c>
      <c r="H72" s="30">
        <v>0</v>
      </c>
      <c r="I72" s="30">
        <v>0</v>
      </c>
      <c r="J72" s="30">
        <v>0</v>
      </c>
      <c r="K72" s="30">
        <v>0</v>
      </c>
      <c r="L72" s="30">
        <v>0</v>
      </c>
      <c r="M72" s="30">
        <v>0</v>
      </c>
      <c r="N72" s="32">
        <v>12520</v>
      </c>
      <c r="O72" s="32">
        <v>12520</v>
      </c>
      <c r="Q72" s="21"/>
    </row>
    <row r="73" spans="1:17" ht="15" customHeight="1" x14ac:dyDescent="0.2">
      <c r="B73" s="31"/>
      <c r="C73" s="31" t="s">
        <v>10</v>
      </c>
      <c r="D73" s="39" t="s">
        <v>30</v>
      </c>
      <c r="E73" s="30">
        <v>1030</v>
      </c>
      <c r="F73" s="30">
        <v>1840</v>
      </c>
      <c r="G73" s="30">
        <v>2780</v>
      </c>
      <c r="H73" s="30">
        <v>3200</v>
      </c>
      <c r="I73" s="30">
        <v>1710</v>
      </c>
      <c r="J73" s="30">
        <v>940</v>
      </c>
      <c r="K73" s="30">
        <v>540</v>
      </c>
      <c r="L73" s="30">
        <v>0</v>
      </c>
      <c r="M73" s="30">
        <v>0</v>
      </c>
      <c r="N73" s="32">
        <v>8850</v>
      </c>
      <c r="O73" s="32">
        <v>12040</v>
      </c>
    </row>
    <row r="74" spans="1:17" ht="5.25" customHeight="1" x14ac:dyDescent="0.2">
      <c r="A74" s="28"/>
      <c r="B74" s="27"/>
      <c r="C74" s="26"/>
      <c r="D74" s="30"/>
      <c r="E74" s="30"/>
      <c r="F74" s="30"/>
      <c r="G74" s="30"/>
      <c r="H74" s="30"/>
      <c r="I74" s="30"/>
      <c r="J74" s="30"/>
      <c r="K74" s="30"/>
      <c r="L74" s="30"/>
      <c r="M74" s="30"/>
      <c r="N74" s="89"/>
      <c r="O74" s="88"/>
    </row>
    <row r="75" spans="1:17" ht="15" customHeight="1" x14ac:dyDescent="0.2">
      <c r="A75" s="31" t="s">
        <v>15</v>
      </c>
      <c r="B75" s="31">
        <v>100008</v>
      </c>
      <c r="C75" s="106" t="s">
        <v>249</v>
      </c>
      <c r="D75" s="121"/>
      <c r="E75" s="121"/>
      <c r="F75" s="30"/>
      <c r="G75" s="30"/>
      <c r="H75" s="30"/>
      <c r="I75" s="30"/>
      <c r="J75" s="30"/>
      <c r="K75" s="30"/>
      <c r="L75" s="30"/>
      <c r="M75" s="30"/>
      <c r="N75" s="32"/>
      <c r="O75" s="32"/>
    </row>
    <row r="76" spans="1:17" ht="15" customHeight="1" x14ac:dyDescent="0.2">
      <c r="B76" s="31"/>
      <c r="C76" s="31" t="s">
        <v>248</v>
      </c>
      <c r="D76" s="120"/>
      <c r="E76" s="120"/>
      <c r="F76" s="30"/>
      <c r="G76" s="30"/>
      <c r="H76" s="30"/>
      <c r="I76" s="30"/>
      <c r="J76" s="30"/>
      <c r="K76" s="30"/>
      <c r="L76" s="30"/>
      <c r="M76" s="30"/>
      <c r="N76" s="32"/>
      <c r="O76" s="32"/>
    </row>
    <row r="77" spans="1:17" ht="15" customHeight="1" x14ac:dyDescent="0.2">
      <c r="B77" s="31"/>
      <c r="C77" s="31" t="s">
        <v>11</v>
      </c>
      <c r="D77" s="30">
        <v>257</v>
      </c>
      <c r="E77" s="30">
        <v>0</v>
      </c>
      <c r="F77" s="30">
        <v>0</v>
      </c>
      <c r="G77" s="30">
        <v>0</v>
      </c>
      <c r="H77" s="30">
        <v>0</v>
      </c>
      <c r="I77" s="30">
        <v>0</v>
      </c>
      <c r="J77" s="30">
        <v>0</v>
      </c>
      <c r="K77" s="30">
        <v>0</v>
      </c>
      <c r="L77" s="30">
        <v>0</v>
      </c>
      <c r="M77" s="30">
        <v>0</v>
      </c>
      <c r="N77" s="32">
        <v>257</v>
      </c>
      <c r="O77" s="32">
        <v>257</v>
      </c>
      <c r="Q77" s="21"/>
    </row>
    <row r="78" spans="1:17" ht="15" customHeight="1" x14ac:dyDescent="0.2">
      <c r="B78" s="31"/>
      <c r="C78" s="31" t="s">
        <v>10</v>
      </c>
      <c r="D78" s="39" t="s">
        <v>30</v>
      </c>
      <c r="E78" s="30">
        <v>91</v>
      </c>
      <c r="F78" s="30">
        <v>79</v>
      </c>
      <c r="G78" s="30">
        <v>50</v>
      </c>
      <c r="H78" s="30">
        <v>37</v>
      </c>
      <c r="I78" s="30">
        <v>0</v>
      </c>
      <c r="J78" s="30">
        <v>0</v>
      </c>
      <c r="K78" s="30">
        <v>0</v>
      </c>
      <c r="L78" s="30">
        <v>0</v>
      </c>
      <c r="M78" s="30">
        <v>0</v>
      </c>
      <c r="N78" s="32">
        <v>257</v>
      </c>
      <c r="O78" s="32">
        <v>257</v>
      </c>
    </row>
    <row r="79" spans="1:17" ht="5.85" customHeight="1" x14ac:dyDescent="0.2">
      <c r="A79" s="28"/>
      <c r="B79" s="27"/>
      <c r="C79" s="26"/>
      <c r="D79" s="30"/>
      <c r="E79" s="30"/>
      <c r="F79" s="30"/>
      <c r="G79" s="30"/>
      <c r="H79" s="30"/>
      <c r="I79" s="30"/>
      <c r="J79" s="30"/>
      <c r="K79" s="30"/>
      <c r="L79" s="30"/>
      <c r="M79" s="30"/>
      <c r="N79" s="24"/>
      <c r="O79" s="24"/>
    </row>
    <row r="80" spans="1:17" ht="15" customHeight="1" x14ac:dyDescent="0.2">
      <c r="A80" s="297" t="s">
        <v>12</v>
      </c>
      <c r="B80" s="297"/>
      <c r="C80" s="297"/>
      <c r="D80" s="23"/>
      <c r="E80" s="23"/>
      <c r="F80" s="23"/>
      <c r="G80" s="23"/>
      <c r="H80" s="23"/>
      <c r="I80" s="23"/>
      <c r="J80" s="23"/>
      <c r="K80" s="23"/>
      <c r="L80" s="23"/>
      <c r="M80" s="23"/>
      <c r="N80" s="22"/>
      <c r="O80" s="22"/>
    </row>
    <row r="81" spans="1:18" s="14" customFormat="1" ht="15" customHeight="1" x14ac:dyDescent="0.2">
      <c r="A81" s="19"/>
      <c r="B81" s="18"/>
      <c r="C81" s="17" t="s">
        <v>11</v>
      </c>
      <c r="D81" s="16">
        <v>28780</v>
      </c>
      <c r="E81" s="16">
        <v>66</v>
      </c>
      <c r="F81" s="16">
        <v>-37</v>
      </c>
      <c r="G81" s="16">
        <v>-36</v>
      </c>
      <c r="H81" s="16">
        <v>-36</v>
      </c>
      <c r="I81" s="16">
        <v>-37</v>
      </c>
      <c r="J81" s="16">
        <v>-36</v>
      </c>
      <c r="K81" s="16">
        <v>-36</v>
      </c>
      <c r="L81" s="16">
        <v>-36</v>
      </c>
      <c r="M81" s="16">
        <v>-36</v>
      </c>
      <c r="N81" s="71">
        <v>28737</v>
      </c>
      <c r="O81" s="71">
        <v>28556</v>
      </c>
    </row>
    <row r="82" spans="1:18" s="14" customFormat="1" ht="15" customHeight="1" x14ac:dyDescent="0.2">
      <c r="A82" s="19"/>
      <c r="B82" s="18"/>
      <c r="C82" s="17" t="s">
        <v>10</v>
      </c>
      <c r="D82" s="16">
        <v>-612</v>
      </c>
      <c r="E82" s="16">
        <v>536</v>
      </c>
      <c r="F82" s="16">
        <v>1642</v>
      </c>
      <c r="G82" s="16">
        <v>3809</v>
      </c>
      <c r="H82" s="16">
        <v>5060</v>
      </c>
      <c r="I82" s="16">
        <v>4388</v>
      </c>
      <c r="J82" s="16">
        <v>3924</v>
      </c>
      <c r="K82" s="16">
        <v>3674</v>
      </c>
      <c r="L82" s="16">
        <v>3354</v>
      </c>
      <c r="M82" s="16">
        <v>1974</v>
      </c>
      <c r="N82" s="71">
        <v>10435</v>
      </c>
      <c r="O82" s="71">
        <v>27749</v>
      </c>
      <c r="Q82" s="86"/>
    </row>
    <row r="83" spans="1:18" ht="15" customHeight="1" x14ac:dyDescent="0.2">
      <c r="D83" s="9"/>
      <c r="E83" s="9"/>
      <c r="F83" s="9"/>
      <c r="G83" s="9"/>
      <c r="H83" s="9"/>
      <c r="I83" s="9"/>
      <c r="J83" s="9"/>
      <c r="K83" s="9"/>
      <c r="L83" s="9"/>
      <c r="M83" s="9"/>
      <c r="N83" s="45"/>
      <c r="O83" s="45"/>
    </row>
    <row r="84" spans="1:18" ht="15" customHeight="1" x14ac:dyDescent="0.2">
      <c r="D84" s="282" t="s">
        <v>120</v>
      </c>
      <c r="E84" s="282"/>
      <c r="F84" s="282"/>
      <c r="G84" s="282"/>
      <c r="H84" s="282"/>
      <c r="I84" s="282"/>
      <c r="J84" s="282"/>
      <c r="K84" s="282"/>
      <c r="L84" s="282"/>
      <c r="M84" s="282"/>
      <c r="N84" s="45"/>
      <c r="O84" s="45"/>
    </row>
    <row r="85" spans="1:18" ht="5.85" customHeight="1" x14ac:dyDescent="0.2">
      <c r="D85" s="9"/>
      <c r="E85" s="9"/>
      <c r="F85" s="9"/>
      <c r="G85" s="9"/>
      <c r="H85" s="9"/>
      <c r="I85" s="9"/>
      <c r="J85" s="9"/>
      <c r="K85" s="9"/>
      <c r="L85" s="9"/>
      <c r="M85" s="9"/>
      <c r="N85" s="45"/>
      <c r="O85" s="45"/>
    </row>
    <row r="86" spans="1:18" ht="15" customHeight="1" x14ac:dyDescent="0.2">
      <c r="A86" s="31" t="s">
        <v>15</v>
      </c>
      <c r="B86" s="31">
        <v>100003</v>
      </c>
      <c r="C86" s="31" t="s">
        <v>247</v>
      </c>
      <c r="D86" s="30">
        <v>0</v>
      </c>
      <c r="E86" s="30">
        <v>423</v>
      </c>
      <c r="F86" s="30">
        <v>1741</v>
      </c>
      <c r="G86" s="30">
        <v>3404</v>
      </c>
      <c r="H86" s="30">
        <v>5229</v>
      </c>
      <c r="I86" s="30">
        <v>7063</v>
      </c>
      <c r="J86" s="30">
        <v>8813</v>
      </c>
      <c r="K86" s="30">
        <v>10658</v>
      </c>
      <c r="L86" s="30">
        <v>12554</v>
      </c>
      <c r="M86" s="30">
        <v>14412</v>
      </c>
      <c r="N86" s="32">
        <v>10797</v>
      </c>
      <c r="O86" s="32">
        <v>64297</v>
      </c>
      <c r="R86" s="38"/>
    </row>
    <row r="87" spans="1:18" ht="5.0999999999999996" customHeight="1" x14ac:dyDescent="0.2">
      <c r="C87" s="97"/>
      <c r="D87" s="39"/>
      <c r="E87" s="39"/>
      <c r="F87" s="39"/>
      <c r="G87" s="39"/>
      <c r="H87" s="39"/>
      <c r="I87" s="39"/>
      <c r="J87" s="39"/>
      <c r="K87" s="39"/>
      <c r="L87" s="39"/>
      <c r="M87" s="39"/>
      <c r="N87" s="70"/>
      <c r="O87" s="70"/>
    </row>
    <row r="88" spans="1:18" ht="15" customHeight="1" x14ac:dyDescent="0.2">
      <c r="A88" s="31" t="s">
        <v>15</v>
      </c>
      <c r="B88" s="31">
        <v>100005</v>
      </c>
      <c r="C88" s="31" t="s">
        <v>246</v>
      </c>
      <c r="D88" s="30">
        <v>0</v>
      </c>
      <c r="E88" s="30">
        <v>0</v>
      </c>
      <c r="F88" s="30">
        <v>1</v>
      </c>
      <c r="G88" s="30">
        <v>1</v>
      </c>
      <c r="H88" s="30">
        <v>1</v>
      </c>
      <c r="I88" s="30">
        <v>1</v>
      </c>
      <c r="J88" s="30">
        <v>2</v>
      </c>
      <c r="K88" s="30">
        <v>2</v>
      </c>
      <c r="L88" s="30">
        <v>2</v>
      </c>
      <c r="M88" s="30">
        <v>2</v>
      </c>
      <c r="N88" s="32">
        <v>3</v>
      </c>
      <c r="O88" s="32">
        <v>12</v>
      </c>
      <c r="R88" s="38"/>
    </row>
    <row r="89" spans="1:18" ht="5.0999999999999996" customHeight="1" x14ac:dyDescent="0.2">
      <c r="C89" s="97"/>
      <c r="D89" s="92"/>
      <c r="E89" s="92"/>
      <c r="F89" s="92"/>
      <c r="G89" s="92"/>
      <c r="H89" s="92"/>
      <c r="I89" s="92"/>
      <c r="J89" s="92"/>
      <c r="K89" s="92"/>
      <c r="L89" s="92"/>
      <c r="M89" s="92"/>
      <c r="N89" s="99"/>
      <c r="O89" s="99"/>
    </row>
    <row r="90" spans="1:18" s="14" customFormat="1" ht="15" customHeight="1" x14ac:dyDescent="0.2">
      <c r="A90" s="297" t="s">
        <v>114</v>
      </c>
      <c r="B90" s="297"/>
      <c r="C90" s="297"/>
      <c r="D90" s="16">
        <v>0</v>
      </c>
      <c r="E90" s="16">
        <v>423</v>
      </c>
      <c r="F90" s="16">
        <v>1742</v>
      </c>
      <c r="G90" s="16">
        <v>3405</v>
      </c>
      <c r="H90" s="16">
        <v>5230</v>
      </c>
      <c r="I90" s="16">
        <v>7064</v>
      </c>
      <c r="J90" s="16">
        <v>8815</v>
      </c>
      <c r="K90" s="16">
        <v>10660</v>
      </c>
      <c r="L90" s="16">
        <v>12556</v>
      </c>
      <c r="M90" s="16">
        <v>14414</v>
      </c>
      <c r="N90" s="71">
        <v>10800</v>
      </c>
      <c r="O90" s="71">
        <v>64309</v>
      </c>
    </row>
    <row r="91" spans="1:18" ht="15" customHeight="1" x14ac:dyDescent="0.2">
      <c r="A91" s="2"/>
      <c r="B91" s="104"/>
      <c r="C91" s="97"/>
      <c r="D91" s="118"/>
      <c r="E91" s="118"/>
      <c r="F91" s="118"/>
      <c r="G91" s="118"/>
      <c r="H91" s="118"/>
      <c r="I91" s="118"/>
      <c r="J91" s="118"/>
      <c r="K91" s="118"/>
      <c r="L91" s="118"/>
      <c r="M91" s="118"/>
      <c r="N91" s="103"/>
      <c r="O91" s="103"/>
    </row>
    <row r="92" spans="1:18" ht="15" customHeight="1" x14ac:dyDescent="0.2">
      <c r="D92" s="282" t="s">
        <v>139</v>
      </c>
      <c r="E92" s="282"/>
      <c r="F92" s="282"/>
      <c r="G92" s="282"/>
      <c r="H92" s="282"/>
      <c r="I92" s="282"/>
      <c r="J92" s="282"/>
      <c r="K92" s="282"/>
      <c r="L92" s="282"/>
      <c r="M92" s="282"/>
      <c r="N92" s="45"/>
      <c r="O92" s="45"/>
    </row>
    <row r="93" spans="1:18" ht="15" customHeight="1" x14ac:dyDescent="0.2">
      <c r="A93" s="2"/>
      <c r="B93" s="104"/>
      <c r="C93" s="97"/>
      <c r="D93" s="282" t="s">
        <v>112</v>
      </c>
      <c r="E93" s="282"/>
      <c r="F93" s="282"/>
      <c r="G93" s="282"/>
      <c r="H93" s="282"/>
      <c r="I93" s="282"/>
      <c r="J93" s="282"/>
      <c r="K93" s="282"/>
      <c r="L93" s="282"/>
      <c r="M93" s="282"/>
      <c r="N93" s="103"/>
      <c r="O93" s="103"/>
    </row>
    <row r="94" spans="1:18" ht="5.0999999999999996" customHeight="1" x14ac:dyDescent="0.2">
      <c r="A94" s="2"/>
      <c r="B94" s="104"/>
      <c r="C94" s="97"/>
      <c r="D94" s="25"/>
      <c r="E94" s="91"/>
      <c r="F94" s="91"/>
      <c r="G94" s="91"/>
      <c r="H94" s="91"/>
      <c r="I94" s="91"/>
      <c r="J94" s="91"/>
      <c r="K94" s="91"/>
      <c r="L94" s="91"/>
      <c r="M94" s="91"/>
      <c r="N94" s="103"/>
      <c r="O94" s="103"/>
    </row>
    <row r="95" spans="1:18" s="14" customFormat="1" ht="15" customHeight="1" x14ac:dyDescent="0.2">
      <c r="A95" s="297" t="s">
        <v>111</v>
      </c>
      <c r="B95" s="297"/>
      <c r="C95" s="297"/>
      <c r="D95" s="96">
        <v>-612</v>
      </c>
      <c r="E95" s="96">
        <v>113</v>
      </c>
      <c r="F95" s="96">
        <v>-100</v>
      </c>
      <c r="G95" s="96">
        <v>404</v>
      </c>
      <c r="H95" s="96">
        <v>-170</v>
      </c>
      <c r="I95" s="96">
        <v>-2676</v>
      </c>
      <c r="J95" s="96">
        <v>-4891</v>
      </c>
      <c r="K95" s="96">
        <v>-6986</v>
      </c>
      <c r="L95" s="96">
        <v>-9202</v>
      </c>
      <c r="M95" s="96">
        <v>-12440</v>
      </c>
      <c r="N95" s="71">
        <v>-365</v>
      </c>
      <c r="O95" s="71">
        <v>-36560</v>
      </c>
    </row>
    <row r="96" spans="1:18" ht="15" customHeight="1" x14ac:dyDescent="0.2">
      <c r="B96" s="31"/>
      <c r="C96" s="31"/>
      <c r="D96" s="31"/>
      <c r="E96" s="31"/>
      <c r="F96" s="31"/>
      <c r="G96" s="31"/>
      <c r="H96" s="31"/>
      <c r="I96" s="31"/>
      <c r="J96" s="31"/>
      <c r="K96" s="31"/>
      <c r="L96" s="31"/>
      <c r="M96" s="31"/>
      <c r="N96" s="31"/>
      <c r="O96" s="31"/>
    </row>
    <row r="97" spans="1:15" ht="15" customHeight="1" x14ac:dyDescent="0.2">
      <c r="A97" s="281" t="s">
        <v>245</v>
      </c>
      <c r="B97" s="281"/>
      <c r="C97" s="281"/>
      <c r="D97" s="281"/>
      <c r="E97" s="281"/>
    </row>
    <row r="98" spans="1:15" ht="5.0999999999999996" customHeight="1" x14ac:dyDescent="0.2">
      <c r="A98" s="68"/>
      <c r="B98" s="67"/>
      <c r="C98" s="66"/>
      <c r="D98" s="3"/>
      <c r="E98" s="3"/>
      <c r="F98" s="3"/>
      <c r="G98" s="3"/>
      <c r="H98" s="3"/>
      <c r="I98" s="3"/>
      <c r="J98" s="3"/>
      <c r="K98" s="3"/>
      <c r="L98" s="3"/>
      <c r="M98" s="3"/>
      <c r="N98" s="3"/>
      <c r="O98" s="3"/>
    </row>
    <row r="99" spans="1:15" ht="5.0999999999999996" customHeight="1" x14ac:dyDescent="0.2"/>
    <row r="100" spans="1:15" ht="15" customHeight="1" x14ac:dyDescent="0.2">
      <c r="A100" s="293" t="s">
        <v>8</v>
      </c>
      <c r="B100" s="293"/>
      <c r="C100" s="293"/>
      <c r="E100" s="317" t="s">
        <v>244</v>
      </c>
      <c r="F100" s="317"/>
      <c r="G100" s="317"/>
      <c r="H100" s="317"/>
      <c r="I100" s="317"/>
      <c r="J100" s="317"/>
      <c r="K100" s="317"/>
      <c r="L100" s="317"/>
      <c r="M100" s="317"/>
      <c r="N100" s="317"/>
      <c r="O100" s="317"/>
    </row>
    <row r="102" spans="1:15" ht="15" customHeight="1" x14ac:dyDescent="0.2">
      <c r="A102" s="291" t="s">
        <v>5</v>
      </c>
      <c r="B102" s="291"/>
      <c r="C102" s="291"/>
      <c r="D102" s="291"/>
      <c r="E102" s="291"/>
      <c r="F102" s="291"/>
      <c r="G102" s="291"/>
      <c r="H102" s="291"/>
      <c r="I102" s="291"/>
      <c r="J102" s="291"/>
      <c r="K102" s="291"/>
      <c r="L102" s="291"/>
      <c r="M102" s="291"/>
      <c r="N102" s="291"/>
      <c r="O102" s="291"/>
    </row>
    <row r="103" spans="1:15" ht="15" customHeight="1" x14ac:dyDescent="0.2">
      <c r="A103" s="291"/>
      <c r="B103" s="291"/>
      <c r="C103" s="291"/>
      <c r="D103" s="291"/>
      <c r="E103" s="291"/>
      <c r="F103" s="291"/>
      <c r="G103" s="291"/>
      <c r="H103" s="291"/>
      <c r="I103" s="291"/>
      <c r="J103" s="291"/>
      <c r="K103" s="291"/>
      <c r="L103" s="291"/>
      <c r="M103" s="291"/>
      <c r="N103" s="291"/>
      <c r="O103" s="291"/>
    </row>
    <row r="104" spans="1:15" ht="15" customHeight="1" x14ac:dyDescent="0.2">
      <c r="A104" s="293" t="s">
        <v>243</v>
      </c>
      <c r="B104" s="293"/>
      <c r="C104" s="293"/>
      <c r="D104" s="293"/>
      <c r="E104" s="293"/>
      <c r="F104" s="293"/>
      <c r="G104" s="293"/>
      <c r="H104" s="8"/>
      <c r="I104" s="8"/>
      <c r="J104" s="8"/>
      <c r="K104" s="8"/>
      <c r="L104" s="8"/>
      <c r="M104" s="8"/>
      <c r="N104" s="8"/>
      <c r="O104" s="8"/>
    </row>
    <row r="105" spans="1:15" ht="15" customHeight="1" x14ac:dyDescent="0.2">
      <c r="A105" s="5" t="s">
        <v>57</v>
      </c>
      <c r="C105" s="7"/>
    </row>
    <row r="106" spans="1:15" ht="15" customHeight="1" x14ac:dyDescent="0.2">
      <c r="A106" s="293" t="s">
        <v>3</v>
      </c>
      <c r="B106" s="293"/>
      <c r="C106" s="293"/>
      <c r="D106" s="293"/>
      <c r="E106" s="293"/>
      <c r="F106" s="293"/>
      <c r="G106" s="293"/>
    </row>
    <row r="107" spans="1:15" ht="15" customHeight="1" x14ac:dyDescent="0.2">
      <c r="A107" s="69" t="s">
        <v>1</v>
      </c>
      <c r="B107" s="293" t="s">
        <v>242</v>
      </c>
      <c r="C107" s="293"/>
    </row>
    <row r="108" spans="1:15" ht="5.0999999999999996" customHeight="1" x14ac:dyDescent="0.2">
      <c r="A108" s="68"/>
      <c r="B108" s="67"/>
      <c r="C108" s="66"/>
      <c r="D108" s="3"/>
      <c r="E108" s="3"/>
      <c r="F108" s="3"/>
      <c r="G108" s="3"/>
      <c r="H108" s="3"/>
      <c r="I108" s="3"/>
      <c r="J108" s="3"/>
      <c r="K108" s="3"/>
      <c r="L108" s="3"/>
      <c r="M108" s="3"/>
      <c r="N108" s="3"/>
      <c r="O108" s="3"/>
    </row>
  </sheetData>
  <mergeCells count="26">
    <mergeCell ref="A95:C95"/>
    <mergeCell ref="A106:G106"/>
    <mergeCell ref="B107:C107"/>
    <mergeCell ref="A97:E97"/>
    <mergeCell ref="A100:C100"/>
    <mergeCell ref="E100:O100"/>
    <mergeCell ref="A102:O103"/>
    <mergeCell ref="A104:G104"/>
    <mergeCell ref="D12:M12"/>
    <mergeCell ref="J2:O2"/>
    <mergeCell ref="A5:O5"/>
    <mergeCell ref="A6:O6"/>
    <mergeCell ref="A8:K8"/>
    <mergeCell ref="D9:M9"/>
    <mergeCell ref="A7:F7"/>
    <mergeCell ref="D84:M84"/>
    <mergeCell ref="D92:M92"/>
    <mergeCell ref="D93:M93"/>
    <mergeCell ref="C14:D14"/>
    <mergeCell ref="C15:D15"/>
    <mergeCell ref="C33:D33"/>
    <mergeCell ref="C37:D37"/>
    <mergeCell ref="C52:E52"/>
    <mergeCell ref="C71:D71"/>
    <mergeCell ref="A80:C80"/>
    <mergeCell ref="A90:C90"/>
  </mergeCells>
  <pageMargins left="0.25" right="0.25" top="0.75" bottom="0.75" header="0.3" footer="0.3"/>
  <pageSetup scale="66" fitToHeight="0" orientation="portrait" r:id="rId1"/>
  <rowBreaks count="1" manualBreakCount="1">
    <brk id="69" max="16383" man="1"/>
  </rowBreaks>
  <colBreaks count="1" manualBreakCount="1">
    <brk id="15"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D1427-1269-4D8B-A036-E37E8D4E80F7}">
  <sheetPr>
    <pageSetUpPr fitToPage="1"/>
  </sheetPr>
  <dimension ref="A1:AB605"/>
  <sheetViews>
    <sheetView workbookViewId="0"/>
  </sheetViews>
  <sheetFormatPr defaultColWidth="4.42578125" defaultRowHeight="12.75" x14ac:dyDescent="0.2"/>
  <cols>
    <col min="1" max="1" width="4.5703125" style="31" customWidth="1"/>
    <col min="2" max="2" width="8.7109375" style="47" customWidth="1"/>
    <col min="3" max="3" width="43.7109375" style="129" customWidth="1"/>
    <col min="4" max="13" width="8.5703125" style="106" customWidth="1"/>
    <col min="14" max="14" width="10.5703125" style="106" customWidth="1"/>
    <col min="15" max="15" width="10.140625" style="106" customWidth="1"/>
    <col min="16" max="17" width="4.42578125" style="106"/>
    <col min="18" max="18" width="8.85546875" style="106" bestFit="1" customWidth="1"/>
    <col min="19" max="19" width="4.42578125" style="106"/>
    <col min="20" max="20" width="5.7109375" style="106" customWidth="1"/>
    <col min="21" max="16384" width="4.42578125" style="106"/>
  </cols>
  <sheetData>
    <row r="1" spans="1:28" s="55" customFormat="1" ht="10.35" customHeight="1" x14ac:dyDescent="0.2">
      <c r="A1" s="64" t="s">
        <v>280</v>
      </c>
      <c r="B1" s="65"/>
      <c r="C1" s="64"/>
      <c r="P1" s="183"/>
      <c r="Q1" s="183"/>
      <c r="R1" s="183"/>
      <c r="S1" s="183"/>
      <c r="T1" s="183"/>
      <c r="U1" s="183"/>
      <c r="V1" s="183"/>
      <c r="W1" s="183"/>
      <c r="X1" s="183"/>
      <c r="Y1" s="183"/>
      <c r="Z1" s="183"/>
      <c r="AA1" s="183"/>
      <c r="AB1" s="183"/>
    </row>
    <row r="2" spans="1:28" s="55" customFormat="1" ht="18" customHeight="1" x14ac:dyDescent="0.25">
      <c r="A2" s="60"/>
      <c r="B2" s="59"/>
      <c r="C2" s="63" t="s">
        <v>53</v>
      </c>
      <c r="D2" s="57"/>
      <c r="E2" s="57"/>
      <c r="F2" s="57"/>
      <c r="G2" s="57"/>
      <c r="H2" s="57"/>
      <c r="I2" s="57"/>
      <c r="J2" s="283" t="s">
        <v>279</v>
      </c>
      <c r="K2" s="284"/>
      <c r="L2" s="284"/>
      <c r="M2" s="284"/>
      <c r="N2" s="284"/>
      <c r="O2" s="284"/>
      <c r="P2" s="183"/>
      <c r="Q2" s="184"/>
      <c r="R2" s="183"/>
      <c r="S2" s="183"/>
      <c r="T2" s="183"/>
      <c r="U2" s="183"/>
      <c r="V2" s="183"/>
      <c r="W2" s="183"/>
      <c r="X2" s="183"/>
      <c r="Y2" s="183"/>
      <c r="Z2" s="183"/>
      <c r="AA2" s="183"/>
      <c r="AB2" s="183"/>
    </row>
    <row r="3" spans="1:28" s="55" customFormat="1" ht="18" customHeight="1" x14ac:dyDescent="0.25">
      <c r="A3" s="60"/>
      <c r="B3" s="59"/>
      <c r="C3" s="61" t="s">
        <v>52</v>
      </c>
      <c r="D3" s="57"/>
      <c r="E3" s="57"/>
      <c r="F3" s="57"/>
      <c r="G3" s="57"/>
      <c r="H3" s="57"/>
      <c r="I3" s="57"/>
      <c r="J3" s="57"/>
      <c r="K3" s="57"/>
      <c r="L3" s="57"/>
      <c r="M3" s="57"/>
      <c r="N3" s="56"/>
      <c r="O3" s="56"/>
      <c r="P3" s="183"/>
      <c r="Q3" s="183"/>
      <c r="R3" s="183"/>
      <c r="S3" s="183"/>
      <c r="T3" s="183"/>
      <c r="U3" s="183"/>
      <c r="V3" s="183"/>
      <c r="W3" s="183"/>
      <c r="X3" s="183"/>
      <c r="Y3" s="183"/>
      <c r="Z3" s="183"/>
      <c r="AA3" s="183"/>
      <c r="AB3" s="183"/>
    </row>
    <row r="4" spans="1:28" s="55" customFormat="1" ht="7.35" customHeight="1" x14ac:dyDescent="0.25">
      <c r="A4" s="60"/>
      <c r="B4" s="59"/>
      <c r="C4" s="58"/>
      <c r="D4" s="57"/>
      <c r="E4" s="57"/>
      <c r="F4" s="57"/>
      <c r="G4" s="57"/>
      <c r="H4" s="57"/>
      <c r="I4" s="57"/>
      <c r="J4" s="57"/>
      <c r="K4" s="57"/>
      <c r="L4" s="57"/>
      <c r="M4" s="57"/>
      <c r="N4" s="56"/>
      <c r="O4" s="56"/>
      <c r="P4" s="183"/>
      <c r="Q4" s="183"/>
      <c r="R4" s="183"/>
      <c r="S4" s="183"/>
      <c r="T4" s="183"/>
      <c r="U4" s="183"/>
      <c r="V4" s="183"/>
      <c r="W4" s="183"/>
      <c r="X4" s="183"/>
      <c r="Y4" s="183"/>
      <c r="Z4" s="183"/>
      <c r="AA4" s="183"/>
      <c r="AB4" s="183"/>
    </row>
    <row r="5" spans="1:28" s="51" customFormat="1" ht="18" customHeight="1" x14ac:dyDescent="0.25">
      <c r="A5" s="285" t="s">
        <v>281</v>
      </c>
      <c r="B5" s="285"/>
      <c r="C5" s="285"/>
      <c r="D5" s="285"/>
      <c r="E5" s="285"/>
      <c r="F5" s="285"/>
      <c r="G5" s="285"/>
      <c r="H5" s="285"/>
      <c r="I5" s="285"/>
      <c r="J5" s="285"/>
      <c r="K5" s="285"/>
      <c r="L5" s="285"/>
      <c r="M5" s="285"/>
      <c r="N5" s="285"/>
      <c r="O5" s="285"/>
      <c r="P5" s="185"/>
      <c r="Q5" s="185"/>
      <c r="R5" s="185"/>
      <c r="S5" s="185"/>
      <c r="T5" s="185"/>
      <c r="U5" s="185"/>
      <c r="V5" s="185"/>
      <c r="W5" s="185"/>
      <c r="X5" s="185"/>
      <c r="Y5" s="185"/>
      <c r="Z5" s="185"/>
      <c r="AA5" s="185"/>
      <c r="AB5" s="185"/>
    </row>
    <row r="6" spans="1:28" s="51" customFormat="1" ht="18" customHeight="1" x14ac:dyDescent="0.25">
      <c r="A6" s="286" t="s">
        <v>50</v>
      </c>
      <c r="B6" s="286"/>
      <c r="C6" s="286"/>
      <c r="D6" s="286"/>
      <c r="E6" s="286"/>
      <c r="F6" s="286"/>
      <c r="G6" s="286"/>
      <c r="H6" s="286"/>
      <c r="I6" s="286"/>
      <c r="J6" s="286"/>
      <c r="K6" s="286"/>
      <c r="L6" s="286"/>
      <c r="M6" s="286"/>
      <c r="N6" s="286"/>
      <c r="O6" s="286"/>
      <c r="P6" s="185"/>
      <c r="Q6" s="185"/>
      <c r="R6" s="185"/>
      <c r="S6" s="185"/>
      <c r="T6" s="185"/>
      <c r="U6" s="185"/>
      <c r="V6" s="185"/>
      <c r="W6" s="185"/>
      <c r="X6" s="185"/>
      <c r="Y6" s="185"/>
      <c r="Z6" s="185"/>
      <c r="AA6" s="185"/>
      <c r="AB6" s="185"/>
    </row>
    <row r="7" spans="1:28" s="51" customFormat="1" ht="24" customHeight="1" x14ac:dyDescent="0.25">
      <c r="A7" s="286" t="s">
        <v>282</v>
      </c>
      <c r="B7" s="286"/>
      <c r="C7" s="286"/>
      <c r="D7" s="54"/>
      <c r="E7" s="54"/>
      <c r="F7" s="54"/>
      <c r="G7" s="54"/>
      <c r="H7" s="54"/>
      <c r="I7" s="54"/>
      <c r="J7" s="54"/>
      <c r="K7" s="54"/>
      <c r="L7" s="54"/>
      <c r="M7" s="54"/>
      <c r="N7" s="54"/>
      <c r="O7" s="54"/>
      <c r="P7" s="185"/>
      <c r="Q7" s="185"/>
      <c r="R7" s="185"/>
      <c r="S7" s="185"/>
      <c r="T7" s="185"/>
      <c r="U7" s="185"/>
      <c r="V7" s="185"/>
      <c r="W7" s="185"/>
      <c r="X7" s="185"/>
      <c r="Y7" s="185"/>
      <c r="Z7" s="185"/>
      <c r="AA7" s="185"/>
      <c r="AB7" s="185"/>
    </row>
    <row r="8" spans="1:28" s="51" customFormat="1" ht="18" customHeight="1" x14ac:dyDescent="0.25">
      <c r="A8" s="287" t="s">
        <v>48</v>
      </c>
      <c r="B8" s="287"/>
      <c r="C8" s="287"/>
      <c r="D8" s="287"/>
      <c r="E8" s="287"/>
      <c r="F8" s="287"/>
      <c r="G8" s="287"/>
      <c r="H8" s="287"/>
      <c r="I8" s="287"/>
      <c r="J8" s="287"/>
      <c r="K8" s="287"/>
      <c r="L8" s="53"/>
      <c r="M8" s="53"/>
      <c r="N8" s="53"/>
      <c r="O8" s="53"/>
      <c r="P8" s="185"/>
      <c r="Q8" s="186"/>
      <c r="R8" s="186"/>
      <c r="S8" s="186"/>
      <c r="T8" s="186"/>
      <c r="U8" s="185"/>
      <c r="V8" s="185"/>
      <c r="W8" s="185"/>
      <c r="X8" s="185"/>
      <c r="Y8" s="185"/>
      <c r="Z8" s="185"/>
      <c r="AA8" s="185"/>
      <c r="AB8" s="185"/>
    </row>
    <row r="9" spans="1:28" s="1" customFormat="1" ht="15" customHeight="1" x14ac:dyDescent="0.25">
      <c r="A9" s="31"/>
      <c r="B9" s="47"/>
      <c r="C9" s="46"/>
      <c r="D9" s="282" t="s">
        <v>47</v>
      </c>
      <c r="E9" s="282"/>
      <c r="F9" s="282"/>
      <c r="G9" s="282"/>
      <c r="H9" s="282"/>
      <c r="I9" s="282"/>
      <c r="J9" s="282"/>
      <c r="K9" s="282"/>
      <c r="L9" s="282"/>
      <c r="M9" s="282"/>
      <c r="N9" s="50"/>
      <c r="O9" s="50"/>
      <c r="P9" s="106"/>
      <c r="Q9" s="186"/>
      <c r="R9" s="186"/>
      <c r="S9" s="186"/>
      <c r="T9" s="186"/>
      <c r="U9" s="106"/>
      <c r="V9" s="106"/>
      <c r="W9" s="106"/>
      <c r="X9" s="185"/>
      <c r="Y9" s="185"/>
      <c r="Z9" s="185"/>
      <c r="AA9" s="185"/>
      <c r="AB9" s="185"/>
    </row>
    <row r="10" spans="1:28" s="1" customFormat="1" ht="30" customHeight="1" x14ac:dyDescent="0.25">
      <c r="A10" s="31"/>
      <c r="B10" s="47"/>
      <c r="C10" s="46"/>
      <c r="D10" s="49">
        <v>2025</v>
      </c>
      <c r="E10" s="49">
        <f>+D10+1</f>
        <v>2026</v>
      </c>
      <c r="F10" s="49">
        <f t="shared" ref="F10:M10" si="0">+E10+1</f>
        <v>2027</v>
      </c>
      <c r="G10" s="49">
        <f t="shared" si="0"/>
        <v>2028</v>
      </c>
      <c r="H10" s="49">
        <f t="shared" si="0"/>
        <v>2029</v>
      </c>
      <c r="I10" s="49">
        <f t="shared" si="0"/>
        <v>2030</v>
      </c>
      <c r="J10" s="49">
        <f t="shared" si="0"/>
        <v>2031</v>
      </c>
      <c r="K10" s="49">
        <f t="shared" si="0"/>
        <v>2032</v>
      </c>
      <c r="L10" s="49">
        <f t="shared" si="0"/>
        <v>2033</v>
      </c>
      <c r="M10" s="49">
        <f t="shared" si="0"/>
        <v>2034</v>
      </c>
      <c r="N10" s="48" t="s">
        <v>46</v>
      </c>
      <c r="O10" s="48" t="s">
        <v>45</v>
      </c>
      <c r="P10" s="106"/>
      <c r="Q10" s="186"/>
      <c r="R10" s="186"/>
      <c r="S10" s="186"/>
      <c r="T10" s="186"/>
      <c r="U10" s="106"/>
      <c r="V10" s="106"/>
      <c r="W10" s="106"/>
      <c r="X10" s="185"/>
      <c r="Y10" s="185"/>
      <c r="Z10" s="185"/>
      <c r="AA10" s="185"/>
      <c r="AB10" s="185"/>
    </row>
    <row r="11" spans="1:28" s="1" customFormat="1" ht="5.25" customHeight="1" x14ac:dyDescent="0.25">
      <c r="A11" s="31"/>
      <c r="B11" s="47"/>
      <c r="C11" s="46"/>
      <c r="D11" s="9"/>
      <c r="E11" s="9"/>
      <c r="F11" s="9"/>
      <c r="G11" s="9"/>
      <c r="H11" s="9"/>
      <c r="I11" s="9"/>
      <c r="J11" s="9"/>
      <c r="K11" s="9"/>
      <c r="L11" s="9"/>
      <c r="M11" s="9"/>
      <c r="N11" s="45"/>
      <c r="O11" s="45"/>
      <c r="P11" s="106"/>
      <c r="Q11" s="186"/>
      <c r="R11" s="186"/>
      <c r="S11" s="186"/>
      <c r="T11" s="186"/>
      <c r="U11" s="106"/>
      <c r="V11" s="106"/>
      <c r="W11" s="106"/>
      <c r="X11" s="185"/>
      <c r="Y11" s="185"/>
      <c r="Z11" s="185"/>
      <c r="AA11" s="185"/>
      <c r="AB11" s="185"/>
    </row>
    <row r="12" spans="1:28" s="1" customFormat="1" ht="15" customHeight="1" x14ac:dyDescent="0.25">
      <c r="A12" s="2"/>
      <c r="B12" s="187"/>
      <c r="C12" s="46"/>
      <c r="D12" s="282" t="s">
        <v>44</v>
      </c>
      <c r="E12" s="282"/>
      <c r="F12" s="282"/>
      <c r="G12" s="282"/>
      <c r="H12" s="282"/>
      <c r="I12" s="282"/>
      <c r="J12" s="282"/>
      <c r="K12" s="282"/>
      <c r="L12" s="282"/>
      <c r="M12" s="282"/>
      <c r="N12" s="188"/>
      <c r="O12" s="188"/>
      <c r="P12" s="106"/>
      <c r="Q12" s="186"/>
      <c r="R12" s="186"/>
      <c r="S12" s="186"/>
      <c r="T12" s="186"/>
      <c r="U12" s="106"/>
      <c r="V12" s="106"/>
      <c r="W12" s="106"/>
      <c r="X12" s="185"/>
      <c r="Y12" s="185"/>
      <c r="Z12" s="185"/>
      <c r="AA12" s="185"/>
      <c r="AB12" s="185"/>
    </row>
    <row r="13" spans="1:28" ht="5.85" customHeight="1" x14ac:dyDescent="0.2">
      <c r="A13" s="2"/>
      <c r="B13" s="187"/>
      <c r="C13" s="46"/>
      <c r="D13" s="9"/>
      <c r="E13" s="9"/>
      <c r="F13" s="9"/>
      <c r="G13" s="9"/>
      <c r="H13" s="9"/>
      <c r="I13" s="9"/>
      <c r="J13" s="9"/>
      <c r="K13" s="9"/>
      <c r="L13" s="9"/>
      <c r="M13" s="9"/>
      <c r="N13" s="188"/>
      <c r="O13" s="188"/>
      <c r="U13" s="185"/>
      <c r="V13" s="185"/>
      <c r="W13" s="185"/>
      <c r="X13" s="185"/>
      <c r="Y13" s="185"/>
    </row>
    <row r="14" spans="1:28" ht="15" customHeight="1" x14ac:dyDescent="0.2">
      <c r="A14" s="297" t="s">
        <v>283</v>
      </c>
      <c r="B14" s="297"/>
      <c r="C14" s="297"/>
      <c r="D14" s="297"/>
      <c r="E14" s="25"/>
      <c r="F14" s="25"/>
      <c r="G14" s="25"/>
      <c r="H14" s="25"/>
      <c r="I14" s="25"/>
      <c r="J14" s="25"/>
      <c r="K14" s="25"/>
      <c r="L14" s="25"/>
      <c r="M14" s="25"/>
      <c r="N14" s="34"/>
      <c r="O14" s="33"/>
      <c r="U14" s="185"/>
      <c r="V14" s="185"/>
      <c r="W14" s="185"/>
      <c r="X14" s="185"/>
      <c r="Y14" s="185"/>
    </row>
    <row r="15" spans="1:28" ht="5.0999999999999996" customHeight="1" x14ac:dyDescent="0.2">
      <c r="A15" s="19"/>
      <c r="B15" s="19"/>
      <c r="C15" s="19"/>
      <c r="D15" s="19"/>
      <c r="E15" s="25"/>
      <c r="F15" s="25"/>
      <c r="G15" s="25"/>
      <c r="H15" s="25"/>
      <c r="I15" s="25"/>
      <c r="J15" s="25"/>
      <c r="K15" s="25"/>
      <c r="L15" s="25"/>
      <c r="M15" s="25"/>
      <c r="N15" s="34"/>
      <c r="O15" s="33"/>
      <c r="U15" s="185"/>
      <c r="V15" s="185"/>
      <c r="W15" s="185"/>
      <c r="X15" s="185"/>
      <c r="Y15" s="185"/>
    </row>
    <row r="16" spans="1:28" ht="15" customHeight="1" x14ac:dyDescent="0.2">
      <c r="A16" s="297" t="s">
        <v>284</v>
      </c>
      <c r="B16" s="297"/>
      <c r="C16" s="297"/>
      <c r="D16" s="297"/>
      <c r="E16" s="297"/>
      <c r="F16" s="25"/>
      <c r="G16" s="25"/>
      <c r="H16" s="25"/>
      <c r="I16" s="25"/>
      <c r="J16" s="25"/>
      <c r="K16" s="25"/>
      <c r="L16" s="25"/>
      <c r="M16" s="25"/>
      <c r="N16" s="34"/>
      <c r="O16" s="33"/>
      <c r="U16" s="185"/>
      <c r="V16" s="185"/>
      <c r="W16" s="185"/>
      <c r="X16" s="185"/>
      <c r="Y16" s="185"/>
    </row>
    <row r="17" spans="1:25" ht="5.25" customHeight="1" x14ac:dyDescent="0.2">
      <c r="A17" s="19"/>
      <c r="B17" s="189"/>
      <c r="C17" s="26"/>
      <c r="D17" s="25"/>
      <c r="E17" s="25"/>
      <c r="F17" s="25"/>
      <c r="G17" s="25"/>
      <c r="H17" s="25"/>
      <c r="I17" s="25"/>
      <c r="J17" s="25"/>
      <c r="K17" s="25"/>
      <c r="L17" s="25"/>
      <c r="M17" s="25"/>
      <c r="N17" s="34"/>
      <c r="O17" s="33"/>
      <c r="U17" s="185"/>
      <c r="V17" s="185"/>
      <c r="W17" s="185"/>
      <c r="X17" s="185"/>
      <c r="Y17" s="185"/>
    </row>
    <row r="18" spans="1:25" ht="15" customHeight="1" x14ac:dyDescent="0.2">
      <c r="A18" s="2" t="s">
        <v>15</v>
      </c>
      <c r="B18" s="2">
        <v>110001</v>
      </c>
      <c r="C18" s="2" t="s">
        <v>285</v>
      </c>
      <c r="D18" s="190"/>
      <c r="E18" s="190"/>
      <c r="F18" s="190"/>
      <c r="G18" s="190"/>
      <c r="H18" s="190"/>
      <c r="I18" s="190"/>
      <c r="J18" s="190"/>
      <c r="K18" s="190"/>
      <c r="L18" s="190"/>
      <c r="M18" s="190"/>
      <c r="N18" s="29"/>
      <c r="O18" s="29"/>
      <c r="U18" s="185"/>
      <c r="V18" s="185"/>
      <c r="W18" s="185"/>
      <c r="X18" s="185"/>
      <c r="Y18" s="185"/>
    </row>
    <row r="19" spans="1:25" ht="15" customHeight="1" x14ac:dyDescent="0.2">
      <c r="A19" s="2"/>
      <c r="B19" s="2"/>
      <c r="C19" s="2" t="s">
        <v>286</v>
      </c>
      <c r="D19" s="30">
        <v>0</v>
      </c>
      <c r="E19" s="30">
        <v>0</v>
      </c>
      <c r="F19" s="30">
        <v>1224</v>
      </c>
      <c r="G19" s="30">
        <v>1224</v>
      </c>
      <c r="H19" s="30">
        <v>1250</v>
      </c>
      <c r="I19" s="30">
        <v>1268</v>
      </c>
      <c r="J19" s="30">
        <v>1300</v>
      </c>
      <c r="K19" s="30">
        <v>1374</v>
      </c>
      <c r="L19" s="30">
        <v>1438</v>
      </c>
      <c r="M19" s="30">
        <v>1491</v>
      </c>
      <c r="N19" s="29">
        <v>3698</v>
      </c>
      <c r="O19" s="29">
        <v>10569</v>
      </c>
      <c r="U19" s="185"/>
      <c r="V19" s="185"/>
      <c r="W19" s="185"/>
      <c r="X19" s="185"/>
      <c r="Y19" s="185"/>
    </row>
    <row r="20" spans="1:25" ht="15" customHeight="1" x14ac:dyDescent="0.2">
      <c r="A20" s="2"/>
      <c r="B20" s="2"/>
      <c r="C20" s="2" t="s">
        <v>287</v>
      </c>
      <c r="D20" s="30">
        <v>0</v>
      </c>
      <c r="E20" s="30">
        <v>0</v>
      </c>
      <c r="F20" s="30">
        <v>1224</v>
      </c>
      <c r="G20" s="30">
        <v>1224</v>
      </c>
      <c r="H20" s="30">
        <v>1250</v>
      </c>
      <c r="I20" s="30">
        <v>1268</v>
      </c>
      <c r="J20" s="30">
        <v>1300</v>
      </c>
      <c r="K20" s="30">
        <v>1374</v>
      </c>
      <c r="L20" s="30">
        <v>1438</v>
      </c>
      <c r="M20" s="30">
        <v>1491</v>
      </c>
      <c r="N20" s="29">
        <v>3698</v>
      </c>
      <c r="O20" s="29">
        <v>10569</v>
      </c>
    </row>
    <row r="21" spans="1:25" ht="5.65" customHeight="1" x14ac:dyDescent="0.2">
      <c r="A21" s="19"/>
      <c r="B21" s="189"/>
      <c r="C21" s="26"/>
      <c r="D21" s="1"/>
      <c r="E21" s="1"/>
      <c r="F21" s="1"/>
      <c r="G21" s="1"/>
      <c r="H21" s="1"/>
      <c r="I21" s="1"/>
      <c r="J21" s="1"/>
      <c r="K21" s="1"/>
      <c r="L21" s="1"/>
      <c r="M21" s="1"/>
      <c r="N21" s="24"/>
      <c r="O21" s="24"/>
    </row>
    <row r="22" spans="1:25" ht="15" customHeight="1" x14ac:dyDescent="0.2">
      <c r="A22" s="2" t="s">
        <v>15</v>
      </c>
      <c r="B22" s="2">
        <v>110002</v>
      </c>
      <c r="C22" s="295" t="s">
        <v>288</v>
      </c>
      <c r="D22" s="295"/>
      <c r="E22" s="295"/>
      <c r="F22" s="1"/>
      <c r="G22" s="1"/>
      <c r="H22" s="1"/>
      <c r="I22" s="1"/>
      <c r="J22" s="1"/>
      <c r="K22" s="1"/>
      <c r="L22" s="1"/>
      <c r="M22" s="1"/>
      <c r="N22" s="29"/>
      <c r="O22" s="29"/>
    </row>
    <row r="23" spans="1:25" ht="15" customHeight="1" x14ac:dyDescent="0.2">
      <c r="A23" s="2"/>
      <c r="B23" s="2"/>
      <c r="C23" s="2" t="s">
        <v>286</v>
      </c>
      <c r="D23" s="30">
        <v>0</v>
      </c>
      <c r="E23" s="30">
        <v>2502</v>
      </c>
      <c r="F23" s="30">
        <v>13173</v>
      </c>
      <c r="G23" s="30">
        <v>13022</v>
      </c>
      <c r="H23" s="30">
        <v>13062</v>
      </c>
      <c r="I23" s="30">
        <v>11913</v>
      </c>
      <c r="J23" s="30">
        <v>11993</v>
      </c>
      <c r="K23" s="30">
        <v>12261</v>
      </c>
      <c r="L23" s="30">
        <v>12531</v>
      </c>
      <c r="M23" s="30">
        <v>12892</v>
      </c>
      <c r="N23" s="29">
        <v>41759</v>
      </c>
      <c r="O23" s="29">
        <v>103349</v>
      </c>
    </row>
    <row r="24" spans="1:25" ht="15" customHeight="1" x14ac:dyDescent="0.2">
      <c r="A24" s="2"/>
      <c r="B24" s="2"/>
      <c r="C24" s="2" t="s">
        <v>287</v>
      </c>
      <c r="D24" s="30">
        <v>0</v>
      </c>
      <c r="E24" s="30">
        <v>2502</v>
      </c>
      <c r="F24" s="30">
        <v>13173</v>
      </c>
      <c r="G24" s="30">
        <v>13022</v>
      </c>
      <c r="H24" s="30">
        <v>13062</v>
      </c>
      <c r="I24" s="30">
        <v>11913</v>
      </c>
      <c r="J24" s="30">
        <v>11993</v>
      </c>
      <c r="K24" s="30">
        <v>12261</v>
      </c>
      <c r="L24" s="30">
        <v>12531</v>
      </c>
      <c r="M24" s="30">
        <v>12892</v>
      </c>
      <c r="N24" s="29">
        <v>41759</v>
      </c>
      <c r="O24" s="29">
        <v>103349</v>
      </c>
    </row>
    <row r="25" spans="1:25" ht="5.65" customHeight="1" x14ac:dyDescent="0.2">
      <c r="A25" s="19"/>
      <c r="B25" s="189"/>
      <c r="C25" s="26"/>
      <c r="D25" s="1"/>
      <c r="E25" s="1"/>
      <c r="F25" s="1"/>
      <c r="G25" s="1"/>
      <c r="H25" s="1"/>
      <c r="I25" s="1"/>
      <c r="J25" s="1"/>
      <c r="K25" s="1"/>
      <c r="L25" s="1"/>
      <c r="M25" s="1"/>
      <c r="N25" s="24"/>
      <c r="O25" s="24"/>
    </row>
    <row r="26" spans="1:25" ht="15" customHeight="1" x14ac:dyDescent="0.2">
      <c r="A26" s="2" t="s">
        <v>15</v>
      </c>
      <c r="B26" s="2">
        <v>110003</v>
      </c>
      <c r="C26" s="2" t="s">
        <v>289</v>
      </c>
      <c r="D26" s="1"/>
      <c r="E26" s="1"/>
      <c r="F26" s="1"/>
      <c r="G26" s="1"/>
      <c r="H26" s="1"/>
      <c r="I26" s="1"/>
      <c r="J26" s="1"/>
      <c r="K26" s="1"/>
      <c r="L26" s="1"/>
      <c r="M26" s="1"/>
      <c r="N26" s="29"/>
      <c r="O26" s="29"/>
    </row>
    <row r="27" spans="1:25" ht="15" customHeight="1" x14ac:dyDescent="0.2">
      <c r="A27" s="2"/>
      <c r="B27" s="2"/>
      <c r="C27" s="2" t="s">
        <v>286</v>
      </c>
      <c r="D27" s="30">
        <v>0</v>
      </c>
      <c r="E27" s="30">
        <v>0</v>
      </c>
      <c r="F27" s="30">
        <v>-16567</v>
      </c>
      <c r="G27" s="30">
        <v>-16305</v>
      </c>
      <c r="H27" s="30">
        <v>-16340</v>
      </c>
      <c r="I27" s="30">
        <v>-17258</v>
      </c>
      <c r="J27" s="30">
        <v>-17378</v>
      </c>
      <c r="K27" s="30">
        <v>-17533</v>
      </c>
      <c r="L27" s="30">
        <v>-17688</v>
      </c>
      <c r="M27" s="30">
        <v>-18148</v>
      </c>
      <c r="N27" s="29">
        <v>-49212</v>
      </c>
      <c r="O27" s="29">
        <v>-137217</v>
      </c>
    </row>
    <row r="28" spans="1:25" ht="15" customHeight="1" x14ac:dyDescent="0.2">
      <c r="A28" s="2"/>
      <c r="B28" s="2"/>
      <c r="C28" s="2" t="s">
        <v>287</v>
      </c>
      <c r="D28" s="30">
        <v>0</v>
      </c>
      <c r="E28" s="30">
        <v>0</v>
      </c>
      <c r="F28" s="30">
        <v>-16567</v>
      </c>
      <c r="G28" s="30">
        <v>-16305</v>
      </c>
      <c r="H28" s="30">
        <v>-16340</v>
      </c>
      <c r="I28" s="30">
        <v>-17258</v>
      </c>
      <c r="J28" s="30">
        <v>-17378</v>
      </c>
      <c r="K28" s="30">
        <v>-17533</v>
      </c>
      <c r="L28" s="30">
        <v>-17688</v>
      </c>
      <c r="M28" s="30">
        <v>-18148</v>
      </c>
      <c r="N28" s="29">
        <v>-49212</v>
      </c>
      <c r="O28" s="29">
        <v>-137217</v>
      </c>
    </row>
    <row r="29" spans="1:25" ht="5.25" customHeight="1" x14ac:dyDescent="0.2">
      <c r="A29" s="2"/>
      <c r="B29" s="2"/>
      <c r="C29" s="2"/>
      <c r="D29" s="1"/>
      <c r="E29" s="1"/>
      <c r="F29" s="1"/>
      <c r="G29" s="1"/>
      <c r="H29" s="1"/>
      <c r="I29" s="1"/>
      <c r="J29" s="1"/>
      <c r="K29" s="1"/>
      <c r="L29" s="1"/>
      <c r="M29" s="1"/>
      <c r="N29" s="29"/>
      <c r="O29" s="29"/>
    </row>
    <row r="30" spans="1:25" ht="15" customHeight="1" x14ac:dyDescent="0.2">
      <c r="A30" s="2" t="s">
        <v>15</v>
      </c>
      <c r="B30" s="2">
        <v>110004</v>
      </c>
      <c r="C30" s="295" t="s">
        <v>290</v>
      </c>
      <c r="D30" s="295"/>
      <c r="E30" s="295"/>
      <c r="F30" s="1"/>
      <c r="G30" s="1"/>
      <c r="H30" s="1"/>
      <c r="I30" s="1"/>
      <c r="J30" s="1"/>
      <c r="K30" s="1"/>
      <c r="L30" s="1"/>
      <c r="M30" s="1"/>
      <c r="N30" s="29"/>
      <c r="O30" s="29"/>
    </row>
    <row r="31" spans="1:25" ht="15" customHeight="1" x14ac:dyDescent="0.2">
      <c r="A31" s="2"/>
      <c r="B31" s="2"/>
      <c r="C31" s="2" t="s">
        <v>286</v>
      </c>
      <c r="D31" s="30">
        <v>0</v>
      </c>
      <c r="E31" s="30">
        <v>4718</v>
      </c>
      <c r="F31" s="30">
        <v>26028</v>
      </c>
      <c r="G31" s="30">
        <v>26345</v>
      </c>
      <c r="H31" s="30">
        <v>25923</v>
      </c>
      <c r="I31" s="30">
        <v>20770</v>
      </c>
      <c r="J31" s="30">
        <v>21928</v>
      </c>
      <c r="K31" s="30">
        <v>21686</v>
      </c>
      <c r="L31" s="30">
        <v>21870</v>
      </c>
      <c r="M31" s="30">
        <v>23110</v>
      </c>
      <c r="N31" s="29">
        <v>83014</v>
      </c>
      <c r="O31" s="29">
        <v>192377</v>
      </c>
    </row>
    <row r="32" spans="1:25" ht="15" customHeight="1" x14ac:dyDescent="0.2">
      <c r="A32" s="2"/>
      <c r="B32" s="2"/>
      <c r="C32" s="2" t="s">
        <v>287</v>
      </c>
      <c r="D32" s="30">
        <v>0</v>
      </c>
      <c r="E32" s="30">
        <v>4718</v>
      </c>
      <c r="F32" s="30">
        <v>26028</v>
      </c>
      <c r="G32" s="30">
        <v>26345</v>
      </c>
      <c r="H32" s="30">
        <v>25923</v>
      </c>
      <c r="I32" s="30">
        <v>20770</v>
      </c>
      <c r="J32" s="30">
        <v>21928</v>
      </c>
      <c r="K32" s="30">
        <v>21686</v>
      </c>
      <c r="L32" s="30">
        <v>21870</v>
      </c>
      <c r="M32" s="30">
        <v>23110</v>
      </c>
      <c r="N32" s="29">
        <v>83014</v>
      </c>
      <c r="O32" s="29">
        <v>192377</v>
      </c>
    </row>
    <row r="33" spans="1:16" ht="5.25" customHeight="1" x14ac:dyDescent="0.2">
      <c r="A33" s="2"/>
      <c r="B33" s="2"/>
      <c r="C33" s="2"/>
      <c r="D33" s="1"/>
      <c r="E33" s="1"/>
      <c r="F33" s="1"/>
      <c r="G33" s="1"/>
      <c r="H33" s="1"/>
      <c r="I33" s="1"/>
      <c r="J33" s="1"/>
      <c r="K33" s="1"/>
      <c r="L33" s="1"/>
      <c r="M33" s="1"/>
      <c r="N33" s="29"/>
      <c r="O33" s="29"/>
    </row>
    <row r="34" spans="1:16" ht="15" customHeight="1" x14ac:dyDescent="0.2">
      <c r="A34" s="2" t="s">
        <v>15</v>
      </c>
      <c r="B34" s="2">
        <v>110008</v>
      </c>
      <c r="C34" s="295" t="s">
        <v>291</v>
      </c>
      <c r="D34" s="295"/>
      <c r="E34" s="295"/>
      <c r="F34" s="1"/>
      <c r="G34" s="1"/>
      <c r="H34" s="1"/>
      <c r="I34" s="1"/>
      <c r="J34" s="1"/>
      <c r="K34" s="1"/>
      <c r="L34" s="1"/>
      <c r="M34" s="1"/>
      <c r="N34" s="29"/>
      <c r="O34" s="29"/>
    </row>
    <row r="35" spans="1:16" ht="15" customHeight="1" x14ac:dyDescent="0.2">
      <c r="A35" s="2"/>
      <c r="B35" s="2">
        <v>110009</v>
      </c>
      <c r="C35" s="2" t="s">
        <v>292</v>
      </c>
      <c r="D35" s="1"/>
      <c r="E35" s="1"/>
      <c r="F35" s="1"/>
      <c r="G35" s="1"/>
      <c r="H35" s="1"/>
      <c r="I35" s="1"/>
      <c r="J35" s="1"/>
      <c r="K35" s="1"/>
      <c r="L35" s="1"/>
      <c r="M35" s="1"/>
      <c r="N35" s="29"/>
      <c r="O35" s="29"/>
    </row>
    <row r="36" spans="1:16" ht="15" customHeight="1" x14ac:dyDescent="0.2">
      <c r="A36" s="2"/>
      <c r="B36" s="2">
        <v>110010</v>
      </c>
      <c r="C36" s="2" t="s">
        <v>293</v>
      </c>
      <c r="D36" s="1"/>
      <c r="E36" s="1"/>
      <c r="F36" s="1"/>
      <c r="G36" s="1"/>
      <c r="H36" s="1"/>
      <c r="I36" s="1"/>
      <c r="J36" s="1"/>
      <c r="K36" s="1"/>
      <c r="L36" s="1"/>
      <c r="M36" s="1"/>
      <c r="N36" s="29"/>
      <c r="O36" s="29"/>
    </row>
    <row r="37" spans="1:16" ht="15" customHeight="1" x14ac:dyDescent="0.2">
      <c r="A37" s="2"/>
      <c r="B37" s="2"/>
      <c r="C37" s="2" t="s">
        <v>286</v>
      </c>
      <c r="D37" s="30">
        <v>0</v>
      </c>
      <c r="E37" s="30">
        <v>0</v>
      </c>
      <c r="F37" s="30">
        <v>-173</v>
      </c>
      <c r="G37" s="30">
        <v>-168</v>
      </c>
      <c r="H37" s="30">
        <v>-183</v>
      </c>
      <c r="I37" s="30">
        <v>-175</v>
      </c>
      <c r="J37" s="30">
        <v>-189</v>
      </c>
      <c r="K37" s="30">
        <v>-177</v>
      </c>
      <c r="L37" s="30">
        <v>-182</v>
      </c>
      <c r="M37" s="30">
        <v>-174</v>
      </c>
      <c r="N37" s="29">
        <v>-524</v>
      </c>
      <c r="O37" s="29">
        <v>-1421</v>
      </c>
    </row>
    <row r="38" spans="1:16" ht="15" customHeight="1" x14ac:dyDescent="0.2">
      <c r="A38" s="2"/>
      <c r="B38" s="2"/>
      <c r="C38" s="2" t="s">
        <v>287</v>
      </c>
      <c r="D38" s="30">
        <v>0</v>
      </c>
      <c r="E38" s="30">
        <v>0</v>
      </c>
      <c r="F38" s="30">
        <v>-173</v>
      </c>
      <c r="G38" s="30">
        <v>-168</v>
      </c>
      <c r="H38" s="30">
        <v>-183</v>
      </c>
      <c r="I38" s="30">
        <v>-175</v>
      </c>
      <c r="J38" s="30">
        <v>-189</v>
      </c>
      <c r="K38" s="30">
        <v>-177</v>
      </c>
      <c r="L38" s="30">
        <v>-182</v>
      </c>
      <c r="M38" s="30">
        <v>-174</v>
      </c>
      <c r="N38" s="29">
        <v>-524</v>
      </c>
      <c r="O38" s="29">
        <v>-1421</v>
      </c>
    </row>
    <row r="39" spans="1:16" ht="5.25" customHeight="1" x14ac:dyDescent="0.2">
      <c r="A39" s="2"/>
      <c r="B39" s="2"/>
      <c r="C39" s="2"/>
      <c r="D39" s="1"/>
      <c r="E39" s="1"/>
      <c r="F39" s="1"/>
      <c r="G39" s="1"/>
      <c r="H39" s="1"/>
      <c r="I39" s="1"/>
      <c r="J39" s="1"/>
      <c r="K39" s="1"/>
      <c r="L39" s="1"/>
      <c r="M39" s="1"/>
      <c r="N39" s="29"/>
      <c r="O39" s="29"/>
    </row>
    <row r="40" spans="1:16" ht="15" customHeight="1" x14ac:dyDescent="0.2">
      <c r="A40" s="2" t="s">
        <v>15</v>
      </c>
      <c r="B40" s="2">
        <v>110015</v>
      </c>
      <c r="C40" s="295" t="s">
        <v>294</v>
      </c>
      <c r="D40" s="295"/>
      <c r="E40" s="295"/>
      <c r="F40" s="295"/>
      <c r="G40" s="295"/>
      <c r="H40" s="295"/>
      <c r="I40" s="30"/>
      <c r="J40" s="30"/>
      <c r="K40" s="30"/>
      <c r="L40" s="30"/>
      <c r="M40" s="30"/>
      <c r="N40" s="29"/>
      <c r="O40" s="29"/>
    </row>
    <row r="41" spans="1:16" ht="15" customHeight="1" x14ac:dyDescent="0.2">
      <c r="A41" s="2"/>
      <c r="B41" s="2"/>
      <c r="C41" s="2" t="s">
        <v>11</v>
      </c>
      <c r="D41" s="30">
        <v>0</v>
      </c>
      <c r="E41" s="39" t="s">
        <v>30</v>
      </c>
      <c r="F41" s="39" t="s">
        <v>30</v>
      </c>
      <c r="G41" s="39" t="s">
        <v>30</v>
      </c>
      <c r="H41" s="30">
        <v>1</v>
      </c>
      <c r="I41" s="39" t="s">
        <v>30</v>
      </c>
      <c r="J41" s="39" t="s">
        <v>30</v>
      </c>
      <c r="K41" s="39" t="s">
        <v>30</v>
      </c>
      <c r="L41" s="39" t="s">
        <v>30</v>
      </c>
      <c r="M41" s="30">
        <v>1</v>
      </c>
      <c r="N41" s="29">
        <v>1</v>
      </c>
      <c r="O41" s="29">
        <v>2</v>
      </c>
    </row>
    <row r="42" spans="1:16" s="191" customFormat="1" ht="15" customHeight="1" x14ac:dyDescent="0.2">
      <c r="A42" s="2"/>
      <c r="B42" s="187"/>
      <c r="C42" s="2" t="s">
        <v>10</v>
      </c>
      <c r="D42" s="30">
        <v>0</v>
      </c>
      <c r="E42" s="39" t="s">
        <v>30</v>
      </c>
      <c r="F42" s="39" t="s">
        <v>30</v>
      </c>
      <c r="G42" s="39" t="s">
        <v>30</v>
      </c>
      <c r="H42" s="39">
        <v>1</v>
      </c>
      <c r="I42" s="39" t="s">
        <v>30</v>
      </c>
      <c r="J42" s="39" t="s">
        <v>30</v>
      </c>
      <c r="K42" s="39" t="s">
        <v>30</v>
      </c>
      <c r="L42" s="39" t="s">
        <v>30</v>
      </c>
      <c r="M42" s="30">
        <v>1</v>
      </c>
      <c r="N42" s="29">
        <v>1</v>
      </c>
      <c r="O42" s="29">
        <v>2</v>
      </c>
      <c r="P42" s="106"/>
    </row>
    <row r="43" spans="1:16" ht="5.0999999999999996" customHeight="1" x14ac:dyDescent="0.2">
      <c r="A43" s="2"/>
      <c r="B43" s="187"/>
      <c r="C43" s="122"/>
      <c r="D43" s="9"/>
      <c r="E43" s="9"/>
      <c r="F43" s="9"/>
      <c r="G43" s="9"/>
      <c r="H43" s="9"/>
      <c r="I43" s="9"/>
      <c r="J43" s="9"/>
      <c r="K43" s="9"/>
      <c r="L43" s="9"/>
      <c r="M43" s="9"/>
      <c r="N43" s="188"/>
      <c r="O43" s="188"/>
    </row>
    <row r="44" spans="1:16" ht="15" customHeight="1" x14ac:dyDescent="0.2">
      <c r="A44" s="2" t="s">
        <v>15</v>
      </c>
      <c r="B44" s="2">
        <v>110016</v>
      </c>
      <c r="C44" s="295" t="s">
        <v>295</v>
      </c>
      <c r="D44" s="295"/>
      <c r="E44" s="30"/>
      <c r="F44" s="30"/>
      <c r="G44" s="30"/>
      <c r="H44" s="30"/>
      <c r="I44" s="30"/>
      <c r="J44" s="30"/>
      <c r="K44" s="30"/>
      <c r="L44" s="30"/>
      <c r="M44" s="30"/>
      <c r="N44" s="29"/>
      <c r="O44" s="29"/>
    </row>
    <row r="45" spans="1:16" ht="15" customHeight="1" x14ac:dyDescent="0.2">
      <c r="A45" s="2"/>
      <c r="B45" s="2"/>
      <c r="C45" s="2" t="s">
        <v>11</v>
      </c>
      <c r="D45" s="30">
        <v>0</v>
      </c>
      <c r="E45" s="39" t="s">
        <v>30</v>
      </c>
      <c r="F45" s="39" t="s">
        <v>30</v>
      </c>
      <c r="G45" s="39" t="s">
        <v>30</v>
      </c>
      <c r="H45" s="30">
        <v>1</v>
      </c>
      <c r="I45" s="39" t="s">
        <v>30</v>
      </c>
      <c r="J45" s="39" t="s">
        <v>30</v>
      </c>
      <c r="K45" s="39" t="s">
        <v>30</v>
      </c>
      <c r="L45" s="39" t="s">
        <v>30</v>
      </c>
      <c r="M45" s="30">
        <v>1</v>
      </c>
      <c r="N45" s="29">
        <v>1</v>
      </c>
      <c r="O45" s="29">
        <v>2</v>
      </c>
    </row>
    <row r="46" spans="1:16" s="191" customFormat="1" ht="15" customHeight="1" x14ac:dyDescent="0.2">
      <c r="A46" s="2"/>
      <c r="B46" s="187"/>
      <c r="C46" s="2" t="s">
        <v>10</v>
      </c>
      <c r="D46" s="30">
        <v>0</v>
      </c>
      <c r="E46" s="39" t="s">
        <v>30</v>
      </c>
      <c r="F46" s="39" t="s">
        <v>30</v>
      </c>
      <c r="G46" s="39" t="s">
        <v>30</v>
      </c>
      <c r="H46" s="30">
        <v>1</v>
      </c>
      <c r="I46" s="39" t="s">
        <v>30</v>
      </c>
      <c r="J46" s="39" t="s">
        <v>30</v>
      </c>
      <c r="K46" s="39" t="s">
        <v>30</v>
      </c>
      <c r="L46" s="39" t="s">
        <v>30</v>
      </c>
      <c r="M46" s="30">
        <v>1</v>
      </c>
      <c r="N46" s="29">
        <v>1</v>
      </c>
      <c r="O46" s="29">
        <v>2</v>
      </c>
      <c r="P46" s="106"/>
    </row>
    <row r="47" spans="1:16" ht="5.0999999999999996" customHeight="1" x14ac:dyDescent="0.2">
      <c r="A47" s="2"/>
      <c r="B47" s="187"/>
      <c r="C47" s="122"/>
      <c r="D47" s="190"/>
      <c r="E47" s="190"/>
      <c r="F47" s="190"/>
      <c r="G47" s="190"/>
      <c r="H47" s="190"/>
      <c r="I47" s="190"/>
      <c r="J47" s="190"/>
      <c r="K47" s="190"/>
      <c r="L47" s="190"/>
      <c r="M47" s="190"/>
      <c r="N47" s="29"/>
      <c r="O47" s="29"/>
    </row>
    <row r="48" spans="1:16" ht="15" customHeight="1" x14ac:dyDescent="0.2">
      <c r="A48" s="2" t="s">
        <v>15</v>
      </c>
      <c r="B48" s="2">
        <v>110017</v>
      </c>
      <c r="C48" s="295" t="s">
        <v>296</v>
      </c>
      <c r="D48" s="295"/>
      <c r="E48" s="295"/>
      <c r="F48" s="295"/>
      <c r="G48" s="30"/>
      <c r="H48" s="30"/>
      <c r="I48" s="30"/>
      <c r="J48" s="30"/>
      <c r="K48" s="30"/>
      <c r="L48" s="30"/>
      <c r="M48" s="30"/>
      <c r="N48" s="29"/>
      <c r="O48" s="29"/>
    </row>
    <row r="49" spans="1:16" ht="15" customHeight="1" x14ac:dyDescent="0.2">
      <c r="A49" s="2"/>
      <c r="B49" s="2"/>
      <c r="C49" s="2" t="s">
        <v>11</v>
      </c>
      <c r="D49" s="30">
        <v>0</v>
      </c>
      <c r="E49" s="39" t="s">
        <v>30</v>
      </c>
      <c r="F49" s="39" t="s">
        <v>30</v>
      </c>
      <c r="G49" s="39" t="s">
        <v>30</v>
      </c>
      <c r="H49" s="30">
        <v>1</v>
      </c>
      <c r="I49" s="39" t="s">
        <v>30</v>
      </c>
      <c r="J49" s="39" t="s">
        <v>30</v>
      </c>
      <c r="K49" s="39" t="s">
        <v>30</v>
      </c>
      <c r="L49" s="39" t="s">
        <v>30</v>
      </c>
      <c r="M49" s="30">
        <v>1</v>
      </c>
      <c r="N49" s="29">
        <v>1</v>
      </c>
      <c r="O49" s="29">
        <v>2</v>
      </c>
    </row>
    <row r="50" spans="1:16" s="191" customFormat="1" ht="15" customHeight="1" x14ac:dyDescent="0.2">
      <c r="A50" s="2"/>
      <c r="B50" s="187"/>
      <c r="C50" s="2" t="s">
        <v>10</v>
      </c>
      <c r="D50" s="30">
        <v>0</v>
      </c>
      <c r="E50" s="39" t="s">
        <v>30</v>
      </c>
      <c r="F50" s="39" t="s">
        <v>30</v>
      </c>
      <c r="G50" s="39" t="s">
        <v>30</v>
      </c>
      <c r="H50" s="30">
        <v>1</v>
      </c>
      <c r="I50" s="39" t="s">
        <v>30</v>
      </c>
      <c r="J50" s="39" t="s">
        <v>30</v>
      </c>
      <c r="K50" s="39" t="s">
        <v>30</v>
      </c>
      <c r="L50" s="39" t="s">
        <v>30</v>
      </c>
      <c r="M50" s="30">
        <v>1</v>
      </c>
      <c r="N50" s="29">
        <v>1</v>
      </c>
      <c r="O50" s="29">
        <v>2</v>
      </c>
      <c r="P50" s="106"/>
    </row>
    <row r="51" spans="1:16" s="191" customFormat="1" ht="5.0999999999999996" customHeight="1" x14ac:dyDescent="0.2">
      <c r="A51" s="192"/>
      <c r="B51" s="193"/>
      <c r="C51" s="97"/>
      <c r="D51" s="108"/>
      <c r="E51" s="93"/>
      <c r="F51" s="108"/>
      <c r="G51" s="108"/>
      <c r="H51" s="108"/>
      <c r="I51" s="108"/>
      <c r="J51" s="108"/>
      <c r="K51" s="108"/>
      <c r="L51" s="108"/>
      <c r="M51" s="108"/>
      <c r="N51" s="194"/>
      <c r="O51" s="194"/>
    </row>
    <row r="52" spans="1:16" ht="15" customHeight="1" x14ac:dyDescent="0.2">
      <c r="A52" s="297" t="s">
        <v>297</v>
      </c>
      <c r="B52" s="297"/>
      <c r="C52" s="297"/>
      <c r="D52" s="297"/>
      <c r="E52" s="1"/>
      <c r="F52" s="1"/>
      <c r="G52" s="1"/>
      <c r="H52" s="1"/>
      <c r="I52" s="1"/>
      <c r="J52" s="1"/>
      <c r="K52" s="1"/>
      <c r="L52" s="1"/>
      <c r="M52" s="1"/>
      <c r="N52" s="34"/>
      <c r="O52" s="33"/>
    </row>
    <row r="53" spans="1:16" ht="5.25" customHeight="1" x14ac:dyDescent="0.2">
      <c r="A53" s="19"/>
      <c r="B53" s="189"/>
      <c r="C53" s="26"/>
      <c r="D53" s="1"/>
      <c r="E53" s="1"/>
      <c r="F53" s="1"/>
      <c r="G53" s="1"/>
      <c r="H53" s="1"/>
      <c r="I53" s="1"/>
      <c r="J53" s="1"/>
      <c r="K53" s="1"/>
      <c r="L53" s="1"/>
      <c r="M53" s="1"/>
      <c r="N53" s="34"/>
      <c r="O53" s="33"/>
    </row>
    <row r="54" spans="1:16" ht="15" customHeight="1" x14ac:dyDescent="0.2">
      <c r="A54" s="2" t="s">
        <v>15</v>
      </c>
      <c r="B54" s="2">
        <v>110103</v>
      </c>
      <c r="C54" s="2" t="s">
        <v>298</v>
      </c>
      <c r="D54" s="1"/>
      <c r="E54" s="1"/>
      <c r="F54" s="1"/>
      <c r="G54" s="1"/>
      <c r="H54" s="1"/>
      <c r="I54" s="1"/>
      <c r="J54" s="1"/>
      <c r="K54" s="1"/>
      <c r="L54" s="1"/>
      <c r="M54" s="1"/>
      <c r="N54" s="29"/>
      <c r="O54" s="29"/>
    </row>
    <row r="55" spans="1:16" ht="15" customHeight="1" x14ac:dyDescent="0.2">
      <c r="A55" s="2"/>
      <c r="B55" s="2"/>
      <c r="C55" s="2" t="s">
        <v>286</v>
      </c>
      <c r="D55" s="30">
        <v>0</v>
      </c>
      <c r="E55" s="30">
        <v>284</v>
      </c>
      <c r="F55" s="30">
        <v>155</v>
      </c>
      <c r="G55" s="30">
        <v>153</v>
      </c>
      <c r="H55" s="30">
        <v>152</v>
      </c>
      <c r="I55" s="30">
        <v>0</v>
      </c>
      <c r="J55" s="30">
        <v>0</v>
      </c>
      <c r="K55" s="30">
        <v>0</v>
      </c>
      <c r="L55" s="30">
        <v>0</v>
      </c>
      <c r="M55" s="30">
        <v>0</v>
      </c>
      <c r="N55" s="29">
        <v>744</v>
      </c>
      <c r="O55" s="29">
        <v>744</v>
      </c>
    </row>
    <row r="56" spans="1:16" ht="15" customHeight="1" x14ac:dyDescent="0.2">
      <c r="A56" s="2"/>
      <c r="B56" s="2"/>
      <c r="C56" s="2" t="s">
        <v>287</v>
      </c>
      <c r="D56" s="30">
        <v>0</v>
      </c>
      <c r="E56" s="30">
        <v>284</v>
      </c>
      <c r="F56" s="30">
        <v>155</v>
      </c>
      <c r="G56" s="30">
        <v>153</v>
      </c>
      <c r="H56" s="30">
        <v>152</v>
      </c>
      <c r="I56" s="30">
        <v>0</v>
      </c>
      <c r="J56" s="30">
        <v>0</v>
      </c>
      <c r="K56" s="30">
        <v>0</v>
      </c>
      <c r="L56" s="30">
        <v>0</v>
      </c>
      <c r="M56" s="30">
        <v>0</v>
      </c>
      <c r="N56" s="29">
        <v>744</v>
      </c>
      <c r="O56" s="29">
        <v>744</v>
      </c>
    </row>
    <row r="57" spans="1:16" ht="5.65" customHeight="1" x14ac:dyDescent="0.2">
      <c r="A57" s="19"/>
      <c r="B57" s="189"/>
      <c r="C57" s="26"/>
      <c r="D57" s="1"/>
      <c r="E57" s="1"/>
      <c r="F57" s="1"/>
      <c r="G57" s="1"/>
      <c r="H57" s="1"/>
      <c r="I57" s="1"/>
      <c r="J57" s="1"/>
      <c r="K57" s="1"/>
      <c r="L57" s="1"/>
      <c r="M57" s="1"/>
      <c r="N57" s="24"/>
      <c r="O57" s="24"/>
    </row>
    <row r="58" spans="1:16" ht="15" customHeight="1" x14ac:dyDescent="0.2">
      <c r="A58" s="2" t="s">
        <v>15</v>
      </c>
      <c r="B58" s="2">
        <v>110107</v>
      </c>
      <c r="C58" s="2" t="s">
        <v>299</v>
      </c>
      <c r="D58" s="1"/>
      <c r="E58" s="1"/>
      <c r="F58" s="1"/>
      <c r="G58" s="1"/>
      <c r="H58" s="1"/>
      <c r="I58" s="1"/>
      <c r="J58" s="1"/>
      <c r="K58" s="1"/>
      <c r="L58" s="1"/>
      <c r="M58" s="1"/>
      <c r="N58" s="29"/>
      <c r="O58" s="29"/>
    </row>
    <row r="59" spans="1:16" ht="15" customHeight="1" x14ac:dyDescent="0.2">
      <c r="A59" s="2"/>
      <c r="B59" s="2"/>
      <c r="C59" s="2" t="s">
        <v>286</v>
      </c>
      <c r="D59" s="30">
        <v>185</v>
      </c>
      <c r="E59" s="30">
        <v>410</v>
      </c>
      <c r="F59" s="30">
        <v>293</v>
      </c>
      <c r="G59" s="30">
        <v>293</v>
      </c>
      <c r="H59" s="30">
        <v>178</v>
      </c>
      <c r="I59" s="30">
        <v>179</v>
      </c>
      <c r="J59" s="30">
        <v>179</v>
      </c>
      <c r="K59" s="30">
        <v>180</v>
      </c>
      <c r="L59" s="30">
        <v>181</v>
      </c>
      <c r="M59" s="30">
        <v>182</v>
      </c>
      <c r="N59" s="29">
        <v>1360</v>
      </c>
      <c r="O59" s="29">
        <v>2260</v>
      </c>
    </row>
    <row r="60" spans="1:16" ht="15" customHeight="1" x14ac:dyDescent="0.2">
      <c r="A60" s="2"/>
      <c r="B60" s="2"/>
      <c r="C60" s="2" t="s">
        <v>287</v>
      </c>
      <c r="D60" s="30">
        <v>185</v>
      </c>
      <c r="E60" s="30">
        <v>410</v>
      </c>
      <c r="F60" s="30">
        <v>293</v>
      </c>
      <c r="G60" s="30">
        <v>293</v>
      </c>
      <c r="H60" s="30">
        <v>178</v>
      </c>
      <c r="I60" s="30">
        <v>179</v>
      </c>
      <c r="J60" s="30">
        <v>179</v>
      </c>
      <c r="K60" s="30">
        <v>180</v>
      </c>
      <c r="L60" s="30">
        <v>181</v>
      </c>
      <c r="M60" s="30">
        <v>182</v>
      </c>
      <c r="N60" s="29">
        <v>1360</v>
      </c>
      <c r="O60" s="29">
        <v>2260</v>
      </c>
    </row>
    <row r="61" spans="1:16" ht="5.25" customHeight="1" x14ac:dyDescent="0.2">
      <c r="A61" s="19"/>
      <c r="B61" s="189"/>
      <c r="C61" s="26"/>
      <c r="D61" s="1"/>
      <c r="E61" s="1"/>
      <c r="F61" s="1"/>
      <c r="G61" s="1"/>
      <c r="H61" s="1"/>
      <c r="I61" s="1"/>
      <c r="J61" s="1"/>
      <c r="K61" s="1"/>
      <c r="L61" s="1"/>
      <c r="M61" s="1"/>
      <c r="N61" s="34"/>
      <c r="O61" s="33"/>
    </row>
    <row r="62" spans="1:16" ht="15" customHeight="1" x14ac:dyDescent="0.2">
      <c r="A62" s="2" t="s">
        <v>15</v>
      </c>
      <c r="B62" s="2">
        <v>110108</v>
      </c>
      <c r="C62" s="295" t="s">
        <v>300</v>
      </c>
      <c r="D62" s="295"/>
      <c r="E62" s="295"/>
      <c r="F62" s="295"/>
      <c r="G62" s="295"/>
      <c r="H62" s="295"/>
      <c r="I62" s="295"/>
      <c r="J62" s="295"/>
      <c r="K62" s="295"/>
      <c r="L62" s="295"/>
      <c r="M62" s="1"/>
      <c r="N62" s="29"/>
      <c r="O62" s="29"/>
    </row>
    <row r="63" spans="1:16" ht="15" customHeight="1" x14ac:dyDescent="0.2">
      <c r="A63" s="2"/>
      <c r="B63" s="2"/>
      <c r="C63" s="2" t="s">
        <v>286</v>
      </c>
      <c r="D63" s="39" t="s">
        <v>30</v>
      </c>
      <c r="E63" s="39" t="s">
        <v>30</v>
      </c>
      <c r="F63" s="39" t="s">
        <v>30</v>
      </c>
      <c r="G63" s="39" t="s">
        <v>30</v>
      </c>
      <c r="H63" s="39" t="s">
        <v>30</v>
      </c>
      <c r="I63" s="39" t="s">
        <v>30</v>
      </c>
      <c r="J63" s="39" t="s">
        <v>30</v>
      </c>
      <c r="K63" s="39" t="s">
        <v>30</v>
      </c>
      <c r="L63" s="39" t="s">
        <v>30</v>
      </c>
      <c r="M63" s="39" t="s">
        <v>30</v>
      </c>
      <c r="N63" s="29">
        <v>1</v>
      </c>
      <c r="O63" s="29">
        <v>1</v>
      </c>
    </row>
    <row r="64" spans="1:16" ht="15" customHeight="1" x14ac:dyDescent="0.2">
      <c r="A64" s="2"/>
      <c r="B64" s="2"/>
      <c r="C64" s="2" t="s">
        <v>287</v>
      </c>
      <c r="D64" s="39" t="s">
        <v>30</v>
      </c>
      <c r="E64" s="39" t="s">
        <v>30</v>
      </c>
      <c r="F64" s="39" t="s">
        <v>30</v>
      </c>
      <c r="G64" s="39" t="s">
        <v>30</v>
      </c>
      <c r="H64" s="39" t="s">
        <v>30</v>
      </c>
      <c r="I64" s="39" t="s">
        <v>30</v>
      </c>
      <c r="J64" s="39" t="s">
        <v>30</v>
      </c>
      <c r="K64" s="39" t="s">
        <v>30</v>
      </c>
      <c r="L64" s="39" t="s">
        <v>30</v>
      </c>
      <c r="M64" s="39" t="s">
        <v>30</v>
      </c>
      <c r="N64" s="29">
        <v>1</v>
      </c>
      <c r="O64" s="29">
        <v>1</v>
      </c>
    </row>
    <row r="65" spans="1:15" ht="5.65" customHeight="1" x14ac:dyDescent="0.2">
      <c r="A65" s="19"/>
      <c r="B65" s="189"/>
      <c r="C65" s="26"/>
      <c r="D65" s="1"/>
      <c r="E65" s="1"/>
      <c r="F65" s="1"/>
      <c r="G65" s="1"/>
      <c r="H65" s="1"/>
      <c r="I65" s="1"/>
      <c r="J65" s="1"/>
      <c r="K65" s="1"/>
      <c r="L65" s="1"/>
      <c r="M65" s="1"/>
      <c r="N65" s="24"/>
      <c r="O65" s="24"/>
    </row>
    <row r="66" spans="1:15" ht="15" customHeight="1" x14ac:dyDescent="0.2">
      <c r="A66" s="2" t="s">
        <v>15</v>
      </c>
      <c r="B66" s="2">
        <v>110115</v>
      </c>
      <c r="C66" s="2" t="s">
        <v>301</v>
      </c>
      <c r="D66" s="1"/>
      <c r="E66" s="1"/>
      <c r="F66" s="1"/>
      <c r="G66" s="1"/>
      <c r="H66" s="1"/>
      <c r="I66" s="1"/>
      <c r="J66" s="1"/>
      <c r="K66" s="1"/>
      <c r="L66" s="1"/>
      <c r="M66" s="1"/>
      <c r="N66" s="29"/>
      <c r="O66" s="29"/>
    </row>
    <row r="67" spans="1:15" ht="15" customHeight="1" x14ac:dyDescent="0.2">
      <c r="A67" s="2"/>
      <c r="B67" s="2">
        <v>110116</v>
      </c>
      <c r="C67" s="2" t="s">
        <v>302</v>
      </c>
      <c r="D67" s="1"/>
      <c r="E67" s="1"/>
      <c r="F67" s="1"/>
      <c r="G67" s="1"/>
      <c r="H67" s="1"/>
      <c r="I67" s="1"/>
      <c r="J67" s="1"/>
      <c r="K67" s="1"/>
      <c r="L67" s="1"/>
      <c r="M67" s="1"/>
      <c r="N67" s="29"/>
      <c r="O67" s="29"/>
    </row>
    <row r="68" spans="1:15" ht="15" customHeight="1" x14ac:dyDescent="0.2">
      <c r="A68" s="2"/>
      <c r="B68" s="2"/>
      <c r="C68" s="2" t="s">
        <v>286</v>
      </c>
      <c r="D68" s="30">
        <v>644</v>
      </c>
      <c r="E68" s="30">
        <v>5800</v>
      </c>
      <c r="F68" s="30">
        <v>3218</v>
      </c>
      <c r="G68" s="30">
        <v>3210</v>
      </c>
      <c r="H68" s="30">
        <v>0</v>
      </c>
      <c r="I68" s="30">
        <v>0</v>
      </c>
      <c r="J68" s="30">
        <v>0</v>
      </c>
      <c r="K68" s="30">
        <v>0</v>
      </c>
      <c r="L68" s="30">
        <v>0</v>
      </c>
      <c r="M68" s="30">
        <v>0</v>
      </c>
      <c r="N68" s="29">
        <v>12872</v>
      </c>
      <c r="O68" s="29">
        <v>12872</v>
      </c>
    </row>
    <row r="69" spans="1:15" ht="15" customHeight="1" x14ac:dyDescent="0.2">
      <c r="A69" s="2"/>
      <c r="B69" s="2"/>
      <c r="C69" s="2" t="s">
        <v>287</v>
      </c>
      <c r="D69" s="30">
        <v>644</v>
      </c>
      <c r="E69" s="30">
        <v>5800</v>
      </c>
      <c r="F69" s="30">
        <v>3218</v>
      </c>
      <c r="G69" s="30">
        <v>3210</v>
      </c>
      <c r="H69" s="30">
        <v>0</v>
      </c>
      <c r="I69" s="30">
        <v>0</v>
      </c>
      <c r="J69" s="30">
        <v>0</v>
      </c>
      <c r="K69" s="30">
        <v>0</v>
      </c>
      <c r="L69" s="30">
        <v>0</v>
      </c>
      <c r="M69" s="30">
        <v>0</v>
      </c>
      <c r="N69" s="29">
        <v>12872</v>
      </c>
      <c r="O69" s="29">
        <v>12872</v>
      </c>
    </row>
    <row r="70" spans="1:15" ht="5.0999999999999996" customHeight="1" x14ac:dyDescent="0.2">
      <c r="A70" s="19"/>
      <c r="B70" s="189"/>
      <c r="C70" s="26"/>
      <c r="D70" s="1"/>
      <c r="E70" s="1"/>
      <c r="F70" s="1"/>
      <c r="G70" s="1"/>
      <c r="H70" s="1"/>
      <c r="I70" s="1"/>
      <c r="J70" s="1"/>
      <c r="K70" s="1"/>
      <c r="L70" s="1"/>
      <c r="M70" s="1"/>
      <c r="N70" s="24"/>
      <c r="O70" s="24"/>
    </row>
    <row r="71" spans="1:15" ht="15" customHeight="1" x14ac:dyDescent="0.2">
      <c r="A71" s="297" t="s">
        <v>303</v>
      </c>
      <c r="B71" s="297"/>
      <c r="C71" s="297"/>
      <c r="D71" s="297"/>
      <c r="E71" s="1"/>
      <c r="F71" s="1"/>
      <c r="G71" s="1"/>
      <c r="H71" s="1"/>
      <c r="I71" s="1"/>
      <c r="J71" s="1"/>
      <c r="K71" s="1"/>
      <c r="L71" s="1"/>
      <c r="M71" s="1"/>
      <c r="N71" s="34"/>
      <c r="O71" s="33"/>
    </row>
    <row r="72" spans="1:15" ht="5.25" customHeight="1" x14ac:dyDescent="0.2">
      <c r="A72" s="19"/>
      <c r="B72" s="189"/>
      <c r="C72" s="26"/>
      <c r="D72" s="1"/>
      <c r="E72" s="1"/>
      <c r="F72" s="1"/>
      <c r="G72" s="1"/>
      <c r="H72" s="1"/>
      <c r="I72" s="1"/>
      <c r="J72" s="1"/>
      <c r="K72" s="1"/>
      <c r="L72" s="1"/>
      <c r="M72" s="1"/>
      <c r="N72" s="34"/>
      <c r="O72" s="33"/>
    </row>
    <row r="73" spans="1:15" ht="15" customHeight="1" x14ac:dyDescent="0.2">
      <c r="A73" s="2" t="s">
        <v>15</v>
      </c>
      <c r="B73" s="2">
        <v>110204</v>
      </c>
      <c r="C73" s="295" t="s">
        <v>304</v>
      </c>
      <c r="D73" s="295"/>
      <c r="E73" s="295"/>
      <c r="F73" s="295"/>
      <c r="G73" s="295"/>
      <c r="H73" s="295"/>
      <c r="I73" s="295"/>
      <c r="J73" s="1"/>
      <c r="K73" s="1"/>
      <c r="L73" s="1"/>
      <c r="M73" s="1"/>
      <c r="N73" s="29"/>
      <c r="O73" s="29"/>
    </row>
    <row r="74" spans="1:15" ht="15" customHeight="1" x14ac:dyDescent="0.2">
      <c r="A74" s="2"/>
      <c r="B74" s="2"/>
      <c r="C74" s="2" t="s">
        <v>305</v>
      </c>
      <c r="D74" s="30">
        <v>0</v>
      </c>
      <c r="E74" s="30">
        <v>-70</v>
      </c>
      <c r="F74" s="30">
        <v>-171</v>
      </c>
      <c r="G74" s="30">
        <v>-282</v>
      </c>
      <c r="H74" s="30">
        <v>-352</v>
      </c>
      <c r="I74" s="30">
        <v>-379</v>
      </c>
      <c r="J74" s="30">
        <v>-400</v>
      </c>
      <c r="K74" s="30">
        <v>-425</v>
      </c>
      <c r="L74" s="30">
        <v>-454</v>
      </c>
      <c r="M74" s="30">
        <v>-485</v>
      </c>
      <c r="N74" s="29">
        <v>-875</v>
      </c>
      <c r="O74" s="29">
        <v>-3017</v>
      </c>
    </row>
    <row r="75" spans="1:15" ht="15" customHeight="1" x14ac:dyDescent="0.2">
      <c r="A75" s="2"/>
      <c r="B75" s="2"/>
      <c r="C75" s="2" t="s">
        <v>306</v>
      </c>
      <c r="D75" s="30">
        <v>0</v>
      </c>
      <c r="E75" s="30">
        <v>-70</v>
      </c>
      <c r="F75" s="30">
        <v>-171</v>
      </c>
      <c r="G75" s="30">
        <v>-282</v>
      </c>
      <c r="H75" s="30">
        <v>-352</v>
      </c>
      <c r="I75" s="30">
        <v>-379</v>
      </c>
      <c r="J75" s="30">
        <v>-400</v>
      </c>
      <c r="K75" s="30">
        <v>-425</v>
      </c>
      <c r="L75" s="30">
        <v>-454</v>
      </c>
      <c r="M75" s="30">
        <v>-485</v>
      </c>
      <c r="N75" s="29">
        <v>-875</v>
      </c>
      <c r="O75" s="29">
        <v>-3017</v>
      </c>
    </row>
    <row r="76" spans="1:15" ht="5.65" customHeight="1" x14ac:dyDescent="0.2">
      <c r="A76" s="19"/>
      <c r="B76" s="189"/>
      <c r="C76" s="26"/>
      <c r="D76" s="1"/>
      <c r="E76" s="1"/>
      <c r="F76" s="1"/>
      <c r="G76" s="1"/>
      <c r="H76" s="1"/>
      <c r="I76" s="1"/>
      <c r="J76" s="1"/>
      <c r="K76" s="1"/>
      <c r="L76" s="1"/>
      <c r="M76" s="1"/>
      <c r="N76" s="24"/>
      <c r="O76" s="24"/>
    </row>
    <row r="77" spans="1:15" ht="15" customHeight="1" x14ac:dyDescent="0.2">
      <c r="A77" s="19"/>
      <c r="B77" s="328" t="s">
        <v>24</v>
      </c>
      <c r="C77" s="328"/>
      <c r="D77" s="1"/>
      <c r="E77" s="1"/>
      <c r="F77" s="1"/>
      <c r="G77" s="1"/>
      <c r="H77" s="1"/>
      <c r="I77" s="1"/>
      <c r="J77" s="1"/>
      <c r="K77" s="1"/>
      <c r="L77" s="1"/>
      <c r="M77" s="1"/>
      <c r="N77" s="24"/>
      <c r="O77" s="24"/>
    </row>
    <row r="78" spans="1:15" ht="15" customHeight="1" x14ac:dyDescent="0.2">
      <c r="A78" s="19"/>
      <c r="B78" s="189"/>
      <c r="C78" s="2" t="s">
        <v>11</v>
      </c>
      <c r="D78" s="30">
        <v>829</v>
      </c>
      <c r="E78" s="30">
        <v>13644</v>
      </c>
      <c r="F78" s="30">
        <v>27180</v>
      </c>
      <c r="G78" s="30">
        <v>27492</v>
      </c>
      <c r="H78" s="30">
        <v>23693</v>
      </c>
      <c r="I78" s="30">
        <v>16318</v>
      </c>
      <c r="J78" s="30">
        <v>17433</v>
      </c>
      <c r="K78" s="30">
        <v>17366</v>
      </c>
      <c r="L78" s="30">
        <v>17696</v>
      </c>
      <c r="M78" s="30">
        <v>18871</v>
      </c>
      <c r="N78" s="32">
        <v>92840</v>
      </c>
      <c r="O78" s="32">
        <v>180523</v>
      </c>
    </row>
    <row r="79" spans="1:15" ht="15" customHeight="1" x14ac:dyDescent="0.2">
      <c r="A79" s="19"/>
      <c r="B79" s="189"/>
      <c r="C79" s="2" t="s">
        <v>10</v>
      </c>
      <c r="D79" s="30">
        <v>829</v>
      </c>
      <c r="E79" s="30">
        <v>13644</v>
      </c>
      <c r="F79" s="30">
        <v>27180</v>
      </c>
      <c r="G79" s="30">
        <v>27492</v>
      </c>
      <c r="H79" s="30">
        <v>23693</v>
      </c>
      <c r="I79" s="30">
        <v>16318</v>
      </c>
      <c r="J79" s="30">
        <v>17433</v>
      </c>
      <c r="K79" s="30">
        <v>17366</v>
      </c>
      <c r="L79" s="30">
        <v>17696</v>
      </c>
      <c r="M79" s="30">
        <v>18871</v>
      </c>
      <c r="N79" s="32">
        <v>92840</v>
      </c>
      <c r="O79" s="32">
        <v>180523</v>
      </c>
    </row>
    <row r="80" spans="1:15" ht="15" customHeight="1" x14ac:dyDescent="0.2">
      <c r="A80" s="19"/>
      <c r="B80" s="189"/>
      <c r="C80" s="26"/>
      <c r="D80" s="1"/>
      <c r="E80" s="1"/>
      <c r="F80" s="1"/>
      <c r="G80" s="1"/>
      <c r="H80" s="1"/>
      <c r="I80" s="1"/>
      <c r="J80" s="1"/>
      <c r="K80" s="1"/>
      <c r="L80" s="1"/>
      <c r="M80" s="1"/>
      <c r="N80" s="24"/>
      <c r="O80" s="24"/>
    </row>
    <row r="81" spans="1:25" ht="15" customHeight="1" x14ac:dyDescent="0.2">
      <c r="A81" s="297" t="s">
        <v>307</v>
      </c>
      <c r="B81" s="297"/>
      <c r="C81" s="297"/>
      <c r="D81" s="25"/>
      <c r="E81" s="25"/>
      <c r="F81" s="25"/>
      <c r="G81" s="25"/>
      <c r="H81" s="25"/>
      <c r="I81" s="25"/>
      <c r="J81" s="25"/>
      <c r="K81" s="25"/>
      <c r="L81" s="25"/>
      <c r="M81" s="25"/>
      <c r="N81" s="34"/>
      <c r="O81" s="33"/>
      <c r="U81" s="185"/>
      <c r="V81" s="185"/>
      <c r="W81" s="185"/>
      <c r="X81" s="185"/>
      <c r="Y81" s="185"/>
    </row>
    <row r="82" spans="1:25" ht="5.0999999999999996" customHeight="1" x14ac:dyDescent="0.2">
      <c r="A82" s="19"/>
      <c r="B82" s="19"/>
      <c r="C82" s="19"/>
      <c r="D82" s="25"/>
      <c r="E82" s="25"/>
      <c r="F82" s="25"/>
      <c r="G82" s="25"/>
      <c r="H82" s="25"/>
      <c r="I82" s="25"/>
      <c r="J82" s="25"/>
      <c r="K82" s="25"/>
      <c r="L82" s="25"/>
      <c r="M82" s="25"/>
      <c r="N82" s="34"/>
      <c r="O82" s="33"/>
      <c r="U82" s="185"/>
      <c r="V82" s="185"/>
      <c r="W82" s="185"/>
      <c r="X82" s="185"/>
      <c r="Y82" s="185"/>
    </row>
    <row r="83" spans="1:25" ht="15" customHeight="1" x14ac:dyDescent="0.2">
      <c r="A83" s="297" t="s">
        <v>308</v>
      </c>
      <c r="B83" s="297"/>
      <c r="C83" s="297"/>
      <c r="D83" s="297"/>
      <c r="E83" s="9"/>
      <c r="F83" s="9"/>
      <c r="G83" s="9"/>
      <c r="H83" s="9"/>
      <c r="I83" s="9"/>
      <c r="J83" s="9"/>
      <c r="K83" s="9"/>
      <c r="L83" s="9"/>
      <c r="M83" s="9"/>
      <c r="N83" s="188"/>
      <c r="O83" s="188"/>
    </row>
    <row r="84" spans="1:25" ht="5.25" customHeight="1" x14ac:dyDescent="0.2">
      <c r="A84" s="19"/>
      <c r="B84" s="19"/>
      <c r="C84" s="19"/>
      <c r="D84" s="9"/>
      <c r="E84" s="9"/>
      <c r="F84" s="9"/>
      <c r="G84" s="9"/>
      <c r="H84" s="9"/>
      <c r="I84" s="9"/>
      <c r="J84" s="9"/>
      <c r="K84" s="9"/>
      <c r="L84" s="9"/>
      <c r="M84" s="9"/>
      <c r="N84" s="188"/>
      <c r="O84" s="188"/>
    </row>
    <row r="85" spans="1:25" ht="15" customHeight="1" x14ac:dyDescent="0.2">
      <c r="A85" s="2" t="s">
        <v>15</v>
      </c>
      <c r="B85" s="2">
        <v>111201</v>
      </c>
      <c r="C85" s="295" t="s">
        <v>309</v>
      </c>
      <c r="D85" s="295"/>
      <c r="E85" s="295"/>
      <c r="F85" s="295"/>
      <c r="G85" s="30"/>
      <c r="H85" s="30"/>
      <c r="I85" s="30"/>
      <c r="J85" s="30"/>
      <c r="K85" s="30"/>
      <c r="L85" s="30"/>
      <c r="M85" s="30"/>
      <c r="N85" s="29"/>
      <c r="O85" s="29"/>
    </row>
    <row r="86" spans="1:25" ht="15" customHeight="1" x14ac:dyDescent="0.2">
      <c r="A86" s="2"/>
      <c r="B86" s="2"/>
      <c r="C86" s="2" t="s">
        <v>11</v>
      </c>
      <c r="D86" s="30">
        <v>0</v>
      </c>
      <c r="E86" s="30">
        <v>12</v>
      </c>
      <c r="F86" s="30">
        <v>33</v>
      </c>
      <c r="G86" s="30">
        <v>57</v>
      </c>
      <c r="H86" s="30">
        <v>71</v>
      </c>
      <c r="I86" s="30">
        <v>93</v>
      </c>
      <c r="J86" s="30">
        <v>110</v>
      </c>
      <c r="K86" s="30">
        <v>128</v>
      </c>
      <c r="L86" s="30">
        <v>148</v>
      </c>
      <c r="M86" s="30">
        <v>154</v>
      </c>
      <c r="N86" s="29">
        <v>173</v>
      </c>
      <c r="O86" s="29">
        <v>806</v>
      </c>
    </row>
    <row r="87" spans="1:25" ht="15" customHeight="1" x14ac:dyDescent="0.2">
      <c r="A87" s="2"/>
      <c r="B87" s="2"/>
      <c r="C87" s="2" t="s">
        <v>10</v>
      </c>
      <c r="D87" s="30">
        <v>0</v>
      </c>
      <c r="E87" s="30">
        <v>12</v>
      </c>
      <c r="F87" s="30">
        <v>33</v>
      </c>
      <c r="G87" s="30">
        <v>57</v>
      </c>
      <c r="H87" s="30">
        <v>71</v>
      </c>
      <c r="I87" s="30">
        <v>93</v>
      </c>
      <c r="J87" s="30">
        <v>110</v>
      </c>
      <c r="K87" s="30">
        <v>128</v>
      </c>
      <c r="L87" s="30">
        <v>148</v>
      </c>
      <c r="M87" s="30">
        <v>154</v>
      </c>
      <c r="N87" s="29">
        <v>173</v>
      </c>
      <c r="O87" s="29">
        <v>806</v>
      </c>
    </row>
    <row r="88" spans="1:25" ht="15" customHeight="1" x14ac:dyDescent="0.2">
      <c r="A88" s="19"/>
      <c r="B88" s="189"/>
      <c r="C88" s="26"/>
      <c r="D88" s="1"/>
      <c r="E88" s="1"/>
      <c r="F88" s="1"/>
      <c r="G88" s="1"/>
      <c r="H88" s="1"/>
      <c r="I88" s="1"/>
      <c r="J88" s="1"/>
      <c r="K88" s="1"/>
      <c r="L88" s="1"/>
      <c r="M88" s="1"/>
      <c r="N88" s="24"/>
      <c r="O88" s="24"/>
    </row>
    <row r="89" spans="1:25" ht="15" customHeight="1" x14ac:dyDescent="0.2">
      <c r="A89" s="297" t="s">
        <v>310</v>
      </c>
      <c r="B89" s="297"/>
      <c r="C89" s="297"/>
      <c r="D89" s="25"/>
      <c r="E89" s="25"/>
      <c r="F89" s="25"/>
      <c r="G89" s="25"/>
      <c r="H89" s="25"/>
      <c r="I89" s="25"/>
      <c r="J89" s="25"/>
      <c r="K89" s="25"/>
      <c r="L89" s="25"/>
      <c r="M89" s="25"/>
      <c r="N89" s="34"/>
      <c r="O89" s="33"/>
      <c r="U89" s="185"/>
      <c r="V89" s="185"/>
      <c r="W89" s="185"/>
      <c r="X89" s="185"/>
      <c r="Y89" s="185"/>
    </row>
    <row r="90" spans="1:25" ht="5.0999999999999996" customHeight="1" x14ac:dyDescent="0.25">
      <c r="A90" s="19"/>
      <c r="B90" s="161"/>
      <c r="C90"/>
      <c r="D90" s="25"/>
      <c r="E90" s="25"/>
      <c r="F90" s="25"/>
      <c r="G90" s="25"/>
      <c r="H90" s="25"/>
      <c r="I90" s="25"/>
      <c r="J90" s="25"/>
      <c r="K90" s="25"/>
      <c r="L90" s="25"/>
      <c r="M90" s="25"/>
      <c r="N90" s="34"/>
      <c r="O90" s="33"/>
      <c r="U90" s="185"/>
      <c r="V90" s="185"/>
      <c r="W90" s="185"/>
      <c r="X90" s="185"/>
      <c r="Y90" s="185"/>
    </row>
    <row r="91" spans="1:25" ht="15" customHeight="1" x14ac:dyDescent="0.2">
      <c r="A91" s="297" t="s">
        <v>311</v>
      </c>
      <c r="B91" s="297"/>
      <c r="C91" s="297"/>
      <c r="D91" s="25"/>
      <c r="E91" s="25"/>
      <c r="F91" s="25"/>
      <c r="G91" s="25"/>
      <c r="H91" s="25"/>
      <c r="I91" s="25"/>
      <c r="J91" s="25"/>
      <c r="K91" s="25"/>
      <c r="L91" s="25"/>
      <c r="M91" s="25"/>
      <c r="N91" s="34"/>
      <c r="O91" s="33"/>
      <c r="U91" s="185"/>
      <c r="V91" s="185"/>
      <c r="W91" s="185"/>
      <c r="X91" s="185"/>
      <c r="Y91" s="185"/>
    </row>
    <row r="92" spans="1:25" ht="5.25" customHeight="1" x14ac:dyDescent="0.2">
      <c r="A92" s="19"/>
      <c r="B92" s="189"/>
      <c r="C92" s="26"/>
      <c r="D92" s="25"/>
      <c r="E92" s="25"/>
      <c r="F92" s="25"/>
      <c r="G92" s="25"/>
      <c r="H92" s="25"/>
      <c r="I92" s="25"/>
      <c r="J92" s="25"/>
      <c r="K92" s="25"/>
      <c r="L92" s="25"/>
      <c r="M92" s="25"/>
      <c r="N92" s="34"/>
      <c r="O92" s="33"/>
      <c r="U92" s="185"/>
      <c r="V92" s="185"/>
      <c r="W92" s="185"/>
      <c r="X92" s="185"/>
      <c r="Y92" s="185"/>
    </row>
    <row r="93" spans="1:25" ht="15" customHeight="1" x14ac:dyDescent="0.2">
      <c r="A93" s="2" t="s">
        <v>15</v>
      </c>
      <c r="B93" s="2">
        <v>112013</v>
      </c>
      <c r="C93" s="2" t="s">
        <v>312</v>
      </c>
      <c r="D93" s="190"/>
      <c r="E93" s="190"/>
      <c r="F93" s="190"/>
      <c r="G93" s="190"/>
      <c r="H93" s="190"/>
      <c r="I93" s="190"/>
      <c r="J93" s="190"/>
      <c r="K93" s="190"/>
      <c r="L93" s="190"/>
      <c r="M93" s="190"/>
      <c r="N93" s="29"/>
      <c r="O93" s="29"/>
      <c r="U93" s="185"/>
      <c r="V93" s="185"/>
      <c r="W93" s="185"/>
      <c r="X93" s="185"/>
      <c r="Y93" s="185"/>
    </row>
    <row r="94" spans="1:25" ht="15" customHeight="1" x14ac:dyDescent="0.2">
      <c r="A94" s="2"/>
      <c r="B94" s="2"/>
      <c r="C94" s="2" t="s">
        <v>286</v>
      </c>
      <c r="D94" s="30">
        <v>0</v>
      </c>
      <c r="E94" s="30">
        <v>-8</v>
      </c>
      <c r="F94" s="30">
        <v>-55</v>
      </c>
      <c r="G94" s="30">
        <v>-144</v>
      </c>
      <c r="H94" s="30">
        <v>-276</v>
      </c>
      <c r="I94" s="30">
        <v>-464</v>
      </c>
      <c r="J94" s="30">
        <v>-591</v>
      </c>
      <c r="K94" s="30">
        <v>-823</v>
      </c>
      <c r="L94" s="30">
        <v>-1140</v>
      </c>
      <c r="M94" s="30">
        <v>-1449</v>
      </c>
      <c r="N94" s="29">
        <v>-483</v>
      </c>
      <c r="O94" s="29">
        <v>-4949</v>
      </c>
      <c r="U94" s="31"/>
      <c r="W94" s="31"/>
      <c r="X94" s="185"/>
      <c r="Y94" s="185"/>
    </row>
    <row r="95" spans="1:25" ht="15" customHeight="1" x14ac:dyDescent="0.2">
      <c r="A95" s="2"/>
      <c r="B95" s="2"/>
      <c r="C95" s="2" t="s">
        <v>287</v>
      </c>
      <c r="D95" s="30">
        <v>0</v>
      </c>
      <c r="E95" s="30">
        <v>-8</v>
      </c>
      <c r="F95" s="30">
        <v>-55</v>
      </c>
      <c r="G95" s="30">
        <v>-144</v>
      </c>
      <c r="H95" s="30">
        <v>-276</v>
      </c>
      <c r="I95" s="30">
        <v>-464</v>
      </c>
      <c r="J95" s="30">
        <v>-591</v>
      </c>
      <c r="K95" s="30">
        <v>-823</v>
      </c>
      <c r="L95" s="30">
        <v>-1140</v>
      </c>
      <c r="M95" s="30">
        <v>-1449</v>
      </c>
      <c r="N95" s="29">
        <v>-483</v>
      </c>
      <c r="O95" s="29">
        <v>-4949</v>
      </c>
    </row>
    <row r="96" spans="1:25" ht="5.65" customHeight="1" x14ac:dyDescent="0.2">
      <c r="A96" s="19"/>
      <c r="B96" s="189"/>
      <c r="C96" s="26"/>
      <c r="D96" s="1"/>
      <c r="E96" s="1"/>
      <c r="F96" s="1"/>
      <c r="G96" s="1"/>
      <c r="H96" s="1"/>
      <c r="I96" s="1"/>
      <c r="J96" s="1"/>
      <c r="K96" s="1"/>
      <c r="L96" s="1"/>
      <c r="M96" s="1"/>
      <c r="N96" s="24"/>
      <c r="O96" s="24"/>
    </row>
    <row r="97" spans="1:25" ht="15" customHeight="1" x14ac:dyDescent="0.2">
      <c r="A97" s="2" t="s">
        <v>15</v>
      </c>
      <c r="B97" s="2">
        <v>112030</v>
      </c>
      <c r="C97" s="295" t="s">
        <v>313</v>
      </c>
      <c r="D97" s="295"/>
      <c r="E97" s="295"/>
      <c r="F97" s="190"/>
      <c r="G97" s="190"/>
      <c r="H97" s="190"/>
      <c r="I97" s="190"/>
      <c r="J97" s="190"/>
      <c r="K97" s="190"/>
      <c r="L97" s="190"/>
      <c r="M97" s="190"/>
      <c r="N97" s="29"/>
      <c r="O97" s="29"/>
      <c r="U97" s="185"/>
      <c r="V97" s="185"/>
      <c r="W97" s="185"/>
      <c r="X97" s="185"/>
      <c r="Y97" s="185"/>
    </row>
    <row r="98" spans="1:25" ht="15" customHeight="1" x14ac:dyDescent="0.2">
      <c r="A98" s="2"/>
      <c r="B98" s="2"/>
      <c r="C98" s="2" t="s">
        <v>11</v>
      </c>
      <c r="D98" s="30">
        <v>0</v>
      </c>
      <c r="E98" s="30">
        <v>0</v>
      </c>
      <c r="F98" s="30">
        <v>-57</v>
      </c>
      <c r="G98" s="30">
        <v>-231</v>
      </c>
      <c r="H98" s="30">
        <v>-233</v>
      </c>
      <c r="I98" s="30">
        <v>-237</v>
      </c>
      <c r="J98" s="30">
        <v>-243</v>
      </c>
      <c r="K98" s="30">
        <v>0</v>
      </c>
      <c r="L98" s="30">
        <v>0</v>
      </c>
      <c r="M98" s="30">
        <v>0</v>
      </c>
      <c r="N98" s="29">
        <v>-521</v>
      </c>
      <c r="O98" s="29">
        <v>-1001</v>
      </c>
      <c r="U98" s="31"/>
      <c r="W98" s="31"/>
      <c r="X98" s="185"/>
      <c r="Y98" s="185"/>
    </row>
    <row r="99" spans="1:25" ht="15" customHeight="1" x14ac:dyDescent="0.2">
      <c r="A99" s="2"/>
      <c r="B99" s="2"/>
      <c r="C99" s="2" t="s">
        <v>10</v>
      </c>
      <c r="D99" s="30">
        <v>0</v>
      </c>
      <c r="E99" s="30">
        <v>0</v>
      </c>
      <c r="F99" s="30">
        <v>-57</v>
      </c>
      <c r="G99" s="30">
        <v>-231</v>
      </c>
      <c r="H99" s="30">
        <v>-233</v>
      </c>
      <c r="I99" s="30">
        <v>-237</v>
      </c>
      <c r="J99" s="30">
        <v>-243</v>
      </c>
      <c r="K99" s="30">
        <v>0</v>
      </c>
      <c r="L99" s="30">
        <v>0</v>
      </c>
      <c r="M99" s="30">
        <v>0</v>
      </c>
      <c r="N99" s="29">
        <v>-521</v>
      </c>
      <c r="O99" s="29">
        <v>-1001</v>
      </c>
    </row>
    <row r="100" spans="1:25" ht="5.65" customHeight="1" x14ac:dyDescent="0.2">
      <c r="A100" s="19"/>
      <c r="B100" s="189"/>
      <c r="C100" s="26"/>
      <c r="D100" s="1"/>
      <c r="E100" s="1"/>
      <c r="F100" s="1"/>
      <c r="G100" s="1"/>
      <c r="H100" s="1"/>
      <c r="I100" s="1"/>
      <c r="J100" s="1"/>
      <c r="K100" s="1"/>
      <c r="L100" s="1"/>
      <c r="M100" s="1"/>
      <c r="N100" s="24"/>
      <c r="O100" s="24"/>
    </row>
    <row r="101" spans="1:25" ht="15" customHeight="1" x14ac:dyDescent="0.2">
      <c r="A101" s="297" t="s">
        <v>314</v>
      </c>
      <c r="B101" s="297"/>
      <c r="C101" s="297"/>
      <c r="D101" s="25"/>
      <c r="E101" s="25"/>
      <c r="F101" s="25"/>
      <c r="G101" s="25"/>
      <c r="H101" s="25"/>
      <c r="I101" s="25"/>
      <c r="J101" s="25"/>
      <c r="K101" s="25"/>
      <c r="L101" s="25"/>
      <c r="M101" s="25"/>
      <c r="N101" s="34"/>
      <c r="O101" s="33"/>
      <c r="U101" s="185"/>
      <c r="V101" s="185"/>
      <c r="W101" s="185"/>
      <c r="X101" s="185"/>
      <c r="Y101" s="185"/>
    </row>
    <row r="102" spans="1:25" ht="5.25" customHeight="1" x14ac:dyDescent="0.2">
      <c r="A102" s="19"/>
      <c r="B102" s="189"/>
      <c r="C102" s="26"/>
      <c r="D102" s="25"/>
      <c r="E102" s="25"/>
      <c r="F102" s="25"/>
      <c r="G102" s="25"/>
      <c r="H102" s="25"/>
      <c r="I102" s="25"/>
      <c r="J102" s="25"/>
      <c r="K102" s="25"/>
      <c r="L102" s="25"/>
      <c r="M102" s="25"/>
      <c r="N102" s="34"/>
      <c r="O102" s="33"/>
      <c r="U102" s="185"/>
      <c r="V102" s="185"/>
      <c r="W102" s="185"/>
      <c r="X102" s="185"/>
      <c r="Y102" s="185"/>
    </row>
    <row r="103" spans="1:25" ht="15" customHeight="1" x14ac:dyDescent="0.2">
      <c r="A103" s="2" t="s">
        <v>15</v>
      </c>
      <c r="B103" s="2">
        <v>112101</v>
      </c>
      <c r="C103" s="295" t="s">
        <v>315</v>
      </c>
      <c r="D103" s="295"/>
      <c r="E103" s="30"/>
      <c r="F103" s="30"/>
      <c r="G103" s="30"/>
      <c r="H103" s="30"/>
      <c r="I103" s="30"/>
      <c r="J103" s="30"/>
      <c r="K103" s="30"/>
      <c r="L103" s="30"/>
      <c r="M103" s="30"/>
      <c r="N103" s="29"/>
      <c r="O103" s="29"/>
      <c r="Q103" s="147"/>
    </row>
    <row r="104" spans="1:25" ht="15" customHeight="1" x14ac:dyDescent="0.2">
      <c r="A104" s="2"/>
      <c r="B104" s="2"/>
      <c r="C104" s="2" t="s">
        <v>305</v>
      </c>
      <c r="D104" s="30">
        <v>0</v>
      </c>
      <c r="E104" s="30">
        <v>0</v>
      </c>
      <c r="F104" s="30">
        <v>-5838</v>
      </c>
      <c r="G104" s="30">
        <v>-8452</v>
      </c>
      <c r="H104" s="30">
        <v>-8934</v>
      </c>
      <c r="I104" s="30">
        <v>-9339</v>
      </c>
      <c r="J104" s="30">
        <v>-9810</v>
      </c>
      <c r="K104" s="30">
        <v>-10284</v>
      </c>
      <c r="L104" s="30">
        <v>-10551</v>
      </c>
      <c r="M104" s="30">
        <v>-10853</v>
      </c>
      <c r="N104" s="29">
        <v>-23224</v>
      </c>
      <c r="O104" s="29">
        <v>-74061</v>
      </c>
      <c r="U104" s="185"/>
      <c r="V104" s="185"/>
      <c r="W104" s="185"/>
      <c r="X104" s="185"/>
      <c r="Y104" s="185"/>
    </row>
    <row r="105" spans="1:25" ht="15" customHeight="1" x14ac:dyDescent="0.2">
      <c r="A105" s="2"/>
      <c r="B105" s="2"/>
      <c r="C105" s="2" t="s">
        <v>306</v>
      </c>
      <c r="D105" s="30">
        <v>0</v>
      </c>
      <c r="E105" s="30">
        <v>0</v>
      </c>
      <c r="F105" s="30">
        <v>-5838</v>
      </c>
      <c r="G105" s="30">
        <v>-8452</v>
      </c>
      <c r="H105" s="30">
        <v>-8934</v>
      </c>
      <c r="I105" s="30">
        <v>-9339</v>
      </c>
      <c r="J105" s="30">
        <v>-9810</v>
      </c>
      <c r="K105" s="30">
        <v>-10284</v>
      </c>
      <c r="L105" s="30">
        <v>-10551</v>
      </c>
      <c r="M105" s="30">
        <v>-10853</v>
      </c>
      <c r="N105" s="29">
        <v>-23224</v>
      </c>
      <c r="O105" s="29">
        <v>-74061</v>
      </c>
    </row>
    <row r="106" spans="1:25" ht="5.65" customHeight="1" x14ac:dyDescent="0.2">
      <c r="A106" s="19"/>
      <c r="B106" s="189"/>
      <c r="C106" s="26"/>
      <c r="D106" s="1"/>
      <c r="E106" s="1"/>
      <c r="F106" s="1"/>
      <c r="G106" s="1"/>
      <c r="H106" s="1"/>
      <c r="I106" s="1"/>
      <c r="J106" s="1"/>
      <c r="K106" s="1"/>
      <c r="L106" s="1"/>
      <c r="M106" s="1"/>
      <c r="N106" s="24"/>
      <c r="O106" s="24"/>
    </row>
    <row r="107" spans="1:25" ht="15" customHeight="1" x14ac:dyDescent="0.2">
      <c r="A107" s="2" t="s">
        <v>15</v>
      </c>
      <c r="B107" s="2">
        <v>112102</v>
      </c>
      <c r="C107" s="295" t="s">
        <v>316</v>
      </c>
      <c r="D107" s="295"/>
      <c r="E107" s="295"/>
      <c r="F107" s="295"/>
      <c r="G107" s="295"/>
      <c r="H107" s="1"/>
      <c r="I107" s="1"/>
      <c r="J107" s="1"/>
      <c r="K107" s="1"/>
      <c r="L107" s="1"/>
      <c r="M107" s="1"/>
      <c r="N107" s="29"/>
      <c r="O107" s="29"/>
    </row>
    <row r="108" spans="1:25" ht="15" customHeight="1" x14ac:dyDescent="0.2">
      <c r="A108" s="2"/>
      <c r="B108" s="2"/>
      <c r="C108" s="2" t="s">
        <v>305</v>
      </c>
      <c r="D108" s="30">
        <v>0</v>
      </c>
      <c r="E108" s="30">
        <v>-3307</v>
      </c>
      <c r="F108" s="30">
        <v>-4746</v>
      </c>
      <c r="G108" s="30">
        <v>-5159</v>
      </c>
      <c r="H108" s="30">
        <v>-5426</v>
      </c>
      <c r="I108" s="30">
        <v>-5621</v>
      </c>
      <c r="J108" s="30">
        <v>-5913</v>
      </c>
      <c r="K108" s="30">
        <v>-6224</v>
      </c>
      <c r="L108" s="30">
        <v>-6436</v>
      </c>
      <c r="M108" s="30">
        <v>-6695</v>
      </c>
      <c r="N108" s="29">
        <v>-18638</v>
      </c>
      <c r="O108" s="29">
        <v>-49527</v>
      </c>
    </row>
    <row r="109" spans="1:25" ht="15" customHeight="1" x14ac:dyDescent="0.2">
      <c r="A109" s="2"/>
      <c r="B109" s="2"/>
      <c r="C109" s="2" t="s">
        <v>306</v>
      </c>
      <c r="D109" s="30">
        <v>0</v>
      </c>
      <c r="E109" s="30">
        <v>-3307</v>
      </c>
      <c r="F109" s="30">
        <v>-4746</v>
      </c>
      <c r="G109" s="30">
        <v>-5159</v>
      </c>
      <c r="H109" s="30">
        <v>-5426</v>
      </c>
      <c r="I109" s="30">
        <v>-5621</v>
      </c>
      <c r="J109" s="30">
        <v>-5913</v>
      </c>
      <c r="K109" s="30">
        <v>-6224</v>
      </c>
      <c r="L109" s="30">
        <v>-6436</v>
      </c>
      <c r="M109" s="30">
        <v>-6695</v>
      </c>
      <c r="N109" s="29">
        <v>-18638</v>
      </c>
      <c r="O109" s="29">
        <v>-49527</v>
      </c>
    </row>
    <row r="110" spans="1:25" ht="5.25" customHeight="1" x14ac:dyDescent="0.2">
      <c r="A110" s="2"/>
      <c r="B110" s="2"/>
      <c r="C110" s="2"/>
      <c r="D110" s="1"/>
      <c r="E110" s="1"/>
      <c r="F110" s="1"/>
      <c r="G110" s="1"/>
      <c r="H110" s="1"/>
      <c r="I110" s="1"/>
      <c r="J110" s="1"/>
      <c r="K110" s="1"/>
      <c r="L110" s="1"/>
      <c r="M110" s="1"/>
      <c r="N110" s="29"/>
      <c r="O110" s="29"/>
    </row>
    <row r="111" spans="1:25" ht="15" customHeight="1" x14ac:dyDescent="0.2">
      <c r="A111" s="2" t="s">
        <v>15</v>
      </c>
      <c r="B111" s="2">
        <v>112103</v>
      </c>
      <c r="C111" s="2" t="s">
        <v>424</v>
      </c>
      <c r="D111" s="1"/>
      <c r="E111" s="1"/>
      <c r="F111" s="1"/>
      <c r="G111" s="1"/>
      <c r="H111" s="1"/>
      <c r="I111" s="1"/>
      <c r="J111" s="1"/>
      <c r="K111" s="1"/>
      <c r="L111" s="1"/>
      <c r="M111" s="1"/>
      <c r="N111" s="29"/>
      <c r="O111" s="29"/>
    </row>
    <row r="112" spans="1:25" ht="15" customHeight="1" x14ac:dyDescent="0.2">
      <c r="A112" s="2"/>
      <c r="B112" s="2"/>
      <c r="C112" s="2" t="s">
        <v>305</v>
      </c>
      <c r="D112" s="30">
        <v>0</v>
      </c>
      <c r="E112" s="30">
        <v>-49</v>
      </c>
      <c r="F112" s="30">
        <v>-188</v>
      </c>
      <c r="G112" s="30">
        <v>-217</v>
      </c>
      <c r="H112" s="30">
        <v>-263</v>
      </c>
      <c r="I112" s="30">
        <v>-338</v>
      </c>
      <c r="J112" s="30">
        <v>-534</v>
      </c>
      <c r="K112" s="30">
        <v>-725</v>
      </c>
      <c r="L112" s="30">
        <v>-1190</v>
      </c>
      <c r="M112" s="30">
        <v>-2034</v>
      </c>
      <c r="N112" s="29">
        <v>-717</v>
      </c>
      <c r="O112" s="29">
        <v>-5538</v>
      </c>
    </row>
    <row r="113" spans="1:15" ht="15" customHeight="1" x14ac:dyDescent="0.2">
      <c r="A113" s="2"/>
      <c r="B113" s="2"/>
      <c r="C113" s="2" t="s">
        <v>306</v>
      </c>
      <c r="D113" s="30">
        <v>0</v>
      </c>
      <c r="E113" s="30">
        <v>-49</v>
      </c>
      <c r="F113" s="30">
        <v>-188</v>
      </c>
      <c r="G113" s="30">
        <v>-217</v>
      </c>
      <c r="H113" s="30">
        <v>-263</v>
      </c>
      <c r="I113" s="30">
        <v>-338</v>
      </c>
      <c r="J113" s="30">
        <v>-534</v>
      </c>
      <c r="K113" s="30">
        <v>-725</v>
      </c>
      <c r="L113" s="30">
        <v>-1190</v>
      </c>
      <c r="M113" s="30">
        <v>-2034</v>
      </c>
      <c r="N113" s="29">
        <v>-717</v>
      </c>
      <c r="O113" s="29">
        <v>-5538</v>
      </c>
    </row>
    <row r="114" spans="1:15" ht="5.25" customHeight="1" x14ac:dyDescent="0.2">
      <c r="A114" s="2"/>
      <c r="B114" s="2"/>
      <c r="C114" s="2"/>
      <c r="D114" s="1"/>
      <c r="E114" s="1"/>
      <c r="F114" s="1"/>
      <c r="G114" s="1"/>
      <c r="H114" s="1"/>
      <c r="I114" s="1"/>
      <c r="J114" s="1"/>
      <c r="K114" s="1"/>
      <c r="L114" s="1"/>
      <c r="M114" s="1"/>
      <c r="N114" s="29"/>
      <c r="O114" s="29"/>
    </row>
    <row r="115" spans="1:15" x14ac:dyDescent="0.2">
      <c r="A115" s="2" t="s">
        <v>15</v>
      </c>
      <c r="B115" s="2">
        <v>112105</v>
      </c>
      <c r="C115" s="295" t="s">
        <v>317</v>
      </c>
      <c r="D115" s="295"/>
      <c r="E115" s="295"/>
      <c r="F115" s="295"/>
      <c r="G115" s="295"/>
      <c r="H115" s="1"/>
      <c r="I115" s="1"/>
      <c r="J115" s="1"/>
      <c r="K115" s="1"/>
      <c r="L115" s="1"/>
      <c r="M115" s="1"/>
      <c r="N115" s="29"/>
      <c r="O115" s="29"/>
    </row>
    <row r="116" spans="1:15" x14ac:dyDescent="0.2">
      <c r="A116" s="2"/>
      <c r="B116" s="2"/>
      <c r="C116" s="2" t="s">
        <v>286</v>
      </c>
      <c r="D116" s="30">
        <v>0</v>
      </c>
      <c r="E116" s="30">
        <v>0</v>
      </c>
      <c r="F116" s="30">
        <v>-44</v>
      </c>
      <c r="G116" s="30">
        <v>-47</v>
      </c>
      <c r="H116" s="30">
        <v>-47</v>
      </c>
      <c r="I116" s="30">
        <v>-47</v>
      </c>
      <c r="J116" s="30">
        <v>-46</v>
      </c>
      <c r="K116" s="30">
        <v>-45</v>
      </c>
      <c r="L116" s="30">
        <v>-45</v>
      </c>
      <c r="M116" s="30">
        <v>-45</v>
      </c>
      <c r="N116" s="29">
        <v>-138</v>
      </c>
      <c r="O116" s="29">
        <v>-366</v>
      </c>
    </row>
    <row r="117" spans="1:15" x14ac:dyDescent="0.2">
      <c r="A117" s="2"/>
      <c r="B117" s="2"/>
      <c r="C117" s="2" t="s">
        <v>287</v>
      </c>
      <c r="D117" s="30">
        <v>0</v>
      </c>
      <c r="E117" s="30">
        <v>0</v>
      </c>
      <c r="F117" s="30">
        <v>-44</v>
      </c>
      <c r="G117" s="30">
        <v>-47</v>
      </c>
      <c r="H117" s="30">
        <v>-47</v>
      </c>
      <c r="I117" s="30">
        <v>-47</v>
      </c>
      <c r="J117" s="30">
        <v>-46</v>
      </c>
      <c r="K117" s="30">
        <v>-45</v>
      </c>
      <c r="L117" s="30">
        <v>-45</v>
      </c>
      <c r="M117" s="30">
        <v>-45</v>
      </c>
      <c r="N117" s="29">
        <v>-138</v>
      </c>
      <c r="O117" s="29">
        <v>-366</v>
      </c>
    </row>
    <row r="118" spans="1:15" ht="5.25" customHeight="1" x14ac:dyDescent="0.2">
      <c r="A118" s="2"/>
      <c r="B118" s="2"/>
      <c r="C118" s="2"/>
      <c r="D118" s="1"/>
      <c r="E118" s="1"/>
      <c r="F118" s="1"/>
      <c r="G118" s="1"/>
      <c r="H118" s="1"/>
      <c r="I118" s="1"/>
      <c r="J118" s="1"/>
      <c r="K118" s="1"/>
      <c r="L118" s="1"/>
      <c r="M118" s="1"/>
      <c r="N118" s="29"/>
      <c r="O118" s="29"/>
    </row>
    <row r="119" spans="1:15" ht="15" customHeight="1" x14ac:dyDescent="0.2">
      <c r="A119" s="297" t="s">
        <v>318</v>
      </c>
      <c r="B119" s="297"/>
      <c r="C119" s="297"/>
      <c r="D119" s="1"/>
      <c r="E119" s="1"/>
      <c r="F119" s="1"/>
      <c r="G119" s="1"/>
      <c r="H119" s="1"/>
      <c r="I119" s="1"/>
      <c r="J119" s="1"/>
      <c r="K119" s="1"/>
      <c r="L119" s="1"/>
      <c r="M119" s="1"/>
      <c r="N119" s="34"/>
      <c r="O119" s="33"/>
    </row>
    <row r="120" spans="1:15" ht="5.25" customHeight="1" x14ac:dyDescent="0.2">
      <c r="A120" s="19"/>
      <c r="B120" s="189"/>
      <c r="C120" s="26"/>
      <c r="D120" s="1"/>
      <c r="E120" s="1"/>
      <c r="F120" s="1"/>
      <c r="G120" s="1"/>
      <c r="H120" s="1"/>
      <c r="I120" s="1"/>
      <c r="J120" s="1"/>
      <c r="K120" s="1"/>
      <c r="L120" s="1"/>
      <c r="M120" s="1"/>
      <c r="N120" s="34"/>
      <c r="O120" s="33"/>
    </row>
    <row r="121" spans="1:15" ht="15" customHeight="1" x14ac:dyDescent="0.2">
      <c r="A121" s="2" t="s">
        <v>15</v>
      </c>
      <c r="B121" s="2">
        <v>112201</v>
      </c>
      <c r="C121" s="295" t="s">
        <v>319</v>
      </c>
      <c r="D121" s="295"/>
      <c r="E121" s="1"/>
      <c r="F121" s="1"/>
      <c r="G121" s="1"/>
      <c r="H121" s="1"/>
      <c r="I121" s="1"/>
      <c r="J121" s="1"/>
      <c r="K121" s="1"/>
      <c r="L121" s="1"/>
      <c r="M121" s="1"/>
      <c r="N121" s="29"/>
      <c r="O121" s="29"/>
    </row>
    <row r="122" spans="1:15" ht="15" customHeight="1" x14ac:dyDescent="0.2">
      <c r="A122" s="2"/>
      <c r="B122" s="2"/>
      <c r="C122" s="2" t="s">
        <v>305</v>
      </c>
      <c r="D122" s="30">
        <v>0</v>
      </c>
      <c r="E122" s="30">
        <v>0</v>
      </c>
      <c r="F122" s="30">
        <v>0</v>
      </c>
      <c r="G122" s="30">
        <v>-3522</v>
      </c>
      <c r="H122" s="30">
        <v>-5126</v>
      </c>
      <c r="I122" s="30">
        <v>-5162</v>
      </c>
      <c r="J122" s="30">
        <v>-5355</v>
      </c>
      <c r="K122" s="30">
        <v>-5562</v>
      </c>
      <c r="L122" s="30">
        <v>-5897</v>
      </c>
      <c r="M122" s="30">
        <v>-6318</v>
      </c>
      <c r="N122" s="29">
        <v>-8648</v>
      </c>
      <c r="O122" s="29">
        <v>-36942</v>
      </c>
    </row>
    <row r="123" spans="1:15" ht="15" customHeight="1" x14ac:dyDescent="0.2">
      <c r="A123" s="2"/>
      <c r="B123" s="2"/>
      <c r="C123" s="2" t="s">
        <v>306</v>
      </c>
      <c r="D123" s="30">
        <v>0</v>
      </c>
      <c r="E123" s="30">
        <v>0</v>
      </c>
      <c r="F123" s="30">
        <v>0</v>
      </c>
      <c r="G123" s="30">
        <v>-3522</v>
      </c>
      <c r="H123" s="30">
        <v>-5126</v>
      </c>
      <c r="I123" s="30">
        <v>-5162</v>
      </c>
      <c r="J123" s="30">
        <v>-5355</v>
      </c>
      <c r="K123" s="30">
        <v>-5562</v>
      </c>
      <c r="L123" s="30">
        <v>-5897</v>
      </c>
      <c r="M123" s="30">
        <v>-6318</v>
      </c>
      <c r="N123" s="29">
        <v>-8648</v>
      </c>
      <c r="O123" s="29">
        <v>-36942</v>
      </c>
    </row>
    <row r="124" spans="1:15" ht="5.65" customHeight="1" x14ac:dyDescent="0.2">
      <c r="A124" s="19"/>
      <c r="B124" s="189"/>
      <c r="C124" s="26"/>
      <c r="D124" s="1"/>
      <c r="E124" s="1"/>
      <c r="F124" s="1"/>
      <c r="G124" s="1"/>
      <c r="H124" s="1"/>
      <c r="I124" s="1"/>
      <c r="J124" s="1"/>
      <c r="K124" s="1"/>
      <c r="L124" s="1"/>
      <c r="M124" s="1"/>
      <c r="N124" s="24"/>
      <c r="O124" s="24"/>
    </row>
    <row r="125" spans="1:15" ht="15" customHeight="1" x14ac:dyDescent="0.2">
      <c r="A125" s="2" t="s">
        <v>15</v>
      </c>
      <c r="B125" s="2">
        <v>112202</v>
      </c>
      <c r="C125" s="295" t="s">
        <v>320</v>
      </c>
      <c r="D125" s="295"/>
      <c r="E125" s="295"/>
      <c r="F125" s="295"/>
      <c r="G125" s="295"/>
      <c r="H125" s="295"/>
      <c r="I125" s="1"/>
      <c r="J125" s="1"/>
      <c r="K125" s="1"/>
      <c r="L125" s="1"/>
      <c r="M125" s="1"/>
      <c r="N125" s="29"/>
      <c r="O125" s="29"/>
    </row>
    <row r="126" spans="1:15" ht="15" customHeight="1" x14ac:dyDescent="0.2">
      <c r="A126" s="2"/>
      <c r="B126" s="2"/>
      <c r="C126" s="2" t="s">
        <v>305</v>
      </c>
      <c r="D126" s="30">
        <v>0</v>
      </c>
      <c r="E126" s="30">
        <v>-1826</v>
      </c>
      <c r="F126" s="30">
        <v>-3297</v>
      </c>
      <c r="G126" s="30">
        <v>-4534</v>
      </c>
      <c r="H126" s="30">
        <v>-4963</v>
      </c>
      <c r="I126" s="30">
        <v>-4833</v>
      </c>
      <c r="J126" s="30">
        <v>-4810</v>
      </c>
      <c r="K126" s="30">
        <v>-4867</v>
      </c>
      <c r="L126" s="30">
        <v>-5191</v>
      </c>
      <c r="M126" s="30">
        <v>-5404</v>
      </c>
      <c r="N126" s="29">
        <v>-14620</v>
      </c>
      <c r="O126" s="29">
        <v>-39725</v>
      </c>
    </row>
    <row r="127" spans="1:15" ht="15" customHeight="1" x14ac:dyDescent="0.2">
      <c r="A127" s="2"/>
      <c r="B127" s="2"/>
      <c r="C127" s="2" t="s">
        <v>306</v>
      </c>
      <c r="D127" s="30">
        <v>0</v>
      </c>
      <c r="E127" s="30">
        <v>-1826</v>
      </c>
      <c r="F127" s="30">
        <v>-3297</v>
      </c>
      <c r="G127" s="30">
        <v>-4534</v>
      </c>
      <c r="H127" s="30">
        <v>-4963</v>
      </c>
      <c r="I127" s="30">
        <v>-4833</v>
      </c>
      <c r="J127" s="30">
        <v>-4810</v>
      </c>
      <c r="K127" s="30">
        <v>-4867</v>
      </c>
      <c r="L127" s="30">
        <v>-5191</v>
      </c>
      <c r="M127" s="30">
        <v>-5404</v>
      </c>
      <c r="N127" s="29">
        <v>-14620</v>
      </c>
      <c r="O127" s="29">
        <v>-39725</v>
      </c>
    </row>
    <row r="128" spans="1:15" ht="5.25" customHeight="1" x14ac:dyDescent="0.2">
      <c r="A128" s="19"/>
      <c r="B128" s="189"/>
      <c r="C128" s="26"/>
      <c r="D128" s="1"/>
      <c r="E128" s="1"/>
      <c r="F128" s="1"/>
      <c r="G128" s="1"/>
      <c r="H128" s="1"/>
      <c r="I128" s="1"/>
      <c r="J128" s="1"/>
      <c r="K128" s="1"/>
      <c r="L128" s="1"/>
      <c r="M128" s="1"/>
      <c r="N128" s="34"/>
      <c r="O128" s="33"/>
    </row>
    <row r="129" spans="1:15" ht="15" customHeight="1" x14ac:dyDescent="0.2">
      <c r="A129" s="2" t="s">
        <v>15</v>
      </c>
      <c r="B129" s="2">
        <v>112203</v>
      </c>
      <c r="C129" s="295" t="s">
        <v>321</v>
      </c>
      <c r="D129" s="295"/>
      <c r="E129" s="295"/>
      <c r="F129" s="295"/>
      <c r="G129" s="1"/>
      <c r="H129" s="1"/>
      <c r="I129" s="1"/>
      <c r="J129" s="1"/>
      <c r="K129" s="1"/>
      <c r="L129" s="1"/>
      <c r="M129" s="1"/>
      <c r="N129" s="29"/>
      <c r="O129" s="29"/>
    </row>
    <row r="130" spans="1:15" ht="15" customHeight="1" x14ac:dyDescent="0.2">
      <c r="A130" s="2"/>
      <c r="B130" s="2"/>
      <c r="C130" s="2" t="s">
        <v>305</v>
      </c>
      <c r="D130" s="30">
        <v>0</v>
      </c>
      <c r="E130" s="30">
        <v>-39</v>
      </c>
      <c r="F130" s="30">
        <v>-1973</v>
      </c>
      <c r="G130" s="30">
        <v>-1958</v>
      </c>
      <c r="H130" s="30">
        <v>-2106</v>
      </c>
      <c r="I130" s="30">
        <v>-2132</v>
      </c>
      <c r="J130" s="30">
        <v>-2181</v>
      </c>
      <c r="K130" s="30">
        <v>-2242</v>
      </c>
      <c r="L130" s="30">
        <v>-2264</v>
      </c>
      <c r="M130" s="30">
        <v>-2371</v>
      </c>
      <c r="N130" s="29">
        <v>-6076</v>
      </c>
      <c r="O130" s="29">
        <v>-17264</v>
      </c>
    </row>
    <row r="131" spans="1:15" ht="15" customHeight="1" x14ac:dyDescent="0.2">
      <c r="A131" s="2"/>
      <c r="B131" s="2"/>
      <c r="C131" s="2" t="s">
        <v>306</v>
      </c>
      <c r="D131" s="30">
        <v>0</v>
      </c>
      <c r="E131" s="30">
        <v>-39</v>
      </c>
      <c r="F131" s="30">
        <v>-1973</v>
      </c>
      <c r="G131" s="30">
        <v>-1958</v>
      </c>
      <c r="H131" s="30">
        <v>-2106</v>
      </c>
      <c r="I131" s="30">
        <v>-2132</v>
      </c>
      <c r="J131" s="30">
        <v>-2181</v>
      </c>
      <c r="K131" s="30">
        <v>-2242</v>
      </c>
      <c r="L131" s="30">
        <v>-2264</v>
      </c>
      <c r="M131" s="30">
        <v>-2371</v>
      </c>
      <c r="N131" s="29">
        <v>-6076</v>
      </c>
      <c r="O131" s="29">
        <v>-17264</v>
      </c>
    </row>
    <row r="132" spans="1:15" ht="5.65" customHeight="1" x14ac:dyDescent="0.2">
      <c r="A132" s="19"/>
      <c r="B132" s="189"/>
      <c r="C132" s="26"/>
      <c r="D132" s="1"/>
      <c r="E132" s="1"/>
      <c r="F132" s="1"/>
      <c r="G132" s="1"/>
      <c r="H132" s="1"/>
      <c r="I132" s="1"/>
      <c r="J132" s="1"/>
      <c r="K132" s="1"/>
      <c r="L132" s="1"/>
      <c r="M132" s="1"/>
      <c r="N132" s="24"/>
      <c r="O132" s="24"/>
    </row>
    <row r="133" spans="1:15" ht="15" customHeight="1" x14ac:dyDescent="0.2">
      <c r="A133" s="2" t="s">
        <v>15</v>
      </c>
      <c r="B133" s="2">
        <v>112204</v>
      </c>
      <c r="C133" s="295" t="s">
        <v>322</v>
      </c>
      <c r="D133" s="295"/>
      <c r="E133" s="295"/>
      <c r="F133" s="295"/>
      <c r="G133" s="295"/>
      <c r="H133" s="295"/>
      <c r="I133" s="295"/>
      <c r="J133" s="295"/>
      <c r="K133" s="30"/>
      <c r="L133" s="30"/>
      <c r="M133" s="30"/>
      <c r="N133" s="29"/>
      <c r="O133" s="29"/>
    </row>
    <row r="134" spans="1:15" ht="15" customHeight="1" x14ac:dyDescent="0.2">
      <c r="A134" s="2"/>
      <c r="B134" s="2"/>
      <c r="C134" s="2" t="s">
        <v>11</v>
      </c>
      <c r="D134" s="30">
        <v>25</v>
      </c>
      <c r="E134" s="30">
        <v>0</v>
      </c>
      <c r="F134" s="30">
        <v>0</v>
      </c>
      <c r="G134" s="30">
        <v>0</v>
      </c>
      <c r="H134" s="30">
        <v>0</v>
      </c>
      <c r="I134" s="30">
        <v>0</v>
      </c>
      <c r="J134" s="30">
        <v>0</v>
      </c>
      <c r="K134" s="30">
        <v>0</v>
      </c>
      <c r="L134" s="30">
        <v>0</v>
      </c>
      <c r="M134" s="30">
        <v>0</v>
      </c>
      <c r="N134" s="29">
        <v>25</v>
      </c>
      <c r="O134" s="29">
        <v>25</v>
      </c>
    </row>
    <row r="135" spans="1:15" ht="15" customHeight="1" x14ac:dyDescent="0.2">
      <c r="A135" s="2"/>
      <c r="B135" s="2"/>
      <c r="C135" s="2" t="s">
        <v>10</v>
      </c>
      <c r="D135" s="30">
        <v>0</v>
      </c>
      <c r="E135" s="30">
        <v>13</v>
      </c>
      <c r="F135" s="30">
        <v>10</v>
      </c>
      <c r="G135" s="30">
        <v>2</v>
      </c>
      <c r="H135" s="30">
        <v>0</v>
      </c>
      <c r="I135" s="30">
        <v>0</v>
      </c>
      <c r="J135" s="30">
        <v>0</v>
      </c>
      <c r="K135" s="30">
        <v>0</v>
      </c>
      <c r="L135" s="30">
        <v>0</v>
      </c>
      <c r="M135" s="30">
        <v>0</v>
      </c>
      <c r="N135" s="29">
        <v>25</v>
      </c>
      <c r="O135" s="29">
        <v>25</v>
      </c>
    </row>
    <row r="136" spans="1:15" ht="5.65" customHeight="1" x14ac:dyDescent="0.2">
      <c r="A136" s="19"/>
      <c r="B136" s="189"/>
      <c r="C136" s="26"/>
      <c r="D136" s="1"/>
      <c r="E136" s="1"/>
      <c r="F136" s="1"/>
      <c r="G136" s="1"/>
      <c r="H136" s="1"/>
      <c r="I136" s="1"/>
      <c r="J136" s="1"/>
      <c r="K136" s="1"/>
      <c r="L136" s="1"/>
      <c r="M136" s="1"/>
      <c r="N136" s="24"/>
      <c r="O136" s="24"/>
    </row>
    <row r="137" spans="1:15" ht="15" customHeight="1" x14ac:dyDescent="0.2">
      <c r="A137" s="2" t="s">
        <v>15</v>
      </c>
      <c r="B137" s="2">
        <v>112205</v>
      </c>
      <c r="C137" s="295" t="s">
        <v>323</v>
      </c>
      <c r="D137" s="295"/>
      <c r="E137" s="295"/>
      <c r="F137" s="295"/>
      <c r="G137" s="1"/>
      <c r="H137" s="1"/>
      <c r="I137" s="1"/>
      <c r="J137" s="1"/>
      <c r="K137" s="1"/>
      <c r="L137" s="1"/>
      <c r="M137" s="1"/>
      <c r="N137" s="29"/>
      <c r="O137" s="29"/>
    </row>
    <row r="138" spans="1:15" ht="15" customHeight="1" x14ac:dyDescent="0.2">
      <c r="A138" s="2"/>
      <c r="B138" s="2"/>
      <c r="C138" s="2" t="s">
        <v>286</v>
      </c>
      <c r="D138" s="30">
        <v>-236</v>
      </c>
      <c r="E138" s="30">
        <v>-963</v>
      </c>
      <c r="F138" s="30">
        <v>-354</v>
      </c>
      <c r="G138" s="30">
        <v>-20</v>
      </c>
      <c r="H138" s="30">
        <v>0</v>
      </c>
      <c r="I138" s="30">
        <v>0</v>
      </c>
      <c r="J138" s="30">
        <v>0</v>
      </c>
      <c r="K138" s="30">
        <v>0</v>
      </c>
      <c r="L138" s="30">
        <v>0</v>
      </c>
      <c r="M138" s="30">
        <v>0</v>
      </c>
      <c r="N138" s="29">
        <v>-1572</v>
      </c>
      <c r="O138" s="29">
        <v>-1572</v>
      </c>
    </row>
    <row r="139" spans="1:15" ht="15" customHeight="1" x14ac:dyDescent="0.2">
      <c r="A139" s="2"/>
      <c r="B139" s="2"/>
      <c r="C139" s="2" t="s">
        <v>287</v>
      </c>
      <c r="D139" s="30">
        <v>-236</v>
      </c>
      <c r="E139" s="30">
        <v>-963</v>
      </c>
      <c r="F139" s="30">
        <v>-354</v>
      </c>
      <c r="G139" s="30">
        <v>-20</v>
      </c>
      <c r="H139" s="30">
        <v>0</v>
      </c>
      <c r="I139" s="30">
        <v>0</v>
      </c>
      <c r="J139" s="30">
        <v>0</v>
      </c>
      <c r="K139" s="30">
        <v>0</v>
      </c>
      <c r="L139" s="30">
        <v>0</v>
      </c>
      <c r="M139" s="30">
        <v>0</v>
      </c>
      <c r="N139" s="29">
        <v>-1572</v>
      </c>
      <c r="O139" s="29">
        <v>-1572</v>
      </c>
    </row>
    <row r="140" spans="1:15" ht="5.65" customHeight="1" x14ac:dyDescent="0.2">
      <c r="A140" s="28"/>
      <c r="B140" s="27"/>
      <c r="C140" s="176"/>
      <c r="N140" s="195"/>
      <c r="O140" s="195"/>
    </row>
    <row r="141" spans="1:15" ht="15" customHeight="1" x14ac:dyDescent="0.2">
      <c r="A141" s="31" t="s">
        <v>15</v>
      </c>
      <c r="B141" s="31">
        <v>112206</v>
      </c>
      <c r="C141" s="31" t="s">
        <v>324</v>
      </c>
      <c r="D141" s="121"/>
      <c r="E141" s="121"/>
      <c r="F141" s="121"/>
      <c r="G141" s="121"/>
      <c r="H141" s="121"/>
      <c r="I141" s="121"/>
      <c r="J141" s="121"/>
      <c r="K141" s="121"/>
      <c r="L141" s="121"/>
      <c r="M141" s="121"/>
      <c r="N141" s="32"/>
      <c r="O141" s="32"/>
    </row>
    <row r="142" spans="1:15" ht="15" customHeight="1" x14ac:dyDescent="0.2">
      <c r="B142" s="31"/>
      <c r="C142" s="31" t="s">
        <v>11</v>
      </c>
      <c r="D142" s="121">
        <v>0</v>
      </c>
      <c r="E142" s="121">
        <v>10</v>
      </c>
      <c r="F142" s="121">
        <v>0</v>
      </c>
      <c r="G142" s="121">
        <v>0</v>
      </c>
      <c r="H142" s="121">
        <v>0</v>
      </c>
      <c r="I142" s="121">
        <v>0</v>
      </c>
      <c r="J142" s="121">
        <v>0</v>
      </c>
      <c r="K142" s="121">
        <v>0</v>
      </c>
      <c r="L142" s="121">
        <v>0</v>
      </c>
      <c r="M142" s="121">
        <v>0</v>
      </c>
      <c r="N142" s="32">
        <v>10</v>
      </c>
      <c r="O142" s="32">
        <v>10</v>
      </c>
    </row>
    <row r="143" spans="1:15" ht="15" customHeight="1" x14ac:dyDescent="0.2">
      <c r="B143" s="31"/>
      <c r="C143" s="31" t="s">
        <v>10</v>
      </c>
      <c r="D143" s="121">
        <v>0</v>
      </c>
      <c r="E143" s="121">
        <v>5</v>
      </c>
      <c r="F143" s="121">
        <v>5</v>
      </c>
      <c r="G143" s="121">
        <v>0</v>
      </c>
      <c r="H143" s="121">
        <v>0</v>
      </c>
      <c r="I143" s="121">
        <v>0</v>
      </c>
      <c r="J143" s="121">
        <v>0</v>
      </c>
      <c r="K143" s="121">
        <v>0</v>
      </c>
      <c r="L143" s="121">
        <v>0</v>
      </c>
      <c r="M143" s="121">
        <v>0</v>
      </c>
      <c r="N143" s="32">
        <v>10</v>
      </c>
      <c r="O143" s="32">
        <v>10</v>
      </c>
    </row>
    <row r="144" spans="1:15" ht="5.65" customHeight="1" x14ac:dyDescent="0.2">
      <c r="A144" s="28"/>
      <c r="B144" s="27"/>
      <c r="C144" s="176"/>
      <c r="N144" s="195"/>
      <c r="O144" s="195"/>
    </row>
    <row r="145" spans="1:15" ht="15" customHeight="1" x14ac:dyDescent="0.2">
      <c r="A145" s="31" t="s">
        <v>15</v>
      </c>
      <c r="B145" s="31">
        <v>112207</v>
      </c>
      <c r="C145" s="31" t="s">
        <v>325</v>
      </c>
      <c r="D145" s="121"/>
      <c r="E145" s="121"/>
      <c r="F145" s="121"/>
      <c r="G145" s="121"/>
      <c r="H145" s="121"/>
      <c r="I145" s="121"/>
      <c r="J145" s="121"/>
      <c r="K145" s="121"/>
      <c r="L145" s="121"/>
      <c r="M145" s="121"/>
      <c r="N145" s="32"/>
      <c r="O145" s="32"/>
    </row>
    <row r="146" spans="1:15" ht="15" customHeight="1" x14ac:dyDescent="0.2">
      <c r="B146" s="31"/>
      <c r="C146" s="31" t="s">
        <v>11</v>
      </c>
      <c r="D146" s="121">
        <v>0</v>
      </c>
      <c r="E146" s="121">
        <v>15</v>
      </c>
      <c r="F146" s="121">
        <v>0</v>
      </c>
      <c r="G146" s="121">
        <v>0</v>
      </c>
      <c r="H146" s="121">
        <v>0</v>
      </c>
      <c r="I146" s="121">
        <v>0</v>
      </c>
      <c r="J146" s="121">
        <v>0</v>
      </c>
      <c r="K146" s="121">
        <v>0</v>
      </c>
      <c r="L146" s="121">
        <v>0</v>
      </c>
      <c r="M146" s="121">
        <v>0</v>
      </c>
      <c r="N146" s="32">
        <v>15</v>
      </c>
      <c r="O146" s="32">
        <v>15</v>
      </c>
    </row>
    <row r="147" spans="1:15" ht="15" customHeight="1" x14ac:dyDescent="0.2">
      <c r="B147" s="31"/>
      <c r="C147" s="31" t="s">
        <v>10</v>
      </c>
      <c r="D147" s="121">
        <v>0</v>
      </c>
      <c r="E147" s="121">
        <v>15</v>
      </c>
      <c r="F147" s="121">
        <v>0</v>
      </c>
      <c r="G147" s="121">
        <v>0</v>
      </c>
      <c r="H147" s="121">
        <v>0</v>
      </c>
      <c r="I147" s="121">
        <v>0</v>
      </c>
      <c r="J147" s="121">
        <v>0</v>
      </c>
      <c r="K147" s="121">
        <v>0</v>
      </c>
      <c r="L147" s="121">
        <v>0</v>
      </c>
      <c r="M147" s="121">
        <v>0</v>
      </c>
      <c r="N147" s="32">
        <v>15</v>
      </c>
      <c r="O147" s="32">
        <v>15</v>
      </c>
    </row>
    <row r="148" spans="1:15" ht="5.65" customHeight="1" x14ac:dyDescent="0.2">
      <c r="A148" s="19"/>
      <c r="B148" s="189"/>
      <c r="C148" s="26"/>
      <c r="D148" s="1"/>
      <c r="E148" s="1"/>
      <c r="F148" s="1"/>
      <c r="G148" s="1"/>
      <c r="H148" s="1"/>
      <c r="I148" s="1"/>
      <c r="J148" s="1"/>
      <c r="K148" s="1"/>
      <c r="L148" s="1"/>
      <c r="M148" s="1"/>
      <c r="N148" s="24"/>
      <c r="O148" s="24"/>
    </row>
    <row r="149" spans="1:15" ht="15" customHeight="1" x14ac:dyDescent="0.2">
      <c r="A149" s="2"/>
      <c r="B149" s="2"/>
      <c r="C149" s="2" t="s">
        <v>326</v>
      </c>
      <c r="D149" s="1"/>
      <c r="E149" s="1"/>
      <c r="F149" s="1"/>
      <c r="G149" s="1"/>
      <c r="H149" s="1"/>
      <c r="I149" s="1"/>
      <c r="J149" s="1"/>
      <c r="K149" s="1"/>
      <c r="L149" s="1"/>
      <c r="M149" s="1"/>
      <c r="N149" s="29"/>
      <c r="O149" s="29"/>
    </row>
    <row r="150" spans="1:15" ht="15" customHeight="1" x14ac:dyDescent="0.2">
      <c r="A150" s="2"/>
      <c r="B150" s="2"/>
      <c r="C150" s="2" t="s">
        <v>286</v>
      </c>
      <c r="D150" s="30">
        <v>0</v>
      </c>
      <c r="E150" s="30">
        <v>153</v>
      </c>
      <c r="F150" s="30">
        <v>2251</v>
      </c>
      <c r="G150" s="30">
        <v>4314</v>
      </c>
      <c r="H150" s="30">
        <v>4763</v>
      </c>
      <c r="I150" s="30">
        <v>4977</v>
      </c>
      <c r="J150" s="30">
        <v>5220</v>
      </c>
      <c r="K150" s="30">
        <v>5514</v>
      </c>
      <c r="L150" s="30">
        <v>5781</v>
      </c>
      <c r="M150" s="30">
        <v>5992</v>
      </c>
      <c r="N150" s="29">
        <v>11481</v>
      </c>
      <c r="O150" s="29">
        <v>38964</v>
      </c>
    </row>
    <row r="151" spans="1:15" ht="15" customHeight="1" x14ac:dyDescent="0.2">
      <c r="A151" s="2"/>
      <c r="B151" s="2"/>
      <c r="C151" s="2" t="s">
        <v>287</v>
      </c>
      <c r="D151" s="30">
        <v>0</v>
      </c>
      <c r="E151" s="30">
        <v>153</v>
      </c>
      <c r="F151" s="30">
        <v>2251</v>
      </c>
      <c r="G151" s="30">
        <v>4314</v>
      </c>
      <c r="H151" s="30">
        <v>4763</v>
      </c>
      <c r="I151" s="30">
        <v>4977</v>
      </c>
      <c r="J151" s="30">
        <v>5220</v>
      </c>
      <c r="K151" s="30">
        <v>5514</v>
      </c>
      <c r="L151" s="30">
        <v>5781</v>
      </c>
      <c r="M151" s="30">
        <v>5992</v>
      </c>
      <c r="N151" s="29">
        <v>11481</v>
      </c>
      <c r="O151" s="29">
        <v>38964</v>
      </c>
    </row>
    <row r="152" spans="1:15" ht="5.65" customHeight="1" x14ac:dyDescent="0.2">
      <c r="A152" s="19"/>
      <c r="B152" s="189"/>
      <c r="C152" s="26"/>
      <c r="D152" s="1"/>
      <c r="E152" s="1"/>
      <c r="F152" s="1"/>
      <c r="G152" s="1"/>
      <c r="H152" s="1"/>
      <c r="I152" s="1"/>
      <c r="J152" s="1"/>
      <c r="K152" s="1"/>
      <c r="L152" s="1"/>
      <c r="M152" s="1"/>
      <c r="N152" s="24"/>
      <c r="O152" s="24"/>
    </row>
    <row r="153" spans="1:15" ht="15" customHeight="1" x14ac:dyDescent="0.2">
      <c r="A153" s="19"/>
      <c r="B153" s="328" t="s">
        <v>93</v>
      </c>
      <c r="C153" s="328"/>
      <c r="D153" s="1"/>
      <c r="E153" s="1"/>
      <c r="F153" s="1"/>
      <c r="G153" s="1"/>
      <c r="H153" s="1"/>
      <c r="I153" s="1"/>
      <c r="J153" s="1"/>
      <c r="K153" s="1"/>
      <c r="L153" s="1"/>
      <c r="M153" s="1"/>
      <c r="N153" s="24"/>
      <c r="O153" s="24"/>
    </row>
    <row r="154" spans="1:15" ht="15" customHeight="1" x14ac:dyDescent="0.2">
      <c r="A154" s="19"/>
      <c r="B154" s="189"/>
      <c r="C154" s="2" t="s">
        <v>11</v>
      </c>
      <c r="D154" s="30">
        <v>-211</v>
      </c>
      <c r="E154" s="30">
        <v>-6014</v>
      </c>
      <c r="F154" s="30">
        <v>-14301</v>
      </c>
      <c r="G154" s="30">
        <v>-19970</v>
      </c>
      <c r="H154" s="30">
        <v>-22611</v>
      </c>
      <c r="I154" s="30">
        <v>-23196</v>
      </c>
      <c r="J154" s="30">
        <v>-24263</v>
      </c>
      <c r="K154" s="30">
        <v>-25258</v>
      </c>
      <c r="L154" s="30">
        <v>-26933</v>
      </c>
      <c r="M154" s="30">
        <v>-29177</v>
      </c>
      <c r="N154" s="32">
        <v>-63106</v>
      </c>
      <c r="O154" s="32">
        <v>-191931</v>
      </c>
    </row>
    <row r="155" spans="1:15" ht="15" customHeight="1" x14ac:dyDescent="0.2">
      <c r="A155" s="19"/>
      <c r="B155" s="189"/>
      <c r="C155" s="2" t="s">
        <v>10</v>
      </c>
      <c r="D155" s="30">
        <v>-236</v>
      </c>
      <c r="E155" s="30">
        <v>-6006</v>
      </c>
      <c r="F155" s="30">
        <v>-14286</v>
      </c>
      <c r="G155" s="30">
        <v>-19968</v>
      </c>
      <c r="H155" s="30">
        <v>-22611</v>
      </c>
      <c r="I155" s="30">
        <v>-23196</v>
      </c>
      <c r="J155" s="30">
        <v>-24263</v>
      </c>
      <c r="K155" s="30">
        <v>-25258</v>
      </c>
      <c r="L155" s="30">
        <v>-26933</v>
      </c>
      <c r="M155" s="30">
        <v>-29177</v>
      </c>
      <c r="N155" s="32">
        <v>-63106</v>
      </c>
      <c r="O155" s="32">
        <v>-191931</v>
      </c>
    </row>
    <row r="156" spans="1:15" ht="5.65" customHeight="1" x14ac:dyDescent="0.2">
      <c r="A156" s="19"/>
      <c r="B156" s="189"/>
      <c r="C156" s="26"/>
      <c r="D156" s="30"/>
      <c r="E156" s="25"/>
      <c r="F156" s="25"/>
      <c r="G156" s="25"/>
      <c r="H156" s="25"/>
      <c r="I156" s="25"/>
      <c r="J156" s="25"/>
      <c r="K156" s="25"/>
      <c r="L156" s="25"/>
      <c r="M156" s="25"/>
      <c r="N156" s="24"/>
      <c r="O156" s="24"/>
    </row>
    <row r="157" spans="1:15" ht="15" customHeight="1" x14ac:dyDescent="0.2">
      <c r="A157" s="297" t="s">
        <v>12</v>
      </c>
      <c r="B157" s="297"/>
      <c r="C157" s="297"/>
      <c r="D157" s="196"/>
      <c r="E157" s="196"/>
      <c r="F157" s="196"/>
      <c r="G157" s="196"/>
      <c r="H157" s="196"/>
      <c r="I157" s="196"/>
      <c r="J157" s="196"/>
      <c r="K157" s="196"/>
      <c r="L157" s="196"/>
      <c r="M157" s="196"/>
      <c r="N157" s="197"/>
      <c r="O157" s="197"/>
    </row>
    <row r="158" spans="1:15" s="147" customFormat="1" ht="15" customHeight="1" x14ac:dyDescent="0.2">
      <c r="A158" s="19"/>
      <c r="B158" s="198"/>
      <c r="C158" s="17" t="s">
        <v>11</v>
      </c>
      <c r="D158" s="16">
        <v>618</v>
      </c>
      <c r="E158" s="16">
        <v>7642</v>
      </c>
      <c r="F158" s="16">
        <v>12912</v>
      </c>
      <c r="G158" s="16">
        <v>7579</v>
      </c>
      <c r="H158" s="16">
        <v>1153</v>
      </c>
      <c r="I158" s="16">
        <v>-6785</v>
      </c>
      <c r="J158" s="16">
        <v>-6720</v>
      </c>
      <c r="K158" s="16">
        <v>-7764</v>
      </c>
      <c r="L158" s="16">
        <v>-9089</v>
      </c>
      <c r="M158" s="16">
        <v>-10152</v>
      </c>
      <c r="N158" s="71">
        <v>29907</v>
      </c>
      <c r="O158" s="71">
        <v>-10602</v>
      </c>
    </row>
    <row r="159" spans="1:15" s="147" customFormat="1" ht="15" customHeight="1" x14ac:dyDescent="0.2">
      <c r="A159" s="19"/>
      <c r="B159" s="198"/>
      <c r="C159" s="17" t="s">
        <v>10</v>
      </c>
      <c r="D159" s="16">
        <v>593</v>
      </c>
      <c r="E159" s="16">
        <v>7650</v>
      </c>
      <c r="F159" s="16">
        <v>12927</v>
      </c>
      <c r="G159" s="16">
        <v>7581</v>
      </c>
      <c r="H159" s="16">
        <v>1153</v>
      </c>
      <c r="I159" s="16">
        <v>-6785</v>
      </c>
      <c r="J159" s="16">
        <v>-6720</v>
      </c>
      <c r="K159" s="16">
        <v>-7764</v>
      </c>
      <c r="L159" s="16">
        <v>-9089</v>
      </c>
      <c r="M159" s="16">
        <v>-10152</v>
      </c>
      <c r="N159" s="71">
        <v>29907</v>
      </c>
      <c r="O159" s="71">
        <v>-10602</v>
      </c>
    </row>
    <row r="160" spans="1:15" ht="15" customHeight="1" x14ac:dyDescent="0.2">
      <c r="A160" s="2"/>
      <c r="B160" s="187"/>
      <c r="C160" s="46"/>
      <c r="D160" s="9"/>
      <c r="E160" s="9"/>
      <c r="F160" s="9"/>
      <c r="G160" s="9"/>
      <c r="H160" s="9"/>
      <c r="I160" s="9"/>
      <c r="J160" s="9"/>
      <c r="K160" s="9"/>
      <c r="L160" s="9"/>
      <c r="M160" s="9"/>
      <c r="N160" s="188"/>
      <c r="O160" s="188"/>
    </row>
    <row r="161" spans="1:15" ht="15" customHeight="1" x14ac:dyDescent="0.2">
      <c r="A161" s="2"/>
      <c r="B161" s="187"/>
      <c r="C161" s="46"/>
      <c r="D161" s="282" t="s">
        <v>327</v>
      </c>
      <c r="E161" s="282"/>
      <c r="F161" s="282"/>
      <c r="G161" s="282"/>
      <c r="H161" s="282"/>
      <c r="I161" s="282"/>
      <c r="J161" s="282"/>
      <c r="K161" s="282"/>
      <c r="L161" s="282"/>
      <c r="M161" s="282"/>
      <c r="N161" s="188"/>
      <c r="O161" s="188"/>
    </row>
    <row r="162" spans="1:15" ht="5.85" customHeight="1" x14ac:dyDescent="0.2">
      <c r="A162" s="2"/>
      <c r="B162" s="187"/>
      <c r="C162" s="46"/>
      <c r="D162" s="9"/>
      <c r="E162" s="9"/>
      <c r="F162" s="9"/>
      <c r="G162" s="9"/>
      <c r="H162" s="9"/>
      <c r="I162" s="9"/>
      <c r="J162" s="9"/>
      <c r="K162" s="9"/>
      <c r="L162" s="9"/>
      <c r="M162" s="9"/>
      <c r="N162" s="188"/>
      <c r="O162" s="188"/>
    </row>
    <row r="163" spans="1:15" ht="15" customHeight="1" x14ac:dyDescent="0.2">
      <c r="A163" s="297" t="s">
        <v>283</v>
      </c>
      <c r="B163" s="297"/>
      <c r="C163" s="297"/>
      <c r="D163" s="297"/>
      <c r="E163" s="9"/>
      <c r="F163" s="9"/>
      <c r="G163" s="9"/>
      <c r="H163" s="9"/>
      <c r="I163" s="9"/>
      <c r="J163" s="9"/>
      <c r="K163" s="9"/>
      <c r="L163" s="9"/>
      <c r="M163" s="9"/>
      <c r="N163" s="188"/>
      <c r="O163" s="188"/>
    </row>
    <row r="164" spans="1:15" ht="5.0999999999999996" customHeight="1" x14ac:dyDescent="0.2">
      <c r="A164" s="19"/>
      <c r="B164" s="19"/>
      <c r="C164" s="19"/>
      <c r="D164" s="19"/>
      <c r="E164" s="9"/>
      <c r="F164" s="9"/>
      <c r="G164" s="9"/>
      <c r="H164" s="9"/>
      <c r="I164" s="9"/>
      <c r="J164" s="9"/>
      <c r="K164" s="9"/>
      <c r="L164" s="9"/>
      <c r="M164" s="9"/>
      <c r="N164" s="188"/>
      <c r="O164" s="188"/>
    </row>
    <row r="165" spans="1:15" ht="15" customHeight="1" x14ac:dyDescent="0.2">
      <c r="A165" s="297" t="s">
        <v>284</v>
      </c>
      <c r="B165" s="297"/>
      <c r="C165" s="297"/>
      <c r="D165" s="297"/>
      <c r="E165" s="297"/>
      <c r="F165" s="9"/>
      <c r="G165" s="9"/>
      <c r="H165" s="9"/>
      <c r="I165" s="9"/>
      <c r="J165" s="9"/>
      <c r="K165" s="9"/>
      <c r="L165" s="9"/>
      <c r="M165" s="9"/>
      <c r="N165" s="188"/>
      <c r="O165" s="188"/>
    </row>
    <row r="166" spans="1:15" ht="5.25" customHeight="1" x14ac:dyDescent="0.2">
      <c r="A166" s="19"/>
      <c r="B166" s="19"/>
      <c r="C166" s="19"/>
      <c r="D166" s="9"/>
      <c r="E166" s="9"/>
      <c r="F166" s="9"/>
      <c r="G166" s="9"/>
      <c r="H166" s="9"/>
      <c r="I166" s="9"/>
      <c r="J166" s="9"/>
      <c r="K166" s="9"/>
      <c r="L166" s="9"/>
      <c r="M166" s="9"/>
      <c r="N166" s="188"/>
      <c r="O166" s="188"/>
    </row>
    <row r="167" spans="1:15" ht="15" customHeight="1" x14ac:dyDescent="0.2">
      <c r="A167" s="2" t="s">
        <v>15</v>
      </c>
      <c r="B167" s="2">
        <v>110001</v>
      </c>
      <c r="C167" s="2" t="s">
        <v>285</v>
      </c>
      <c r="D167" s="30"/>
      <c r="E167" s="30"/>
      <c r="F167" s="30"/>
      <c r="G167" s="30"/>
      <c r="H167" s="30"/>
      <c r="I167" s="30"/>
      <c r="J167" s="30"/>
      <c r="K167" s="30"/>
      <c r="L167" s="30"/>
      <c r="M167" s="30"/>
      <c r="N167" s="29"/>
      <c r="O167" s="29"/>
    </row>
    <row r="168" spans="1:15" s="191" customFormat="1" ht="15" customHeight="1" x14ac:dyDescent="0.2">
      <c r="A168" s="192"/>
      <c r="B168" s="193"/>
      <c r="C168" s="122" t="s">
        <v>328</v>
      </c>
      <c r="D168" s="30">
        <v>0</v>
      </c>
      <c r="E168" s="30">
        <v>-146528</v>
      </c>
      <c r="F168" s="30">
        <v>-219375</v>
      </c>
      <c r="G168" s="30">
        <v>-229858</v>
      </c>
      <c r="H168" s="30">
        <v>-238044</v>
      </c>
      <c r="I168" s="30">
        <v>-246746</v>
      </c>
      <c r="J168" s="30">
        <v>-256248</v>
      </c>
      <c r="K168" s="30">
        <v>-266388</v>
      </c>
      <c r="L168" s="30">
        <v>-276413</v>
      </c>
      <c r="M168" s="30">
        <v>-287294</v>
      </c>
      <c r="N168" s="29">
        <v>-833805</v>
      </c>
      <c r="O168" s="29">
        <v>-2166896</v>
      </c>
    </row>
    <row r="169" spans="1:15" ht="5.0999999999999996" customHeight="1" x14ac:dyDescent="0.2">
      <c r="A169" s="2"/>
      <c r="B169" s="187"/>
      <c r="C169" s="122"/>
      <c r="D169" s="9"/>
      <c r="E169" s="9"/>
      <c r="F169" s="9"/>
      <c r="G169" s="9"/>
      <c r="H169" s="9"/>
      <c r="I169" s="9"/>
      <c r="J169" s="9"/>
      <c r="K169" s="9"/>
      <c r="L169" s="9"/>
      <c r="M169" s="9"/>
      <c r="N169" s="188"/>
      <c r="O169" s="188"/>
    </row>
    <row r="170" spans="1:15" ht="15" customHeight="1" x14ac:dyDescent="0.2">
      <c r="A170" s="2" t="s">
        <v>15</v>
      </c>
      <c r="B170" s="2">
        <v>110002</v>
      </c>
      <c r="C170" s="295" t="s">
        <v>288</v>
      </c>
      <c r="D170" s="295"/>
      <c r="E170" s="295"/>
      <c r="F170" s="30"/>
      <c r="G170" s="30"/>
      <c r="H170" s="30"/>
      <c r="I170" s="30"/>
      <c r="J170" s="30"/>
      <c r="K170" s="30"/>
      <c r="L170" s="30"/>
      <c r="M170" s="30"/>
      <c r="N170" s="29"/>
      <c r="O170" s="29"/>
    </row>
    <row r="171" spans="1:15" s="191" customFormat="1" ht="15" customHeight="1" x14ac:dyDescent="0.2">
      <c r="A171" s="192"/>
      <c r="B171" s="193"/>
      <c r="C171" s="122" t="s">
        <v>328</v>
      </c>
      <c r="D171" s="30">
        <v>-10520</v>
      </c>
      <c r="E171" s="30">
        <v>-70997</v>
      </c>
      <c r="F171" s="30">
        <v>-133810</v>
      </c>
      <c r="G171" s="30">
        <v>-139786</v>
      </c>
      <c r="H171" s="30">
        <v>-136882</v>
      </c>
      <c r="I171" s="30">
        <v>-131455</v>
      </c>
      <c r="J171" s="30">
        <v>-136582</v>
      </c>
      <c r="K171" s="30">
        <v>-142530</v>
      </c>
      <c r="L171" s="30">
        <v>-148326</v>
      </c>
      <c r="M171" s="30">
        <v>-154076</v>
      </c>
      <c r="N171" s="29">
        <v>-491995</v>
      </c>
      <c r="O171" s="29">
        <v>-1204964</v>
      </c>
    </row>
    <row r="172" spans="1:15" ht="5.0999999999999996" customHeight="1" x14ac:dyDescent="0.2">
      <c r="A172" s="2"/>
      <c r="B172" s="187"/>
      <c r="C172" s="122"/>
      <c r="D172" s="190"/>
      <c r="E172" s="190"/>
      <c r="F172" s="190"/>
      <c r="G172" s="190"/>
      <c r="H172" s="190"/>
      <c r="I172" s="190"/>
      <c r="J172" s="190"/>
      <c r="K172" s="190"/>
      <c r="L172" s="190"/>
      <c r="M172" s="190"/>
      <c r="N172" s="29"/>
      <c r="O172" s="29"/>
    </row>
    <row r="173" spans="1:15" ht="15" customHeight="1" x14ac:dyDescent="0.2">
      <c r="A173" s="2" t="s">
        <v>15</v>
      </c>
      <c r="B173" s="2">
        <v>110003</v>
      </c>
      <c r="C173" s="2" t="s">
        <v>289</v>
      </c>
      <c r="D173" s="30"/>
      <c r="E173" s="30"/>
      <c r="F173" s="30"/>
      <c r="G173" s="30"/>
      <c r="H173" s="30"/>
      <c r="I173" s="30"/>
      <c r="J173" s="30"/>
      <c r="K173" s="30"/>
      <c r="L173" s="30"/>
      <c r="M173" s="30"/>
      <c r="N173" s="29"/>
      <c r="O173" s="29"/>
    </row>
    <row r="174" spans="1:15" s="191" customFormat="1" ht="15" customHeight="1" x14ac:dyDescent="0.2">
      <c r="A174" s="192"/>
      <c r="B174" s="193"/>
      <c r="C174" s="122" t="s">
        <v>328</v>
      </c>
      <c r="D174" s="30">
        <v>0</v>
      </c>
      <c r="E174" s="30">
        <v>129685</v>
      </c>
      <c r="F174" s="30">
        <v>174472</v>
      </c>
      <c r="G174" s="30">
        <v>181253</v>
      </c>
      <c r="H174" s="30">
        <v>190933</v>
      </c>
      <c r="I174" s="30">
        <v>198057</v>
      </c>
      <c r="J174" s="30">
        <v>204356</v>
      </c>
      <c r="K174" s="30">
        <v>210604</v>
      </c>
      <c r="L174" s="30">
        <v>218224</v>
      </c>
      <c r="M174" s="30">
        <v>224906</v>
      </c>
      <c r="N174" s="29">
        <v>676343</v>
      </c>
      <c r="O174" s="29">
        <v>1732491</v>
      </c>
    </row>
    <row r="175" spans="1:15" ht="5.0999999999999996" customHeight="1" x14ac:dyDescent="0.2">
      <c r="A175" s="2"/>
      <c r="B175" s="187"/>
      <c r="C175" s="122"/>
      <c r="D175" s="9"/>
      <c r="E175" s="9"/>
      <c r="F175" s="9"/>
      <c r="G175" s="9"/>
      <c r="H175" s="9"/>
      <c r="I175" s="9"/>
      <c r="J175" s="9"/>
      <c r="K175" s="9"/>
      <c r="L175" s="9"/>
      <c r="M175" s="9"/>
      <c r="N175" s="188"/>
      <c r="O175" s="188"/>
    </row>
    <row r="176" spans="1:15" ht="15" customHeight="1" x14ac:dyDescent="0.2">
      <c r="A176" s="2" t="s">
        <v>15</v>
      </c>
      <c r="B176" s="2">
        <v>110004</v>
      </c>
      <c r="C176" s="295" t="s">
        <v>290</v>
      </c>
      <c r="D176" s="295"/>
      <c r="E176" s="295"/>
      <c r="F176" s="30"/>
      <c r="G176" s="30"/>
      <c r="H176" s="30"/>
      <c r="I176" s="30"/>
      <c r="J176" s="30"/>
      <c r="K176" s="30"/>
      <c r="L176" s="30"/>
      <c r="M176" s="30"/>
      <c r="N176" s="29"/>
      <c r="O176" s="29"/>
    </row>
    <row r="177" spans="1:18" s="191" customFormat="1" ht="15" customHeight="1" x14ac:dyDescent="0.2">
      <c r="A177" s="192"/>
      <c r="B177" s="193"/>
      <c r="C177" s="122" t="s">
        <v>328</v>
      </c>
      <c r="D177" s="30">
        <v>0</v>
      </c>
      <c r="E177" s="30">
        <v>-60089</v>
      </c>
      <c r="F177" s="30">
        <v>-72637</v>
      </c>
      <c r="G177" s="30">
        <v>-73247</v>
      </c>
      <c r="H177" s="30">
        <v>-66146</v>
      </c>
      <c r="I177" s="30">
        <v>-64473</v>
      </c>
      <c r="J177" s="30">
        <v>-65798</v>
      </c>
      <c r="K177" s="30">
        <v>-65876</v>
      </c>
      <c r="L177" s="30">
        <v>-67801</v>
      </c>
      <c r="M177" s="30">
        <v>-68808</v>
      </c>
      <c r="N177" s="29">
        <v>-272119</v>
      </c>
      <c r="O177" s="29">
        <v>-604877</v>
      </c>
    </row>
    <row r="178" spans="1:18" ht="5.0999999999999996" customHeight="1" x14ac:dyDescent="0.2">
      <c r="A178" s="2"/>
      <c r="B178" s="187"/>
      <c r="C178" s="122"/>
      <c r="D178" s="190"/>
      <c r="E178" s="190"/>
      <c r="F178" s="190"/>
      <c r="G178" s="190"/>
      <c r="H178" s="190"/>
      <c r="I178" s="190"/>
      <c r="J178" s="190"/>
      <c r="K178" s="190"/>
      <c r="L178" s="190"/>
      <c r="M178" s="190"/>
      <c r="N178" s="29"/>
      <c r="O178" s="29"/>
    </row>
    <row r="179" spans="1:18" ht="15" customHeight="1" x14ac:dyDescent="0.2">
      <c r="A179" s="2" t="s">
        <v>15</v>
      </c>
      <c r="B179" s="2">
        <v>110005</v>
      </c>
      <c r="C179" s="295" t="s">
        <v>329</v>
      </c>
      <c r="D179" s="295"/>
      <c r="E179" s="295"/>
      <c r="F179" s="295"/>
      <c r="G179" s="30"/>
      <c r="H179" s="30"/>
      <c r="I179" s="30"/>
      <c r="J179" s="30"/>
      <c r="K179" s="30"/>
      <c r="L179" s="30"/>
      <c r="M179" s="30"/>
      <c r="N179" s="29"/>
      <c r="O179" s="29"/>
    </row>
    <row r="180" spans="1:18" s="191" customFormat="1" ht="15" customHeight="1" x14ac:dyDescent="0.2">
      <c r="A180" s="192"/>
      <c r="B180" s="193"/>
      <c r="C180" s="122" t="s">
        <v>328</v>
      </c>
      <c r="D180" s="30">
        <v>-6970</v>
      </c>
      <c r="E180" s="30">
        <v>-49360</v>
      </c>
      <c r="F180" s="30">
        <v>-83386</v>
      </c>
      <c r="G180" s="30">
        <v>-89988</v>
      </c>
      <c r="H180" s="30">
        <v>-91657</v>
      </c>
      <c r="I180" s="30">
        <v>-93830</v>
      </c>
      <c r="J180" s="30">
        <v>-96328</v>
      </c>
      <c r="K180" s="30">
        <v>-99255</v>
      </c>
      <c r="L180" s="30">
        <v>-102471</v>
      </c>
      <c r="M180" s="30">
        <v>-106470</v>
      </c>
      <c r="N180" s="29">
        <v>-321361</v>
      </c>
      <c r="O180" s="29">
        <v>-819714</v>
      </c>
    </row>
    <row r="181" spans="1:18" ht="5.0999999999999996" customHeight="1" x14ac:dyDescent="0.2">
      <c r="A181" s="2"/>
      <c r="B181" s="187"/>
      <c r="C181" s="122"/>
      <c r="D181" s="9"/>
      <c r="E181" s="9"/>
      <c r="F181" s="9"/>
      <c r="G181" s="9"/>
      <c r="H181" s="9"/>
      <c r="I181" s="9"/>
      <c r="J181" s="9"/>
      <c r="K181" s="9"/>
      <c r="L181" s="9"/>
      <c r="M181" s="9"/>
      <c r="N181" s="188"/>
      <c r="O181" s="188"/>
    </row>
    <row r="182" spans="1:18" ht="15" customHeight="1" x14ac:dyDescent="0.2">
      <c r="A182" s="2" t="s">
        <v>15</v>
      </c>
      <c r="B182" s="2">
        <v>110006</v>
      </c>
      <c r="C182" s="295" t="s">
        <v>330</v>
      </c>
      <c r="D182" s="295"/>
      <c r="E182" s="295"/>
      <c r="F182" s="295"/>
      <c r="G182" s="295"/>
      <c r="H182" s="30"/>
      <c r="I182" s="30"/>
      <c r="J182" s="30"/>
      <c r="K182" s="30"/>
      <c r="L182" s="30"/>
      <c r="M182" s="30"/>
      <c r="N182" s="29"/>
      <c r="O182" s="29"/>
    </row>
    <row r="183" spans="1:18" s="191" customFormat="1" ht="15" customHeight="1" x14ac:dyDescent="0.2">
      <c r="A183" s="192"/>
      <c r="B183" s="193"/>
      <c r="C183" s="122" t="s">
        <v>328</v>
      </c>
      <c r="D183" s="30">
        <v>-50</v>
      </c>
      <c r="E183" s="30">
        <v>-3672</v>
      </c>
      <c r="F183" s="30">
        <v>-20276</v>
      </c>
      <c r="G183" s="30">
        <v>-22353</v>
      </c>
      <c r="H183" s="30">
        <v>-23323</v>
      </c>
      <c r="I183" s="30">
        <v>-24710</v>
      </c>
      <c r="J183" s="30">
        <v>-26337</v>
      </c>
      <c r="K183" s="30">
        <v>-28093</v>
      </c>
      <c r="L183" s="30">
        <v>-30275</v>
      </c>
      <c r="M183" s="30">
        <v>-32636</v>
      </c>
      <c r="N183" s="29">
        <v>-69674</v>
      </c>
      <c r="O183" s="29">
        <v>-211725</v>
      </c>
    </row>
    <row r="184" spans="1:18" ht="5.0999999999999996" customHeight="1" x14ac:dyDescent="0.2">
      <c r="A184" s="2"/>
      <c r="B184" s="187"/>
      <c r="C184" s="122"/>
      <c r="D184" s="190"/>
      <c r="E184" s="190"/>
      <c r="F184" s="190"/>
      <c r="G184" s="190"/>
      <c r="H184" s="190"/>
      <c r="I184" s="190"/>
      <c r="J184" s="190"/>
      <c r="K184" s="190"/>
      <c r="L184" s="190"/>
      <c r="M184" s="190"/>
      <c r="N184" s="29"/>
      <c r="O184" s="29"/>
    </row>
    <row r="185" spans="1:18" ht="15" customHeight="1" x14ac:dyDescent="0.2">
      <c r="A185" s="2" t="s">
        <v>15</v>
      </c>
      <c r="B185" s="2">
        <v>110007</v>
      </c>
      <c r="C185" s="295" t="s">
        <v>331</v>
      </c>
      <c r="D185" s="295"/>
      <c r="E185" s="295"/>
      <c r="F185" s="295"/>
      <c r="G185" s="295"/>
      <c r="H185" s="30"/>
      <c r="I185" s="30"/>
      <c r="J185" s="30"/>
      <c r="K185" s="30"/>
      <c r="L185" s="30"/>
      <c r="M185" s="30"/>
      <c r="N185" s="29"/>
      <c r="O185" s="29"/>
    </row>
    <row r="186" spans="1:18" s="191" customFormat="1" ht="15" customHeight="1" x14ac:dyDescent="0.2">
      <c r="A186" s="192"/>
      <c r="B186" s="193"/>
      <c r="C186" s="122" t="s">
        <v>328</v>
      </c>
      <c r="D186" s="30">
        <v>0</v>
      </c>
      <c r="E186" s="30">
        <v>-70272</v>
      </c>
      <c r="F186" s="30">
        <v>-125269</v>
      </c>
      <c r="G186" s="30">
        <v>-126914</v>
      </c>
      <c r="H186" s="30">
        <v>-139353</v>
      </c>
      <c r="I186" s="30">
        <v>-151543</v>
      </c>
      <c r="J186" s="30">
        <v>-159697</v>
      </c>
      <c r="K186" s="30">
        <v>-168141</v>
      </c>
      <c r="L186" s="30">
        <v>-176910</v>
      </c>
      <c r="M186" s="30">
        <v>-186272</v>
      </c>
      <c r="N186" s="29">
        <v>-461809</v>
      </c>
      <c r="O186" s="29">
        <v>-1304371</v>
      </c>
    </row>
    <row r="187" spans="1:18" ht="5.0999999999999996" customHeight="1" x14ac:dyDescent="0.2">
      <c r="A187" s="2"/>
      <c r="B187" s="187"/>
      <c r="C187" s="97"/>
      <c r="D187" s="9"/>
      <c r="E187" s="9"/>
      <c r="F187" s="9"/>
      <c r="G187" s="9"/>
      <c r="H187" s="9"/>
      <c r="I187" s="9"/>
      <c r="J187" s="9"/>
      <c r="K187" s="9"/>
      <c r="L187" s="9"/>
      <c r="M187" s="9"/>
      <c r="N187" s="188"/>
      <c r="O187" s="188"/>
    </row>
    <row r="188" spans="1:18" ht="15" customHeight="1" x14ac:dyDescent="0.2">
      <c r="A188" s="2" t="s">
        <v>15</v>
      </c>
      <c r="B188" s="2">
        <v>110008</v>
      </c>
      <c r="C188" s="295" t="s">
        <v>291</v>
      </c>
      <c r="D188" s="295"/>
      <c r="E188" s="295"/>
      <c r="F188" s="30"/>
      <c r="G188" s="30"/>
      <c r="H188" s="30"/>
      <c r="I188" s="30"/>
      <c r="J188" s="30"/>
      <c r="K188" s="30"/>
      <c r="L188" s="30"/>
      <c r="M188" s="30"/>
      <c r="N188" s="29"/>
      <c r="O188" s="29"/>
      <c r="R188" s="147"/>
    </row>
    <row r="189" spans="1:18" ht="15" customHeight="1" x14ac:dyDescent="0.2">
      <c r="A189" s="2"/>
      <c r="B189" s="2">
        <v>110009</v>
      </c>
      <c r="C189" s="2" t="s">
        <v>292</v>
      </c>
      <c r="D189" s="30"/>
      <c r="E189" s="30"/>
      <c r="F189" s="30"/>
      <c r="G189" s="30"/>
      <c r="H189" s="30"/>
      <c r="I189" s="30"/>
      <c r="J189" s="30"/>
      <c r="K189" s="30"/>
      <c r="L189" s="30"/>
      <c r="M189" s="30"/>
      <c r="N189" s="29"/>
      <c r="O189" s="29"/>
    </row>
    <row r="190" spans="1:18" ht="15" customHeight="1" x14ac:dyDescent="0.2">
      <c r="A190" s="2"/>
      <c r="B190" s="2">
        <v>110010</v>
      </c>
      <c r="C190" s="2" t="s">
        <v>293</v>
      </c>
      <c r="D190" s="30"/>
      <c r="E190" s="30"/>
      <c r="F190" s="30"/>
      <c r="G190" s="30"/>
      <c r="H190" s="30"/>
      <c r="I190" s="30"/>
      <c r="J190" s="30"/>
      <c r="K190" s="30"/>
      <c r="L190" s="30"/>
      <c r="M190" s="30"/>
      <c r="N190" s="29"/>
      <c r="O190" s="29"/>
    </row>
    <row r="191" spans="1:18" s="191" customFormat="1" ht="15" customHeight="1" x14ac:dyDescent="0.2">
      <c r="A191" s="192"/>
      <c r="B191" s="193"/>
      <c r="C191" s="122" t="s">
        <v>328</v>
      </c>
      <c r="D191" s="30">
        <v>0</v>
      </c>
      <c r="E191" s="30">
        <v>-774</v>
      </c>
      <c r="F191" s="30">
        <v>-1555</v>
      </c>
      <c r="G191" s="30">
        <v>-1236</v>
      </c>
      <c r="H191" s="30">
        <v>70</v>
      </c>
      <c r="I191" s="30">
        <v>1137</v>
      </c>
      <c r="J191" s="30">
        <v>1502</v>
      </c>
      <c r="K191" s="30">
        <v>1750</v>
      </c>
      <c r="L191" s="30">
        <v>1852</v>
      </c>
      <c r="M191" s="30">
        <v>2005</v>
      </c>
      <c r="N191" s="29">
        <v>-3495</v>
      </c>
      <c r="O191" s="29">
        <v>4749</v>
      </c>
    </row>
    <row r="192" spans="1:18" ht="5.0999999999999996" customHeight="1" x14ac:dyDescent="0.2">
      <c r="A192" s="2"/>
      <c r="B192" s="187"/>
      <c r="C192" s="97"/>
      <c r="D192" s="190"/>
      <c r="E192" s="190"/>
      <c r="F192" s="190"/>
      <c r="G192" s="190"/>
      <c r="H192" s="190"/>
      <c r="I192" s="190"/>
      <c r="J192" s="190"/>
      <c r="K192" s="190"/>
      <c r="L192" s="190"/>
      <c r="M192" s="190"/>
      <c r="N192" s="29"/>
      <c r="O192" s="29"/>
    </row>
    <row r="193" spans="1:15" ht="15" customHeight="1" x14ac:dyDescent="0.2">
      <c r="A193" s="2" t="s">
        <v>15</v>
      </c>
      <c r="B193" s="2">
        <v>110011</v>
      </c>
      <c r="C193" s="2" t="s">
        <v>332</v>
      </c>
      <c r="D193" s="30"/>
      <c r="E193" s="30"/>
      <c r="F193" s="30"/>
      <c r="G193" s="30"/>
      <c r="H193" s="30"/>
      <c r="I193" s="30"/>
      <c r="J193" s="30"/>
      <c r="K193" s="30"/>
      <c r="L193" s="30"/>
      <c r="M193" s="30"/>
      <c r="N193" s="29"/>
      <c r="O193" s="29"/>
    </row>
    <row r="194" spans="1:15" s="191" customFormat="1" ht="15" customHeight="1" x14ac:dyDescent="0.2">
      <c r="A194" s="192"/>
      <c r="B194" s="193"/>
      <c r="C194" s="122" t="s">
        <v>328</v>
      </c>
      <c r="D194" s="30">
        <v>0</v>
      </c>
      <c r="E194" s="30">
        <v>2430</v>
      </c>
      <c r="F194" s="30">
        <v>4154</v>
      </c>
      <c r="G194" s="30">
        <v>4300</v>
      </c>
      <c r="H194" s="30">
        <v>4511</v>
      </c>
      <c r="I194" s="30">
        <v>4717</v>
      </c>
      <c r="J194" s="30">
        <v>4931</v>
      </c>
      <c r="K194" s="30">
        <v>5169</v>
      </c>
      <c r="L194" s="30">
        <v>5396</v>
      </c>
      <c r="M194" s="30">
        <v>5636</v>
      </c>
      <c r="N194" s="29">
        <v>15395</v>
      </c>
      <c r="O194" s="29">
        <v>41245</v>
      </c>
    </row>
    <row r="195" spans="1:15" ht="5.0999999999999996" customHeight="1" x14ac:dyDescent="0.2">
      <c r="A195" s="2"/>
      <c r="B195" s="187"/>
      <c r="C195" s="97"/>
      <c r="D195" s="9"/>
      <c r="E195" s="9"/>
      <c r="F195" s="9"/>
      <c r="G195" s="9"/>
      <c r="H195" s="9"/>
      <c r="I195" s="9"/>
      <c r="J195" s="9"/>
      <c r="K195" s="9"/>
      <c r="L195" s="9"/>
      <c r="M195" s="9"/>
      <c r="N195" s="188"/>
      <c r="O195" s="188"/>
    </row>
    <row r="196" spans="1:15" ht="15" customHeight="1" x14ac:dyDescent="0.2">
      <c r="A196" s="2" t="s">
        <v>15</v>
      </c>
      <c r="B196" s="2">
        <v>110012</v>
      </c>
      <c r="C196" s="295" t="s">
        <v>333</v>
      </c>
      <c r="D196" s="295"/>
      <c r="E196" s="295"/>
      <c r="F196" s="30"/>
      <c r="G196" s="30"/>
      <c r="H196" s="30"/>
      <c r="I196" s="30"/>
      <c r="J196" s="30"/>
      <c r="K196" s="30"/>
      <c r="L196" s="30"/>
      <c r="M196" s="30"/>
      <c r="N196" s="194"/>
      <c r="O196" s="194"/>
    </row>
    <row r="197" spans="1:15" ht="15" customHeight="1" x14ac:dyDescent="0.2">
      <c r="A197" s="2"/>
      <c r="B197" s="2"/>
      <c r="C197" s="122" t="s">
        <v>328</v>
      </c>
      <c r="D197" s="30">
        <v>0</v>
      </c>
      <c r="E197" s="30">
        <v>10</v>
      </c>
      <c r="F197" s="30">
        <v>15</v>
      </c>
      <c r="G197" s="30">
        <v>16</v>
      </c>
      <c r="H197" s="30">
        <v>17</v>
      </c>
      <c r="I197" s="30">
        <v>19</v>
      </c>
      <c r="J197" s="30">
        <v>21</v>
      </c>
      <c r="K197" s="30">
        <v>23</v>
      </c>
      <c r="L197" s="30">
        <v>25</v>
      </c>
      <c r="M197" s="30">
        <v>27</v>
      </c>
      <c r="N197" s="194">
        <v>58</v>
      </c>
      <c r="O197" s="194">
        <v>173</v>
      </c>
    </row>
    <row r="198" spans="1:15" s="191" customFormat="1" ht="15" customHeight="1" x14ac:dyDescent="0.2">
      <c r="A198" s="192"/>
      <c r="B198" s="193"/>
      <c r="C198" s="97" t="s">
        <v>334</v>
      </c>
      <c r="D198" s="108">
        <v>0</v>
      </c>
      <c r="E198" s="108">
        <v>6</v>
      </c>
      <c r="F198" s="108">
        <v>10</v>
      </c>
      <c r="G198" s="108">
        <v>10</v>
      </c>
      <c r="H198" s="108">
        <v>11</v>
      </c>
      <c r="I198" s="108">
        <v>12</v>
      </c>
      <c r="J198" s="108">
        <v>14</v>
      </c>
      <c r="K198" s="108">
        <v>15</v>
      </c>
      <c r="L198" s="108">
        <v>16</v>
      </c>
      <c r="M198" s="108">
        <v>18</v>
      </c>
      <c r="N198" s="194">
        <v>38</v>
      </c>
      <c r="O198" s="194">
        <v>113</v>
      </c>
    </row>
    <row r="199" spans="1:15" s="191" customFormat="1" ht="15" customHeight="1" x14ac:dyDescent="0.2">
      <c r="A199" s="192"/>
      <c r="B199" s="193"/>
      <c r="C199" s="97" t="s">
        <v>335</v>
      </c>
      <c r="D199" s="108">
        <v>0</v>
      </c>
      <c r="E199" s="108">
        <v>4</v>
      </c>
      <c r="F199" s="108">
        <v>5</v>
      </c>
      <c r="G199" s="108">
        <v>6</v>
      </c>
      <c r="H199" s="108">
        <v>6</v>
      </c>
      <c r="I199" s="108">
        <v>7</v>
      </c>
      <c r="J199" s="108">
        <v>7</v>
      </c>
      <c r="K199" s="108">
        <v>8</v>
      </c>
      <c r="L199" s="108">
        <v>9</v>
      </c>
      <c r="M199" s="108">
        <v>9</v>
      </c>
      <c r="N199" s="194">
        <v>20</v>
      </c>
      <c r="O199" s="194">
        <v>60</v>
      </c>
    </row>
    <row r="200" spans="1:15" ht="5.0999999999999996" customHeight="1" x14ac:dyDescent="0.2">
      <c r="A200" s="2"/>
      <c r="B200" s="187"/>
      <c r="C200" s="97"/>
      <c r="D200" s="199"/>
      <c r="E200" s="199"/>
      <c r="F200" s="199"/>
      <c r="G200" s="199"/>
      <c r="H200" s="199"/>
      <c r="I200" s="199"/>
      <c r="J200" s="199"/>
      <c r="K200" s="199"/>
      <c r="L200" s="199"/>
      <c r="M200" s="199"/>
      <c r="N200" s="194"/>
      <c r="O200" s="194"/>
    </row>
    <row r="201" spans="1:15" ht="15" customHeight="1" x14ac:dyDescent="0.2">
      <c r="A201" s="2" t="s">
        <v>15</v>
      </c>
      <c r="B201" s="2">
        <v>110013</v>
      </c>
      <c r="C201" s="295" t="s">
        <v>336</v>
      </c>
      <c r="D201" s="295"/>
      <c r="E201" s="295"/>
      <c r="F201" s="30"/>
      <c r="G201" s="30"/>
      <c r="H201" s="30"/>
      <c r="I201" s="30"/>
      <c r="J201" s="30"/>
      <c r="K201" s="30"/>
      <c r="L201" s="30"/>
      <c r="M201" s="30"/>
      <c r="N201" s="29"/>
      <c r="O201" s="29"/>
    </row>
    <row r="202" spans="1:15" ht="15" customHeight="1" x14ac:dyDescent="0.2">
      <c r="A202" s="2"/>
      <c r="B202" s="2"/>
      <c r="C202" s="122" t="s">
        <v>328</v>
      </c>
      <c r="D202" s="30">
        <v>0</v>
      </c>
      <c r="E202" s="30">
        <v>715</v>
      </c>
      <c r="F202" s="30">
        <v>1461</v>
      </c>
      <c r="G202" s="30">
        <v>1524</v>
      </c>
      <c r="H202" s="30">
        <v>1604</v>
      </c>
      <c r="I202" s="30">
        <v>1686</v>
      </c>
      <c r="J202" s="30">
        <v>1753</v>
      </c>
      <c r="K202" s="30">
        <v>1825</v>
      </c>
      <c r="L202" s="30">
        <v>1901</v>
      </c>
      <c r="M202" s="30">
        <v>1978</v>
      </c>
      <c r="N202" s="29">
        <v>5303</v>
      </c>
      <c r="O202" s="29">
        <v>14446</v>
      </c>
    </row>
    <row r="203" spans="1:15" s="191" customFormat="1" ht="15" customHeight="1" x14ac:dyDescent="0.2">
      <c r="A203" s="192"/>
      <c r="B203" s="193"/>
      <c r="C203" s="97" t="s">
        <v>334</v>
      </c>
      <c r="D203" s="108">
        <v>0</v>
      </c>
      <c r="E203" s="108">
        <v>655</v>
      </c>
      <c r="F203" s="108">
        <v>1338</v>
      </c>
      <c r="G203" s="108">
        <v>1396</v>
      </c>
      <c r="H203" s="108">
        <v>1471</v>
      </c>
      <c r="I203" s="108">
        <v>1547</v>
      </c>
      <c r="J203" s="108">
        <v>1608</v>
      </c>
      <c r="K203" s="108">
        <v>1675</v>
      </c>
      <c r="L203" s="108">
        <v>1745</v>
      </c>
      <c r="M203" s="108">
        <v>1816</v>
      </c>
      <c r="N203" s="194">
        <v>4859</v>
      </c>
      <c r="O203" s="194">
        <v>13249</v>
      </c>
    </row>
    <row r="204" spans="1:15" s="191" customFormat="1" ht="15" customHeight="1" x14ac:dyDescent="0.2">
      <c r="A204" s="192"/>
      <c r="B204" s="193"/>
      <c r="C204" s="97" t="s">
        <v>335</v>
      </c>
      <c r="D204" s="108">
        <v>0</v>
      </c>
      <c r="E204" s="108">
        <v>60</v>
      </c>
      <c r="F204" s="108">
        <v>123</v>
      </c>
      <c r="G204" s="108">
        <v>128</v>
      </c>
      <c r="H204" s="108">
        <v>133</v>
      </c>
      <c r="I204" s="108">
        <v>139</v>
      </c>
      <c r="J204" s="108">
        <v>145</v>
      </c>
      <c r="K204" s="108">
        <v>150</v>
      </c>
      <c r="L204" s="108">
        <v>156</v>
      </c>
      <c r="M204" s="108">
        <v>162</v>
      </c>
      <c r="N204" s="194">
        <v>444</v>
      </c>
      <c r="O204" s="194">
        <v>1197</v>
      </c>
    </row>
    <row r="205" spans="1:15" ht="5.0999999999999996" customHeight="1" x14ac:dyDescent="0.2">
      <c r="A205" s="2"/>
      <c r="B205" s="187"/>
      <c r="C205" s="97"/>
      <c r="D205" s="9"/>
      <c r="E205" s="9"/>
      <c r="F205" s="9"/>
      <c r="G205" s="9"/>
      <c r="H205" s="9"/>
      <c r="I205" s="9"/>
      <c r="J205" s="9"/>
      <c r="K205" s="9"/>
      <c r="L205" s="9"/>
      <c r="M205" s="9"/>
      <c r="N205" s="188"/>
      <c r="O205" s="188"/>
    </row>
    <row r="206" spans="1:15" ht="15" customHeight="1" x14ac:dyDescent="0.2">
      <c r="A206" s="2" t="s">
        <v>15</v>
      </c>
      <c r="B206" s="2">
        <v>110014</v>
      </c>
      <c r="C206" s="2" t="s">
        <v>337</v>
      </c>
      <c r="D206" s="30"/>
      <c r="E206" s="30"/>
      <c r="F206" s="30"/>
      <c r="G206" s="30"/>
      <c r="H206" s="30"/>
      <c r="I206" s="30"/>
      <c r="J206" s="30"/>
      <c r="K206" s="30"/>
      <c r="L206" s="30"/>
      <c r="M206" s="30"/>
      <c r="N206" s="29"/>
      <c r="O206" s="29"/>
    </row>
    <row r="207" spans="1:15" s="191" customFormat="1" ht="15" customHeight="1" x14ac:dyDescent="0.2">
      <c r="A207" s="192"/>
      <c r="B207" s="193"/>
      <c r="C207" s="122" t="s">
        <v>328</v>
      </c>
      <c r="D207" s="30">
        <v>0</v>
      </c>
      <c r="E207" s="30">
        <v>1</v>
      </c>
      <c r="F207" s="30">
        <v>5</v>
      </c>
      <c r="G207" s="30">
        <v>5</v>
      </c>
      <c r="H207" s="30">
        <v>6</v>
      </c>
      <c r="I207" s="30">
        <v>6</v>
      </c>
      <c r="J207" s="30">
        <v>6</v>
      </c>
      <c r="K207" s="30">
        <v>6</v>
      </c>
      <c r="L207" s="30">
        <v>6</v>
      </c>
      <c r="M207" s="30">
        <v>6</v>
      </c>
      <c r="N207" s="29">
        <v>17</v>
      </c>
      <c r="O207" s="29">
        <v>47</v>
      </c>
    </row>
    <row r="208" spans="1:15" ht="5.0999999999999996" customHeight="1" x14ac:dyDescent="0.2">
      <c r="A208" s="2"/>
      <c r="B208" s="187"/>
      <c r="C208" s="122"/>
      <c r="D208" s="190"/>
      <c r="E208" s="190"/>
      <c r="F208" s="190"/>
      <c r="G208" s="190"/>
      <c r="H208" s="190"/>
      <c r="I208" s="190"/>
      <c r="J208" s="190"/>
      <c r="K208" s="190"/>
      <c r="L208" s="190"/>
      <c r="M208" s="190"/>
      <c r="N208" s="29"/>
      <c r="O208" s="29"/>
    </row>
    <row r="209" spans="1:15" ht="15" customHeight="1" x14ac:dyDescent="0.2">
      <c r="A209" s="2" t="s">
        <v>15</v>
      </c>
      <c r="B209" s="2">
        <v>110015</v>
      </c>
      <c r="C209" s="295" t="s">
        <v>294</v>
      </c>
      <c r="D209" s="295"/>
      <c r="E209" s="295"/>
      <c r="F209" s="295"/>
      <c r="G209" s="295"/>
      <c r="H209" s="295"/>
      <c r="I209" s="30"/>
      <c r="J209" s="30"/>
      <c r="K209" s="30"/>
      <c r="L209" s="30"/>
      <c r="M209" s="30"/>
      <c r="N209" s="29"/>
      <c r="O209" s="29"/>
    </row>
    <row r="210" spans="1:15" s="191" customFormat="1" ht="15" customHeight="1" x14ac:dyDescent="0.2">
      <c r="A210" s="192"/>
      <c r="B210" s="193"/>
      <c r="C210" s="122" t="s">
        <v>328</v>
      </c>
      <c r="D210" s="30">
        <v>0</v>
      </c>
      <c r="E210" s="39" t="s">
        <v>30</v>
      </c>
      <c r="F210" s="39" t="s">
        <v>30</v>
      </c>
      <c r="G210" s="39" t="s">
        <v>30</v>
      </c>
      <c r="H210" s="39" t="s">
        <v>30</v>
      </c>
      <c r="I210" s="30">
        <v>-1</v>
      </c>
      <c r="J210" s="30">
        <v>-1</v>
      </c>
      <c r="K210" s="30">
        <v>-1</v>
      </c>
      <c r="L210" s="30">
        <v>-1</v>
      </c>
      <c r="M210" s="30">
        <v>-2</v>
      </c>
      <c r="N210" s="29">
        <v>-1</v>
      </c>
      <c r="O210" s="29">
        <v>-7</v>
      </c>
    </row>
    <row r="211" spans="1:15" ht="5.0999999999999996" customHeight="1" x14ac:dyDescent="0.2">
      <c r="A211" s="2"/>
      <c r="B211" s="187"/>
      <c r="C211" s="122"/>
      <c r="D211" s="9"/>
      <c r="E211" s="9"/>
      <c r="F211" s="9"/>
      <c r="G211" s="9"/>
      <c r="H211" s="9"/>
      <c r="I211" s="9"/>
      <c r="J211" s="9"/>
      <c r="K211" s="9"/>
      <c r="L211" s="9"/>
      <c r="M211" s="9"/>
      <c r="N211" s="188"/>
      <c r="O211" s="188"/>
    </row>
    <row r="212" spans="1:15" ht="15" customHeight="1" x14ac:dyDescent="0.2">
      <c r="A212" s="2" t="s">
        <v>15</v>
      </c>
      <c r="B212" s="2">
        <v>110016</v>
      </c>
      <c r="C212" s="295" t="s">
        <v>295</v>
      </c>
      <c r="D212" s="295"/>
      <c r="E212" s="30"/>
      <c r="F212" s="30"/>
      <c r="G212" s="30"/>
      <c r="H212" s="30"/>
      <c r="I212" s="30"/>
      <c r="J212" s="30"/>
      <c r="K212" s="30"/>
      <c r="L212" s="30"/>
      <c r="M212" s="30"/>
      <c r="N212" s="29"/>
      <c r="O212" s="29"/>
    </row>
    <row r="213" spans="1:15" s="191" customFormat="1" ht="15" customHeight="1" x14ac:dyDescent="0.2">
      <c r="A213" s="192"/>
      <c r="B213" s="193"/>
      <c r="C213" s="122" t="s">
        <v>328</v>
      </c>
      <c r="D213" s="30">
        <v>0</v>
      </c>
      <c r="E213" s="39" t="s">
        <v>30</v>
      </c>
      <c r="F213" s="30">
        <v>-1</v>
      </c>
      <c r="G213" s="30">
        <v>-1</v>
      </c>
      <c r="H213" s="30">
        <v>-1</v>
      </c>
      <c r="I213" s="30">
        <v>-1</v>
      </c>
      <c r="J213" s="30">
        <v>-1</v>
      </c>
      <c r="K213" s="30">
        <v>-1</v>
      </c>
      <c r="L213" s="30">
        <v>-1</v>
      </c>
      <c r="M213" s="30">
        <v>-1</v>
      </c>
      <c r="N213" s="29">
        <v>-3</v>
      </c>
      <c r="O213" s="29">
        <v>-8</v>
      </c>
    </row>
    <row r="214" spans="1:15" ht="5.0999999999999996" customHeight="1" x14ac:dyDescent="0.2">
      <c r="A214" s="2"/>
      <c r="B214" s="187"/>
      <c r="C214" s="122"/>
      <c r="D214" s="190"/>
      <c r="E214" s="190"/>
      <c r="F214" s="190"/>
      <c r="G214" s="190"/>
      <c r="H214" s="190"/>
      <c r="I214" s="190"/>
      <c r="J214" s="190"/>
      <c r="K214" s="190"/>
      <c r="L214" s="190"/>
      <c r="M214" s="190"/>
      <c r="N214" s="29"/>
      <c r="O214" s="29"/>
    </row>
    <row r="215" spans="1:15" ht="15" customHeight="1" x14ac:dyDescent="0.2">
      <c r="A215" s="2" t="s">
        <v>15</v>
      </c>
      <c r="B215" s="2">
        <v>110017</v>
      </c>
      <c r="C215" s="295" t="s">
        <v>296</v>
      </c>
      <c r="D215" s="295"/>
      <c r="E215" s="295"/>
      <c r="F215" s="295"/>
      <c r="G215" s="30"/>
      <c r="H215" s="30"/>
      <c r="I215" s="30"/>
      <c r="J215" s="30"/>
      <c r="K215" s="30"/>
      <c r="L215" s="30"/>
      <c r="M215" s="30"/>
      <c r="N215" s="29"/>
      <c r="O215" s="29"/>
    </row>
    <row r="216" spans="1:15" s="191" customFormat="1" ht="15" customHeight="1" x14ac:dyDescent="0.2">
      <c r="A216" s="192"/>
      <c r="B216" s="193"/>
      <c r="C216" s="122" t="s">
        <v>328</v>
      </c>
      <c r="D216" s="30">
        <v>0</v>
      </c>
      <c r="E216" s="39" t="s">
        <v>30</v>
      </c>
      <c r="F216" s="30">
        <v>-1</v>
      </c>
      <c r="G216" s="30">
        <v>-1</v>
      </c>
      <c r="H216" s="30">
        <v>-1</v>
      </c>
      <c r="I216" s="30">
        <v>-1</v>
      </c>
      <c r="J216" s="30">
        <v>-1</v>
      </c>
      <c r="K216" s="30">
        <v>-2</v>
      </c>
      <c r="L216" s="30">
        <v>-2</v>
      </c>
      <c r="M216" s="30">
        <v>-2</v>
      </c>
      <c r="N216" s="29">
        <v>-3</v>
      </c>
      <c r="O216" s="29">
        <v>-11</v>
      </c>
    </row>
    <row r="217" spans="1:15" ht="5.0999999999999996" customHeight="1" x14ac:dyDescent="0.2">
      <c r="A217" s="2"/>
      <c r="B217" s="187"/>
      <c r="C217" s="122"/>
      <c r="D217" s="9"/>
      <c r="E217" s="9"/>
      <c r="F217" s="9"/>
      <c r="G217" s="9"/>
      <c r="H217" s="9"/>
      <c r="I217" s="9"/>
      <c r="J217" s="9"/>
      <c r="K217" s="9"/>
      <c r="L217" s="9"/>
      <c r="M217" s="9"/>
      <c r="N217" s="188"/>
      <c r="O217" s="188"/>
    </row>
    <row r="218" spans="1:15" ht="15" customHeight="1" x14ac:dyDescent="0.2">
      <c r="A218" s="2" t="s">
        <v>15</v>
      </c>
      <c r="B218" s="2">
        <v>110018</v>
      </c>
      <c r="C218" s="295" t="s">
        <v>338</v>
      </c>
      <c r="D218" s="295"/>
      <c r="E218" s="295"/>
      <c r="F218" s="295"/>
      <c r="G218" s="295"/>
      <c r="H218" s="295"/>
      <c r="I218" s="295"/>
      <c r="J218" s="295"/>
      <c r="K218" s="295"/>
      <c r="L218" s="30"/>
      <c r="M218" s="30"/>
      <c r="N218" s="29"/>
      <c r="O218" s="29"/>
    </row>
    <row r="219" spans="1:15" s="191" customFormat="1" ht="15" customHeight="1" x14ac:dyDescent="0.2">
      <c r="A219" s="192"/>
      <c r="B219" s="193"/>
      <c r="C219" s="122" t="s">
        <v>328</v>
      </c>
      <c r="D219" s="30">
        <v>0</v>
      </c>
      <c r="E219" s="30">
        <v>-1</v>
      </c>
      <c r="F219" s="30">
        <v>-1</v>
      </c>
      <c r="G219" s="30">
        <v>-1</v>
      </c>
      <c r="H219" s="30">
        <v>-1</v>
      </c>
      <c r="I219" s="30">
        <v>-1</v>
      </c>
      <c r="J219" s="30">
        <v>-1</v>
      </c>
      <c r="K219" s="30">
        <v>-1</v>
      </c>
      <c r="L219" s="30">
        <v>-1</v>
      </c>
      <c r="M219" s="30">
        <v>-1</v>
      </c>
      <c r="N219" s="29">
        <v>-4</v>
      </c>
      <c r="O219" s="29">
        <v>-11</v>
      </c>
    </row>
    <row r="220" spans="1:15" ht="5.0999999999999996" customHeight="1" x14ac:dyDescent="0.2">
      <c r="A220" s="2"/>
      <c r="B220" s="187"/>
      <c r="C220" s="122"/>
      <c r="D220" s="190"/>
      <c r="E220" s="190"/>
      <c r="F220" s="190"/>
      <c r="G220" s="190"/>
      <c r="H220" s="190"/>
      <c r="I220" s="190"/>
      <c r="J220" s="190"/>
      <c r="K220" s="190"/>
      <c r="L220" s="190"/>
      <c r="M220" s="190"/>
      <c r="N220" s="29"/>
      <c r="O220" s="29"/>
    </row>
    <row r="221" spans="1:15" ht="15" customHeight="1" x14ac:dyDescent="0.2">
      <c r="A221" s="2" t="s">
        <v>15</v>
      </c>
      <c r="B221" s="2">
        <v>110019</v>
      </c>
      <c r="C221" s="295" t="s">
        <v>339</v>
      </c>
      <c r="D221" s="295"/>
      <c r="E221" s="295"/>
      <c r="F221" s="295"/>
      <c r="G221" s="295"/>
      <c r="H221" s="295"/>
      <c r="I221" s="30"/>
      <c r="J221" s="30"/>
      <c r="K221" s="30"/>
      <c r="L221" s="30"/>
      <c r="M221" s="30"/>
      <c r="N221" s="29"/>
      <c r="O221" s="29"/>
    </row>
    <row r="222" spans="1:15" s="191" customFormat="1" ht="15" customHeight="1" x14ac:dyDescent="0.2">
      <c r="A222" s="192"/>
      <c r="B222" s="193"/>
      <c r="C222" s="122" t="s">
        <v>328</v>
      </c>
      <c r="D222" s="30">
        <v>0</v>
      </c>
      <c r="E222" s="30">
        <v>0</v>
      </c>
      <c r="F222" s="30">
        <v>-44</v>
      </c>
      <c r="G222" s="30">
        <v>-45</v>
      </c>
      <c r="H222" s="30">
        <v>-46</v>
      </c>
      <c r="I222" s="30">
        <v>-47</v>
      </c>
      <c r="J222" s="30">
        <v>-49</v>
      </c>
      <c r="K222" s="30">
        <v>-50</v>
      </c>
      <c r="L222" s="30">
        <v>-51</v>
      </c>
      <c r="M222" s="30">
        <v>-52</v>
      </c>
      <c r="N222" s="29">
        <v>-136</v>
      </c>
      <c r="O222" s="29">
        <v>-385</v>
      </c>
    </row>
    <row r="223" spans="1:15" ht="5.0999999999999996" customHeight="1" x14ac:dyDescent="0.2">
      <c r="A223" s="2"/>
      <c r="B223" s="187"/>
      <c r="C223" s="97"/>
      <c r="D223" s="199"/>
      <c r="E223" s="199"/>
      <c r="F223" s="199"/>
      <c r="G223" s="199"/>
      <c r="H223" s="199"/>
      <c r="I223" s="199"/>
      <c r="J223" s="199"/>
      <c r="K223" s="199"/>
      <c r="L223" s="199"/>
      <c r="M223" s="199"/>
      <c r="N223" s="194"/>
      <c r="O223" s="194"/>
    </row>
    <row r="224" spans="1:15" ht="15" customHeight="1" x14ac:dyDescent="0.2">
      <c r="A224" s="297" t="s">
        <v>297</v>
      </c>
      <c r="B224" s="297"/>
      <c r="C224" s="297"/>
      <c r="D224" s="297"/>
      <c r="E224" s="9"/>
      <c r="F224" s="9"/>
      <c r="G224" s="9"/>
      <c r="H224" s="9"/>
      <c r="I224" s="9"/>
      <c r="J224" s="9"/>
      <c r="K224" s="9"/>
      <c r="L224" s="9"/>
      <c r="M224" s="9"/>
      <c r="N224" s="188"/>
      <c r="O224" s="188"/>
    </row>
    <row r="225" spans="1:15" ht="5.25" customHeight="1" x14ac:dyDescent="0.2">
      <c r="A225" s="19"/>
      <c r="B225" s="19"/>
      <c r="C225" s="19"/>
      <c r="D225" s="9"/>
      <c r="E225" s="9"/>
      <c r="F225" s="9"/>
      <c r="G225" s="9"/>
      <c r="H225" s="9"/>
      <c r="I225" s="9"/>
      <c r="J225" s="9"/>
      <c r="K225" s="9"/>
      <c r="L225" s="9"/>
      <c r="M225" s="9"/>
      <c r="N225" s="188"/>
      <c r="O225" s="188"/>
    </row>
    <row r="226" spans="1:15" ht="15" customHeight="1" x14ac:dyDescent="0.2">
      <c r="A226" s="2" t="s">
        <v>15</v>
      </c>
      <c r="B226" s="2">
        <v>110101</v>
      </c>
      <c r="C226" s="2" t="s">
        <v>340</v>
      </c>
      <c r="D226" s="30"/>
      <c r="E226" s="30"/>
      <c r="F226" s="30"/>
      <c r="G226" s="30"/>
      <c r="H226" s="30"/>
      <c r="I226" s="30"/>
      <c r="J226" s="30"/>
      <c r="K226" s="30"/>
      <c r="L226" s="30"/>
      <c r="M226" s="30"/>
      <c r="N226" s="29"/>
      <c r="O226" s="29"/>
    </row>
    <row r="227" spans="1:15" s="191" customFormat="1" ht="15" customHeight="1" x14ac:dyDescent="0.2">
      <c r="A227" s="192"/>
      <c r="B227" s="193"/>
      <c r="C227" s="122" t="s">
        <v>328</v>
      </c>
      <c r="D227" s="30">
        <v>0</v>
      </c>
      <c r="E227" s="30">
        <v>-12247</v>
      </c>
      <c r="F227" s="30">
        <v>-9739</v>
      </c>
      <c r="G227" s="30">
        <v>-10546</v>
      </c>
      <c r="H227" s="30">
        <v>-6611</v>
      </c>
      <c r="I227" s="30">
        <v>-90</v>
      </c>
      <c r="J227" s="30">
        <v>-98</v>
      </c>
      <c r="K227" s="30">
        <v>-107</v>
      </c>
      <c r="L227" s="30">
        <v>-117</v>
      </c>
      <c r="M227" s="30">
        <v>-127</v>
      </c>
      <c r="N227" s="29">
        <v>-39143</v>
      </c>
      <c r="O227" s="29">
        <v>-39681</v>
      </c>
    </row>
    <row r="228" spans="1:15" ht="5.0999999999999996" customHeight="1" x14ac:dyDescent="0.2">
      <c r="A228" s="2"/>
      <c r="B228" s="187"/>
      <c r="C228" s="97"/>
      <c r="D228" s="9"/>
      <c r="E228" s="9"/>
      <c r="F228" s="9"/>
      <c r="G228" s="9"/>
      <c r="H228" s="9"/>
      <c r="I228" s="9"/>
      <c r="J228" s="9"/>
      <c r="K228" s="9"/>
      <c r="L228" s="9"/>
      <c r="M228" s="9"/>
      <c r="N228" s="188"/>
      <c r="O228" s="188"/>
    </row>
    <row r="229" spans="1:15" ht="15" customHeight="1" x14ac:dyDescent="0.2">
      <c r="A229" s="2" t="s">
        <v>15</v>
      </c>
      <c r="B229" s="2">
        <v>110102</v>
      </c>
      <c r="C229" s="2" t="s">
        <v>341</v>
      </c>
      <c r="D229" s="30"/>
      <c r="E229" s="30"/>
      <c r="F229" s="30"/>
      <c r="G229" s="30"/>
      <c r="H229" s="30"/>
      <c r="I229" s="30"/>
      <c r="J229" s="30"/>
      <c r="K229" s="30"/>
      <c r="L229" s="30"/>
      <c r="M229" s="30"/>
      <c r="N229" s="29"/>
      <c r="O229" s="29"/>
    </row>
    <row r="230" spans="1:15" s="191" customFormat="1" ht="15" customHeight="1" x14ac:dyDescent="0.2">
      <c r="A230" s="192"/>
      <c r="B230" s="193"/>
      <c r="C230" s="122" t="s">
        <v>328</v>
      </c>
      <c r="D230" s="30">
        <v>0</v>
      </c>
      <c r="E230" s="30">
        <v>-44458</v>
      </c>
      <c r="F230" s="30">
        <v>-35546</v>
      </c>
      <c r="G230" s="30">
        <v>-32472</v>
      </c>
      <c r="H230" s="30">
        <v>-11541</v>
      </c>
      <c r="I230" s="30">
        <v>0</v>
      </c>
      <c r="J230" s="30">
        <v>0</v>
      </c>
      <c r="K230" s="30">
        <v>0</v>
      </c>
      <c r="L230" s="30">
        <v>0</v>
      </c>
      <c r="M230" s="30">
        <v>0</v>
      </c>
      <c r="N230" s="29">
        <v>-124016</v>
      </c>
      <c r="O230" s="29">
        <v>-124016</v>
      </c>
    </row>
    <row r="231" spans="1:15" ht="5.25" customHeight="1" x14ac:dyDescent="0.2">
      <c r="A231" s="19"/>
      <c r="B231" s="19"/>
      <c r="C231" s="19"/>
      <c r="D231" s="9"/>
      <c r="E231" s="9"/>
      <c r="F231" s="9"/>
      <c r="G231" s="9"/>
      <c r="H231" s="9"/>
      <c r="I231" s="9"/>
      <c r="J231" s="9"/>
      <c r="K231" s="9"/>
      <c r="L231" s="9"/>
      <c r="M231" s="9"/>
      <c r="N231" s="188"/>
      <c r="O231" s="188"/>
    </row>
    <row r="232" spans="1:15" ht="15" customHeight="1" x14ac:dyDescent="0.2">
      <c r="A232" s="2" t="s">
        <v>15</v>
      </c>
      <c r="B232" s="2">
        <v>110103</v>
      </c>
      <c r="C232" s="2" t="s">
        <v>298</v>
      </c>
      <c r="D232" s="30"/>
      <c r="E232" s="30"/>
      <c r="F232" s="30"/>
      <c r="G232" s="30"/>
      <c r="H232" s="30"/>
      <c r="I232" s="30"/>
      <c r="J232" s="30"/>
      <c r="K232" s="30"/>
      <c r="L232" s="30"/>
      <c r="M232" s="30"/>
      <c r="N232" s="29"/>
      <c r="O232" s="29"/>
    </row>
    <row r="233" spans="1:15" s="191" customFormat="1" ht="15" customHeight="1" x14ac:dyDescent="0.2">
      <c r="A233" s="192"/>
      <c r="B233" s="193"/>
      <c r="C233" s="122" t="s">
        <v>328</v>
      </c>
      <c r="D233" s="30">
        <v>-4133</v>
      </c>
      <c r="E233" s="30">
        <v>-16180</v>
      </c>
      <c r="F233" s="30">
        <v>-16198</v>
      </c>
      <c r="G233" s="30">
        <v>-16538</v>
      </c>
      <c r="H233" s="30">
        <v>-12470</v>
      </c>
      <c r="I233" s="30">
        <v>0</v>
      </c>
      <c r="J233" s="30">
        <v>0</v>
      </c>
      <c r="K233" s="30">
        <v>0</v>
      </c>
      <c r="L233" s="30">
        <v>0</v>
      </c>
      <c r="M233" s="30">
        <v>0</v>
      </c>
      <c r="N233" s="29">
        <v>-65519</v>
      </c>
      <c r="O233" s="29">
        <v>-65519</v>
      </c>
    </row>
    <row r="234" spans="1:15" ht="5.25" customHeight="1" x14ac:dyDescent="0.2">
      <c r="A234" s="19"/>
      <c r="B234" s="19"/>
      <c r="C234" s="19"/>
      <c r="D234" s="9"/>
      <c r="E234" s="9"/>
      <c r="F234" s="9"/>
      <c r="G234" s="9"/>
      <c r="H234" s="9"/>
      <c r="I234" s="9"/>
      <c r="J234" s="9"/>
      <c r="K234" s="9"/>
      <c r="L234" s="9"/>
      <c r="M234" s="9"/>
      <c r="N234" s="188"/>
      <c r="O234" s="188"/>
    </row>
    <row r="235" spans="1:15" ht="15" customHeight="1" x14ac:dyDescent="0.2">
      <c r="A235" s="2" t="s">
        <v>15</v>
      </c>
      <c r="B235" s="2">
        <v>110104</v>
      </c>
      <c r="C235" s="2" t="s">
        <v>342</v>
      </c>
      <c r="D235" s="30"/>
      <c r="E235" s="30"/>
      <c r="F235" s="30"/>
      <c r="G235" s="30"/>
      <c r="H235" s="30"/>
      <c r="I235" s="30"/>
      <c r="J235" s="30"/>
      <c r="K235" s="30"/>
      <c r="L235" s="30"/>
      <c r="M235" s="30"/>
      <c r="N235" s="29"/>
      <c r="O235" s="29"/>
    </row>
    <row r="236" spans="1:15" s="191" customFormat="1" ht="15" customHeight="1" x14ac:dyDescent="0.2">
      <c r="A236" s="192"/>
      <c r="B236" s="193"/>
      <c r="C236" s="122" t="s">
        <v>328</v>
      </c>
      <c r="D236" s="30">
        <v>-3640</v>
      </c>
      <c r="E236" s="30">
        <v>-10167</v>
      </c>
      <c r="F236" s="30">
        <v>-15194</v>
      </c>
      <c r="G236" s="30">
        <v>-18670</v>
      </c>
      <c r="H236" s="30">
        <v>-10003</v>
      </c>
      <c r="I236" s="30">
        <v>0</v>
      </c>
      <c r="J236" s="30">
        <v>0</v>
      </c>
      <c r="K236" s="30">
        <v>0</v>
      </c>
      <c r="L236" s="30">
        <v>0</v>
      </c>
      <c r="M236" s="30">
        <v>0</v>
      </c>
      <c r="N236" s="29">
        <v>-57673</v>
      </c>
      <c r="O236" s="29">
        <v>-57673</v>
      </c>
    </row>
    <row r="237" spans="1:15" ht="5.25" customHeight="1" x14ac:dyDescent="0.2">
      <c r="A237" s="19"/>
      <c r="B237" s="19"/>
      <c r="C237" s="19"/>
      <c r="D237" s="9"/>
      <c r="E237" s="9"/>
      <c r="F237" s="9"/>
      <c r="G237" s="9"/>
      <c r="H237" s="9"/>
      <c r="I237" s="9"/>
      <c r="J237" s="9"/>
      <c r="K237" s="9"/>
      <c r="L237" s="9"/>
      <c r="M237" s="9"/>
      <c r="N237" s="188"/>
      <c r="O237" s="188"/>
    </row>
    <row r="238" spans="1:15" ht="15" customHeight="1" x14ac:dyDescent="0.2">
      <c r="A238" s="2" t="s">
        <v>15</v>
      </c>
      <c r="B238" s="2">
        <v>110105</v>
      </c>
      <c r="C238" s="295" t="s">
        <v>343</v>
      </c>
      <c r="D238" s="295"/>
      <c r="E238" s="30"/>
      <c r="F238" s="30"/>
      <c r="G238" s="30"/>
      <c r="H238" s="30"/>
      <c r="I238" s="30"/>
      <c r="J238" s="30"/>
      <c r="K238" s="30"/>
      <c r="L238" s="30"/>
      <c r="M238" s="30"/>
      <c r="N238" s="29"/>
      <c r="O238" s="29"/>
    </row>
    <row r="239" spans="1:15" s="191" customFormat="1" ht="15" customHeight="1" x14ac:dyDescent="0.2">
      <c r="A239" s="192"/>
      <c r="B239" s="193"/>
      <c r="C239" s="122" t="s">
        <v>328</v>
      </c>
      <c r="D239" s="30">
        <v>0</v>
      </c>
      <c r="E239" s="30">
        <v>-45</v>
      </c>
      <c r="F239" s="30">
        <v>-72</v>
      </c>
      <c r="G239" s="30">
        <v>-76</v>
      </c>
      <c r="H239" s="30">
        <v>-80</v>
      </c>
      <c r="I239" s="30">
        <v>-84</v>
      </c>
      <c r="J239" s="30">
        <v>-88</v>
      </c>
      <c r="K239" s="30">
        <v>-93</v>
      </c>
      <c r="L239" s="30">
        <v>-98</v>
      </c>
      <c r="M239" s="30">
        <v>-94</v>
      </c>
      <c r="N239" s="29">
        <v>-274</v>
      </c>
      <c r="O239" s="29">
        <v>-731</v>
      </c>
    </row>
    <row r="240" spans="1:15" ht="5.25" customHeight="1" x14ac:dyDescent="0.2">
      <c r="A240" s="19"/>
      <c r="B240" s="19"/>
      <c r="C240" s="19"/>
      <c r="D240" s="9"/>
      <c r="E240" s="9"/>
      <c r="F240" s="9"/>
      <c r="G240" s="9"/>
      <c r="H240" s="9"/>
      <c r="I240" s="9"/>
      <c r="J240" s="9"/>
      <c r="K240" s="9"/>
      <c r="L240" s="9"/>
      <c r="M240" s="9"/>
      <c r="N240" s="188"/>
      <c r="O240" s="188"/>
    </row>
    <row r="241" spans="1:15" ht="15" customHeight="1" x14ac:dyDescent="0.2">
      <c r="A241" s="2" t="s">
        <v>15</v>
      </c>
      <c r="B241" s="2">
        <v>110106</v>
      </c>
      <c r="C241" s="295" t="s">
        <v>344</v>
      </c>
      <c r="D241" s="295"/>
      <c r="E241" s="295"/>
      <c r="F241" s="30"/>
      <c r="G241" s="30"/>
      <c r="H241" s="30"/>
      <c r="I241" s="30"/>
      <c r="J241" s="30"/>
      <c r="K241" s="30"/>
      <c r="L241" s="30"/>
      <c r="M241" s="30"/>
      <c r="N241" s="29"/>
      <c r="O241" s="29"/>
    </row>
    <row r="242" spans="1:15" ht="15" customHeight="1" x14ac:dyDescent="0.2">
      <c r="A242" s="2"/>
      <c r="B242" s="2"/>
      <c r="C242" s="122" t="s">
        <v>328</v>
      </c>
      <c r="D242" s="30">
        <v>0</v>
      </c>
      <c r="E242" s="30">
        <v>-102</v>
      </c>
      <c r="F242" s="30">
        <v>-260</v>
      </c>
      <c r="G242" s="30">
        <v>-379</v>
      </c>
      <c r="H242" s="30">
        <v>-489</v>
      </c>
      <c r="I242" s="30">
        <v>-610</v>
      </c>
      <c r="J242" s="30">
        <v>-737</v>
      </c>
      <c r="K242" s="30">
        <v>-870</v>
      </c>
      <c r="L242" s="30">
        <v>-972</v>
      </c>
      <c r="M242" s="30">
        <v>-1036</v>
      </c>
      <c r="N242" s="29">
        <v>-1229</v>
      </c>
      <c r="O242" s="29">
        <v>-5454</v>
      </c>
    </row>
    <row r="243" spans="1:15" s="191" customFormat="1" ht="15" customHeight="1" x14ac:dyDescent="0.2">
      <c r="A243" s="192"/>
      <c r="B243" s="193"/>
      <c r="C243" s="97" t="s">
        <v>334</v>
      </c>
      <c r="D243" s="108">
        <v>0</v>
      </c>
      <c r="E243" s="108">
        <v>-116</v>
      </c>
      <c r="F243" s="108">
        <v>-284</v>
      </c>
      <c r="G243" s="108">
        <v>-409</v>
      </c>
      <c r="H243" s="108">
        <v>-525</v>
      </c>
      <c r="I243" s="108">
        <v>-652</v>
      </c>
      <c r="J243" s="108">
        <v>-786</v>
      </c>
      <c r="K243" s="108">
        <v>-926</v>
      </c>
      <c r="L243" s="108">
        <v>-1035</v>
      </c>
      <c r="M243" s="108">
        <v>-1107</v>
      </c>
      <c r="N243" s="194">
        <v>-1332</v>
      </c>
      <c r="O243" s="194">
        <v>-5838</v>
      </c>
    </row>
    <row r="244" spans="1:15" s="191" customFormat="1" ht="15" customHeight="1" x14ac:dyDescent="0.2">
      <c r="A244" s="192"/>
      <c r="B244" s="193"/>
      <c r="C244" s="97" t="s">
        <v>335</v>
      </c>
      <c r="D244" s="108">
        <v>0</v>
      </c>
      <c r="E244" s="108">
        <v>14</v>
      </c>
      <c r="F244" s="108">
        <v>24</v>
      </c>
      <c r="G244" s="108">
        <v>30</v>
      </c>
      <c r="H244" s="108">
        <v>36</v>
      </c>
      <c r="I244" s="108">
        <v>42</v>
      </c>
      <c r="J244" s="108">
        <v>49</v>
      </c>
      <c r="K244" s="108">
        <v>56</v>
      </c>
      <c r="L244" s="108">
        <v>63</v>
      </c>
      <c r="M244" s="108">
        <v>71</v>
      </c>
      <c r="N244" s="194">
        <v>103</v>
      </c>
      <c r="O244" s="194">
        <v>384</v>
      </c>
    </row>
    <row r="245" spans="1:15" ht="5.25" customHeight="1" x14ac:dyDescent="0.2">
      <c r="A245" s="19"/>
      <c r="B245" s="19"/>
      <c r="C245" s="19"/>
      <c r="D245" s="9"/>
      <c r="E245" s="9"/>
      <c r="F245" s="9"/>
      <c r="G245" s="9"/>
      <c r="H245" s="9"/>
      <c r="I245" s="9"/>
      <c r="J245" s="9"/>
      <c r="K245" s="9"/>
      <c r="L245" s="9"/>
      <c r="M245" s="9"/>
      <c r="N245" s="188"/>
      <c r="O245" s="188"/>
    </row>
    <row r="246" spans="1:15" ht="15" customHeight="1" x14ac:dyDescent="0.2">
      <c r="A246" s="2" t="s">
        <v>15</v>
      </c>
      <c r="B246" s="2">
        <v>110107</v>
      </c>
      <c r="C246" s="2" t="s">
        <v>299</v>
      </c>
      <c r="D246" s="30"/>
      <c r="E246" s="30"/>
      <c r="F246" s="30"/>
      <c r="G246" s="30"/>
      <c r="H246" s="30"/>
      <c r="I246" s="30"/>
      <c r="J246" s="30"/>
      <c r="K246" s="30"/>
      <c r="L246" s="30"/>
      <c r="M246" s="30"/>
      <c r="N246" s="29"/>
      <c r="O246" s="29"/>
    </row>
    <row r="247" spans="1:15" s="191" customFormat="1" ht="15" customHeight="1" x14ac:dyDescent="0.2">
      <c r="A247" s="192"/>
      <c r="B247" s="193"/>
      <c r="C247" s="122" t="s">
        <v>328</v>
      </c>
      <c r="D247" s="30">
        <v>-4</v>
      </c>
      <c r="E247" s="30">
        <v>-9</v>
      </c>
      <c r="F247" s="30">
        <v>-8</v>
      </c>
      <c r="G247" s="30">
        <v>-8</v>
      </c>
      <c r="H247" s="30">
        <v>-5</v>
      </c>
      <c r="I247" s="30">
        <v>-5</v>
      </c>
      <c r="J247" s="30">
        <v>-6</v>
      </c>
      <c r="K247" s="30">
        <v>-6</v>
      </c>
      <c r="L247" s="30">
        <v>-6</v>
      </c>
      <c r="M247" s="30">
        <v>-7</v>
      </c>
      <c r="N247" s="29">
        <v>-33</v>
      </c>
      <c r="O247" s="29">
        <v>-65</v>
      </c>
    </row>
    <row r="248" spans="1:15" ht="5.25" customHeight="1" x14ac:dyDescent="0.2">
      <c r="A248" s="19"/>
      <c r="B248" s="19"/>
      <c r="C248" s="19"/>
      <c r="D248" s="9"/>
      <c r="E248" s="9"/>
      <c r="F248" s="9"/>
      <c r="G248" s="9"/>
      <c r="H248" s="9"/>
      <c r="I248" s="9"/>
      <c r="J248" s="9"/>
      <c r="K248" s="9"/>
      <c r="L248" s="9"/>
      <c r="M248" s="9"/>
      <c r="N248" s="188"/>
      <c r="O248" s="188"/>
    </row>
    <row r="249" spans="1:15" ht="15" customHeight="1" x14ac:dyDescent="0.2">
      <c r="A249" s="2" t="s">
        <v>15</v>
      </c>
      <c r="B249" s="2">
        <v>110108</v>
      </c>
      <c r="C249" s="295" t="s">
        <v>300</v>
      </c>
      <c r="D249" s="295"/>
      <c r="E249" s="295"/>
      <c r="F249" s="295"/>
      <c r="G249" s="295"/>
      <c r="H249" s="295"/>
      <c r="I249" s="295"/>
      <c r="J249" s="295"/>
      <c r="K249" s="295"/>
      <c r="L249" s="295"/>
      <c r="M249" s="30"/>
      <c r="N249" s="29"/>
      <c r="O249" s="29"/>
    </row>
    <row r="250" spans="1:15" s="191" customFormat="1" ht="15" customHeight="1" x14ac:dyDescent="0.2">
      <c r="A250" s="192"/>
      <c r="B250" s="193"/>
      <c r="C250" s="122" t="s">
        <v>328</v>
      </c>
      <c r="D250" s="39" t="s">
        <v>30</v>
      </c>
      <c r="E250" s="39" t="s">
        <v>30</v>
      </c>
      <c r="F250" s="39" t="s">
        <v>30</v>
      </c>
      <c r="G250" s="39" t="s">
        <v>30</v>
      </c>
      <c r="H250" s="39" t="s">
        <v>30</v>
      </c>
      <c r="I250" s="39" t="s">
        <v>30</v>
      </c>
      <c r="J250" s="39" t="s">
        <v>30</v>
      </c>
      <c r="K250" s="39" t="s">
        <v>30</v>
      </c>
      <c r="L250" s="39" t="s">
        <v>30</v>
      </c>
      <c r="M250" s="39" t="s">
        <v>30</v>
      </c>
      <c r="N250" s="29" t="s">
        <v>30</v>
      </c>
      <c r="O250" s="29" t="s">
        <v>30</v>
      </c>
    </row>
    <row r="251" spans="1:15" ht="5.25" customHeight="1" x14ac:dyDescent="0.2">
      <c r="A251" s="19"/>
      <c r="B251" s="19"/>
      <c r="C251" s="19"/>
      <c r="D251" s="9"/>
      <c r="E251" s="9"/>
      <c r="F251" s="9"/>
      <c r="G251" s="9"/>
      <c r="H251" s="9"/>
      <c r="I251" s="9"/>
      <c r="J251" s="9"/>
      <c r="K251" s="9"/>
      <c r="L251" s="9"/>
      <c r="M251" s="9"/>
      <c r="N251" s="188"/>
      <c r="O251" s="188"/>
    </row>
    <row r="252" spans="1:15" ht="15" customHeight="1" x14ac:dyDescent="0.2">
      <c r="A252" s="2" t="s">
        <v>15</v>
      </c>
      <c r="B252" s="2">
        <v>110109</v>
      </c>
      <c r="C252" s="298" t="s">
        <v>345</v>
      </c>
      <c r="D252" s="298"/>
      <c r="E252" s="298"/>
      <c r="F252" s="298"/>
      <c r="G252" s="30"/>
      <c r="H252" s="30"/>
      <c r="I252" s="30"/>
      <c r="J252" s="30"/>
      <c r="K252" s="30"/>
      <c r="L252" s="30"/>
      <c r="M252" s="30"/>
      <c r="N252" s="29"/>
      <c r="O252" s="29"/>
    </row>
    <row r="253" spans="1:15" s="191" customFormat="1" ht="15" customHeight="1" x14ac:dyDescent="0.2">
      <c r="A253" s="192"/>
      <c r="B253" s="193"/>
      <c r="C253" s="122" t="s">
        <v>328</v>
      </c>
      <c r="D253" s="30">
        <v>0</v>
      </c>
      <c r="E253" s="30">
        <v>0</v>
      </c>
      <c r="F253" s="30">
        <v>-4987</v>
      </c>
      <c r="G253" s="30">
        <v>-5253</v>
      </c>
      <c r="H253" s="30">
        <v>-4991</v>
      </c>
      <c r="I253" s="30">
        <v>-4351</v>
      </c>
      <c r="J253" s="30">
        <v>-566</v>
      </c>
      <c r="K253" s="30">
        <v>-291</v>
      </c>
      <c r="L253" s="30">
        <v>-1</v>
      </c>
      <c r="M253" s="30">
        <v>-1</v>
      </c>
      <c r="N253" s="29">
        <v>-15232</v>
      </c>
      <c r="O253" s="29">
        <v>-20442</v>
      </c>
    </row>
    <row r="254" spans="1:15" ht="5.25" customHeight="1" x14ac:dyDescent="0.2">
      <c r="A254" s="19"/>
      <c r="B254" s="19"/>
      <c r="C254" s="19"/>
      <c r="D254" s="9"/>
      <c r="E254" s="9"/>
      <c r="F254" s="9"/>
      <c r="G254" s="9"/>
      <c r="H254" s="9"/>
      <c r="I254" s="9"/>
      <c r="J254" s="9"/>
      <c r="K254" s="9"/>
      <c r="L254" s="9"/>
      <c r="M254" s="9"/>
      <c r="N254" s="188"/>
      <c r="O254" s="188"/>
    </row>
    <row r="255" spans="1:15" ht="15" customHeight="1" x14ac:dyDescent="0.2">
      <c r="A255" s="2" t="s">
        <v>15</v>
      </c>
      <c r="B255" s="2">
        <v>110110</v>
      </c>
      <c r="C255" s="295" t="s">
        <v>346</v>
      </c>
      <c r="D255" s="295"/>
      <c r="E255" s="295"/>
      <c r="F255" s="295"/>
      <c r="G255" s="295"/>
      <c r="H255" s="295"/>
      <c r="I255" s="295"/>
      <c r="J255" s="295"/>
      <c r="K255" s="295"/>
      <c r="L255" s="295"/>
      <c r="M255" s="30"/>
      <c r="N255" s="29"/>
      <c r="O255" s="29"/>
    </row>
    <row r="256" spans="1:15" s="191" customFormat="1" ht="15" customHeight="1" x14ac:dyDescent="0.2">
      <c r="A256" s="192"/>
      <c r="B256" s="193"/>
      <c r="C256" s="122" t="s">
        <v>328</v>
      </c>
      <c r="D256" s="30">
        <v>0</v>
      </c>
      <c r="E256" s="30">
        <v>-11</v>
      </c>
      <c r="F256" s="30">
        <v>-13</v>
      </c>
      <c r="G256" s="30">
        <v>-16</v>
      </c>
      <c r="H256" s="30">
        <v>-16</v>
      </c>
      <c r="I256" s="30">
        <v>-17</v>
      </c>
      <c r="J256" s="30">
        <v>-17</v>
      </c>
      <c r="K256" s="30">
        <v>-18</v>
      </c>
      <c r="L256" s="30">
        <v>-18</v>
      </c>
      <c r="M256" s="30">
        <v>-19</v>
      </c>
      <c r="N256" s="29">
        <v>-56</v>
      </c>
      <c r="O256" s="29">
        <v>-145</v>
      </c>
    </row>
    <row r="257" spans="1:18" ht="5.25" customHeight="1" x14ac:dyDescent="0.2">
      <c r="A257" s="19"/>
      <c r="B257" s="19"/>
      <c r="C257" s="19"/>
      <c r="D257" s="9"/>
      <c r="E257" s="9"/>
      <c r="F257" s="9"/>
      <c r="G257" s="9"/>
      <c r="H257" s="9"/>
      <c r="I257" s="9"/>
      <c r="J257" s="9"/>
      <c r="K257" s="9"/>
      <c r="L257" s="9"/>
      <c r="M257" s="9"/>
      <c r="N257" s="188"/>
      <c r="O257" s="188"/>
    </row>
    <row r="258" spans="1:18" ht="15" customHeight="1" x14ac:dyDescent="0.2">
      <c r="A258" s="2" t="s">
        <v>15</v>
      </c>
      <c r="B258" s="2">
        <v>110111</v>
      </c>
      <c r="C258" s="295" t="s">
        <v>347</v>
      </c>
      <c r="D258" s="295"/>
      <c r="E258" s="295"/>
      <c r="F258" s="295"/>
      <c r="G258" s="295"/>
      <c r="H258" s="295"/>
      <c r="I258" s="295"/>
      <c r="J258" s="295"/>
      <c r="K258" s="295"/>
      <c r="L258" s="30"/>
      <c r="M258" s="30"/>
      <c r="N258" s="29"/>
      <c r="O258" s="29"/>
    </row>
    <row r="259" spans="1:18" s="191" customFormat="1" ht="15" customHeight="1" x14ac:dyDescent="0.2">
      <c r="A259" s="192"/>
      <c r="B259" s="193"/>
      <c r="C259" s="122" t="s">
        <v>328</v>
      </c>
      <c r="D259" s="329" t="s">
        <v>348</v>
      </c>
      <c r="E259" s="329"/>
      <c r="F259" s="329"/>
      <c r="G259" s="329"/>
      <c r="H259" s="30"/>
      <c r="I259" s="30"/>
      <c r="J259" s="30"/>
      <c r="K259" s="30"/>
      <c r="L259" s="30"/>
      <c r="M259" s="30"/>
      <c r="N259" s="29"/>
      <c r="O259" s="29"/>
      <c r="R259" s="200"/>
    </row>
    <row r="260" spans="1:18" ht="5.25" customHeight="1" x14ac:dyDescent="0.2">
      <c r="A260" s="19"/>
      <c r="B260" s="19"/>
      <c r="C260" s="19"/>
      <c r="D260" s="9"/>
      <c r="E260" s="9"/>
      <c r="F260" s="9"/>
      <c r="G260" s="9"/>
      <c r="H260" s="9"/>
      <c r="I260" s="9"/>
      <c r="J260" s="9"/>
      <c r="K260" s="9"/>
      <c r="L260" s="9"/>
      <c r="M260" s="9"/>
      <c r="N260" s="188"/>
      <c r="O260" s="188"/>
    </row>
    <row r="261" spans="1:18" ht="15" customHeight="1" x14ac:dyDescent="0.2">
      <c r="A261" s="2" t="s">
        <v>15</v>
      </c>
      <c r="B261" s="2">
        <v>110112</v>
      </c>
      <c r="C261" s="295" t="s">
        <v>349</v>
      </c>
      <c r="D261" s="295"/>
      <c r="E261" s="295"/>
      <c r="F261" s="295"/>
      <c r="G261" s="295"/>
      <c r="H261" s="295"/>
      <c r="I261" s="30"/>
      <c r="J261" s="30"/>
      <c r="K261" s="30"/>
      <c r="L261" s="30"/>
      <c r="M261" s="30"/>
      <c r="N261" s="29"/>
      <c r="O261" s="29"/>
      <c r="R261" s="147"/>
    </row>
    <row r="262" spans="1:18" s="191" customFormat="1" ht="15" customHeight="1" x14ac:dyDescent="0.2">
      <c r="A262" s="192"/>
      <c r="B262" s="193"/>
      <c r="C262" s="122" t="s">
        <v>328</v>
      </c>
      <c r="D262" s="30">
        <v>-388</v>
      </c>
      <c r="E262" s="30">
        <v>-1876</v>
      </c>
      <c r="F262" s="30">
        <v>-1625</v>
      </c>
      <c r="G262" s="30">
        <v>-1684</v>
      </c>
      <c r="H262" s="30">
        <v>-1374</v>
      </c>
      <c r="I262" s="30">
        <v>0</v>
      </c>
      <c r="J262" s="30">
        <v>0</v>
      </c>
      <c r="K262" s="30">
        <v>0</v>
      </c>
      <c r="L262" s="30">
        <v>0</v>
      </c>
      <c r="M262" s="30">
        <v>0</v>
      </c>
      <c r="N262" s="29">
        <v>-6947</v>
      </c>
      <c r="O262" s="29">
        <v>-6947</v>
      </c>
    </row>
    <row r="263" spans="1:18" ht="5.25" customHeight="1" x14ac:dyDescent="0.2">
      <c r="A263" s="19"/>
      <c r="B263" s="19"/>
      <c r="C263" s="19"/>
      <c r="D263" s="9"/>
      <c r="E263" s="9"/>
      <c r="F263" s="9"/>
      <c r="G263" s="9"/>
      <c r="H263" s="9"/>
      <c r="I263" s="9"/>
      <c r="J263" s="9"/>
      <c r="K263" s="9"/>
      <c r="L263" s="9"/>
      <c r="M263" s="9"/>
      <c r="N263" s="188"/>
      <c r="O263" s="188"/>
    </row>
    <row r="264" spans="1:18" ht="15" customHeight="1" x14ac:dyDescent="0.2">
      <c r="A264" s="2" t="s">
        <v>15</v>
      </c>
      <c r="B264" s="2">
        <v>110113</v>
      </c>
      <c r="C264" s="295" t="s">
        <v>350</v>
      </c>
      <c r="D264" s="295"/>
      <c r="E264" s="295"/>
      <c r="F264" s="295"/>
      <c r="G264" s="295"/>
      <c r="H264" s="295"/>
      <c r="I264" s="295"/>
      <c r="J264" s="295"/>
      <c r="K264" s="295"/>
      <c r="L264" s="295"/>
      <c r="M264" s="30"/>
      <c r="N264" s="29"/>
      <c r="O264" s="29"/>
    </row>
    <row r="265" spans="1:18" s="191" customFormat="1" ht="15" customHeight="1" x14ac:dyDescent="0.2">
      <c r="A265" s="192"/>
      <c r="B265" s="193"/>
      <c r="C265" s="122" t="s">
        <v>328</v>
      </c>
      <c r="D265" s="30">
        <v>0</v>
      </c>
      <c r="E265" s="30">
        <v>-706</v>
      </c>
      <c r="F265" s="30">
        <v>-1034</v>
      </c>
      <c r="G265" s="30">
        <v>-1106</v>
      </c>
      <c r="H265" s="30">
        <v>-1182</v>
      </c>
      <c r="I265" s="30">
        <v>-1263</v>
      </c>
      <c r="J265" s="30">
        <v>-1349</v>
      </c>
      <c r="K265" s="30">
        <v>-1438</v>
      </c>
      <c r="L265" s="30">
        <v>-1531</v>
      </c>
      <c r="M265" s="30">
        <v>-1629</v>
      </c>
      <c r="N265" s="29">
        <v>-4027</v>
      </c>
      <c r="O265" s="29">
        <v>-11238</v>
      </c>
    </row>
    <row r="266" spans="1:18" ht="5.25" customHeight="1" x14ac:dyDescent="0.2">
      <c r="A266" s="19"/>
      <c r="B266" s="19"/>
      <c r="C266" s="19"/>
      <c r="D266" s="9"/>
      <c r="E266" s="9"/>
      <c r="F266" s="9"/>
      <c r="G266" s="9"/>
      <c r="H266" s="9"/>
      <c r="I266" s="9"/>
      <c r="J266" s="9"/>
      <c r="K266" s="9"/>
      <c r="L266" s="9"/>
      <c r="M266" s="9"/>
      <c r="N266" s="188"/>
      <c r="O266" s="188"/>
    </row>
    <row r="267" spans="1:18" ht="15" customHeight="1" x14ac:dyDescent="0.2">
      <c r="A267" s="2" t="s">
        <v>15</v>
      </c>
      <c r="B267" s="2">
        <v>110114</v>
      </c>
      <c r="C267" s="295" t="s">
        <v>351</v>
      </c>
      <c r="D267" s="295"/>
      <c r="E267" s="295"/>
      <c r="F267" s="295"/>
      <c r="G267" s="295"/>
      <c r="H267" s="30"/>
      <c r="I267" s="30"/>
      <c r="J267" s="30"/>
      <c r="K267" s="30"/>
      <c r="L267" s="30"/>
      <c r="M267" s="30"/>
      <c r="N267" s="29"/>
      <c r="O267" s="29"/>
    </row>
    <row r="268" spans="1:18" s="191" customFormat="1" ht="15" customHeight="1" x14ac:dyDescent="0.2">
      <c r="A268" s="192"/>
      <c r="B268" s="193"/>
      <c r="C268" s="122" t="s">
        <v>328</v>
      </c>
      <c r="D268" s="30">
        <v>-6</v>
      </c>
      <c r="E268" s="30">
        <v>-52</v>
      </c>
      <c r="F268" s="30">
        <v>0</v>
      </c>
      <c r="G268" s="30">
        <v>0</v>
      </c>
      <c r="H268" s="30">
        <v>0</v>
      </c>
      <c r="I268" s="30">
        <v>0</v>
      </c>
      <c r="J268" s="30">
        <v>0</v>
      </c>
      <c r="K268" s="30">
        <v>0</v>
      </c>
      <c r="L268" s="30">
        <v>0</v>
      </c>
      <c r="M268" s="30">
        <v>0</v>
      </c>
      <c r="N268" s="29">
        <v>-60</v>
      </c>
      <c r="O268" s="29">
        <v>-60</v>
      </c>
    </row>
    <row r="269" spans="1:18" ht="5.25" customHeight="1" x14ac:dyDescent="0.2">
      <c r="A269" s="19"/>
      <c r="B269" s="19"/>
      <c r="C269" s="19"/>
      <c r="D269" s="9"/>
      <c r="E269" s="9"/>
      <c r="F269" s="9"/>
      <c r="G269" s="9"/>
      <c r="H269" s="9"/>
      <c r="I269" s="9"/>
      <c r="J269" s="9"/>
      <c r="K269" s="9"/>
      <c r="L269" s="9"/>
      <c r="M269" s="9"/>
      <c r="N269" s="188"/>
      <c r="O269" s="188"/>
    </row>
    <row r="270" spans="1:18" ht="15" customHeight="1" x14ac:dyDescent="0.2">
      <c r="A270" s="2" t="s">
        <v>15</v>
      </c>
      <c r="B270" s="2">
        <v>110115</v>
      </c>
      <c r="C270" s="2" t="s">
        <v>301</v>
      </c>
      <c r="D270" s="30"/>
      <c r="E270" s="30"/>
      <c r="F270" s="30"/>
      <c r="G270" s="30"/>
      <c r="H270" s="30"/>
      <c r="I270" s="30"/>
      <c r="J270" s="30"/>
      <c r="K270" s="30"/>
      <c r="L270" s="30"/>
      <c r="M270" s="30"/>
      <c r="N270" s="29"/>
      <c r="O270" s="29"/>
    </row>
    <row r="271" spans="1:18" ht="15" customHeight="1" x14ac:dyDescent="0.2">
      <c r="A271" s="2"/>
      <c r="B271" s="2">
        <v>110116</v>
      </c>
      <c r="C271" s="31" t="s">
        <v>302</v>
      </c>
      <c r="D271" s="30"/>
      <c r="E271" s="30"/>
      <c r="F271" s="30"/>
      <c r="G271" s="30"/>
      <c r="H271" s="30"/>
      <c r="I271" s="30"/>
      <c r="J271" s="30"/>
      <c r="K271" s="30"/>
      <c r="L271" s="30"/>
      <c r="M271" s="30"/>
      <c r="N271" s="29"/>
      <c r="O271" s="29"/>
    </row>
    <row r="272" spans="1:18" s="191" customFormat="1" ht="15" customHeight="1" x14ac:dyDescent="0.2">
      <c r="A272" s="192"/>
      <c r="B272" s="193"/>
      <c r="C272" s="122" t="s">
        <v>328</v>
      </c>
      <c r="D272" s="30">
        <v>0</v>
      </c>
      <c r="E272" s="30">
        <v>-7</v>
      </c>
      <c r="F272" s="30">
        <v>-80</v>
      </c>
      <c r="G272" s="30">
        <v>-183</v>
      </c>
      <c r="H272" s="30">
        <v>-305</v>
      </c>
      <c r="I272" s="30">
        <v>-441</v>
      </c>
      <c r="J272" s="30">
        <v>-593</v>
      </c>
      <c r="K272" s="30">
        <v>-762</v>
      </c>
      <c r="L272" s="30">
        <v>-948</v>
      </c>
      <c r="M272" s="30">
        <v>-1153</v>
      </c>
      <c r="N272" s="29">
        <v>-575</v>
      </c>
      <c r="O272" s="29">
        <v>-4473</v>
      </c>
    </row>
    <row r="273" spans="1:15" ht="5.25" customHeight="1" x14ac:dyDescent="0.2">
      <c r="A273" s="19"/>
      <c r="B273" s="19"/>
      <c r="C273" s="19"/>
      <c r="D273" s="9"/>
      <c r="E273" s="9"/>
      <c r="F273" s="9"/>
      <c r="G273" s="9"/>
      <c r="H273" s="9"/>
      <c r="I273" s="9"/>
      <c r="J273" s="9"/>
      <c r="K273" s="9"/>
      <c r="L273" s="9"/>
      <c r="M273" s="9"/>
      <c r="N273" s="188"/>
      <c r="O273" s="188"/>
    </row>
    <row r="274" spans="1:15" ht="15" customHeight="1" x14ac:dyDescent="0.2">
      <c r="A274" s="297" t="s">
        <v>303</v>
      </c>
      <c r="B274" s="297"/>
      <c r="C274" s="297"/>
      <c r="D274" s="9"/>
      <c r="E274" s="9"/>
      <c r="F274" s="9"/>
      <c r="G274" s="9"/>
      <c r="H274" s="9"/>
      <c r="I274" s="9"/>
      <c r="J274" s="9"/>
      <c r="K274" s="9"/>
      <c r="L274" s="9"/>
      <c r="M274" s="9"/>
      <c r="N274" s="188"/>
      <c r="O274" s="188"/>
    </row>
    <row r="275" spans="1:15" ht="5.25" customHeight="1" x14ac:dyDescent="0.2">
      <c r="A275" s="19"/>
      <c r="B275" s="19"/>
      <c r="C275" s="19"/>
      <c r="D275" s="9"/>
      <c r="E275" s="9"/>
      <c r="F275" s="9"/>
      <c r="G275" s="9"/>
      <c r="H275" s="9"/>
      <c r="I275" s="9"/>
      <c r="J275" s="9"/>
      <c r="K275" s="9"/>
      <c r="L275" s="9"/>
      <c r="M275" s="9"/>
      <c r="N275" s="188"/>
      <c r="O275" s="188"/>
    </row>
    <row r="276" spans="1:15" ht="15" customHeight="1" x14ac:dyDescent="0.2">
      <c r="A276" s="2" t="s">
        <v>15</v>
      </c>
      <c r="B276" s="2">
        <v>110201</v>
      </c>
      <c r="C276" s="295" t="s">
        <v>352</v>
      </c>
      <c r="D276" s="295"/>
      <c r="E276" s="295"/>
      <c r="F276" s="295"/>
      <c r="G276" s="295"/>
      <c r="H276" s="295"/>
      <c r="I276" s="30"/>
      <c r="J276" s="30"/>
      <c r="K276" s="30"/>
      <c r="L276" s="30"/>
      <c r="M276" s="30"/>
      <c r="N276" s="29"/>
      <c r="O276" s="29"/>
    </row>
    <row r="277" spans="1:15" s="191" customFormat="1" ht="15" customHeight="1" x14ac:dyDescent="0.2">
      <c r="A277" s="192"/>
      <c r="B277" s="193"/>
      <c r="C277" s="122" t="s">
        <v>328</v>
      </c>
      <c r="D277" s="329" t="s">
        <v>353</v>
      </c>
      <c r="E277" s="329"/>
      <c r="F277" s="329"/>
      <c r="G277" s="329"/>
      <c r="H277" s="108"/>
      <c r="I277" s="108"/>
      <c r="J277" s="108"/>
      <c r="K277" s="108"/>
      <c r="L277" s="108"/>
      <c r="M277" s="108"/>
      <c r="N277" s="194"/>
      <c r="O277" s="194"/>
    </row>
    <row r="278" spans="1:15" ht="5.0999999999999996" customHeight="1" x14ac:dyDescent="0.2">
      <c r="A278" s="2"/>
      <c r="B278" s="187"/>
      <c r="C278" s="97"/>
      <c r="D278" s="9"/>
      <c r="E278" s="9"/>
      <c r="F278" s="9"/>
      <c r="G278" s="9"/>
      <c r="H278" s="9"/>
      <c r="I278" s="9"/>
      <c r="J278" s="9"/>
      <c r="K278" s="9"/>
      <c r="L278" s="9"/>
      <c r="M278" s="9"/>
      <c r="N278" s="188"/>
      <c r="O278" s="188"/>
    </row>
    <row r="279" spans="1:15" ht="15" customHeight="1" x14ac:dyDescent="0.2">
      <c r="A279" s="2" t="s">
        <v>15</v>
      </c>
      <c r="B279" s="2">
        <v>110202</v>
      </c>
      <c r="C279" s="295" t="s">
        <v>354</v>
      </c>
      <c r="D279" s="295"/>
      <c r="E279" s="295"/>
      <c r="F279" s="295"/>
      <c r="G279" s="295"/>
      <c r="H279" s="295"/>
      <c r="I279" s="30"/>
      <c r="J279" s="30"/>
      <c r="K279" s="30"/>
      <c r="L279" s="30"/>
      <c r="M279" s="30"/>
      <c r="N279" s="29"/>
      <c r="O279" s="29"/>
    </row>
    <row r="280" spans="1:15" s="191" customFormat="1" ht="15" customHeight="1" x14ac:dyDescent="0.2">
      <c r="A280" s="192"/>
      <c r="B280" s="193"/>
      <c r="C280" s="122" t="s">
        <v>328</v>
      </c>
      <c r="D280" s="329" t="s">
        <v>353</v>
      </c>
      <c r="E280" s="329"/>
      <c r="F280" s="329"/>
      <c r="G280" s="329"/>
      <c r="H280" s="108"/>
      <c r="I280" s="108"/>
      <c r="J280" s="108"/>
      <c r="K280" s="108"/>
      <c r="L280" s="108"/>
      <c r="M280" s="108"/>
      <c r="N280" s="194"/>
      <c r="O280" s="194"/>
    </row>
    <row r="281" spans="1:15" ht="5.25" customHeight="1" x14ac:dyDescent="0.2">
      <c r="A281" s="19"/>
      <c r="B281" s="19"/>
      <c r="C281" s="19"/>
      <c r="D281" s="9"/>
      <c r="E281" s="9"/>
      <c r="F281" s="9"/>
      <c r="G281" s="9"/>
      <c r="H281" s="9"/>
      <c r="I281" s="9"/>
      <c r="J281" s="9"/>
      <c r="K281" s="9"/>
      <c r="L281" s="9"/>
      <c r="M281" s="9"/>
      <c r="N281" s="188"/>
      <c r="O281" s="188"/>
    </row>
    <row r="282" spans="1:15" ht="15" customHeight="1" x14ac:dyDescent="0.2">
      <c r="A282" s="2" t="s">
        <v>15</v>
      </c>
      <c r="B282" s="2">
        <v>110203</v>
      </c>
      <c r="C282" s="2" t="s">
        <v>355</v>
      </c>
      <c r="D282" s="30"/>
      <c r="E282" s="30"/>
      <c r="F282" s="30"/>
      <c r="G282" s="30"/>
      <c r="H282" s="30"/>
      <c r="I282" s="30"/>
      <c r="J282" s="30"/>
      <c r="K282" s="30"/>
      <c r="L282" s="30"/>
      <c r="M282" s="30"/>
      <c r="N282" s="29"/>
      <c r="O282" s="29"/>
    </row>
    <row r="283" spans="1:15" ht="15" customHeight="1" x14ac:dyDescent="0.2">
      <c r="A283" s="2"/>
      <c r="B283" s="2"/>
      <c r="C283" s="122" t="s">
        <v>328</v>
      </c>
      <c r="D283" s="30">
        <v>0</v>
      </c>
      <c r="E283" s="30">
        <v>-6</v>
      </c>
      <c r="F283" s="30">
        <v>-10</v>
      </c>
      <c r="G283" s="30">
        <v>-29</v>
      </c>
      <c r="H283" s="30">
        <v>-44</v>
      </c>
      <c r="I283" s="30">
        <v>-57</v>
      </c>
      <c r="J283" s="30">
        <v>-74</v>
      </c>
      <c r="K283" s="30">
        <v>-87</v>
      </c>
      <c r="L283" s="30">
        <v>-93</v>
      </c>
      <c r="M283" s="30">
        <v>-93</v>
      </c>
      <c r="N283" s="29">
        <v>-88</v>
      </c>
      <c r="O283" s="29">
        <v>-492</v>
      </c>
    </row>
    <row r="284" spans="1:15" s="191" customFormat="1" ht="15" customHeight="1" x14ac:dyDescent="0.2">
      <c r="A284" s="192"/>
      <c r="B284" s="193"/>
      <c r="C284" s="97" t="s">
        <v>334</v>
      </c>
      <c r="D284" s="108">
        <v>0</v>
      </c>
      <c r="E284" s="108">
        <v>-6</v>
      </c>
      <c r="F284" s="108">
        <v>-10</v>
      </c>
      <c r="G284" s="108">
        <v>-30</v>
      </c>
      <c r="H284" s="108">
        <v>-46</v>
      </c>
      <c r="I284" s="108">
        <v>-59</v>
      </c>
      <c r="J284" s="108">
        <v>-77</v>
      </c>
      <c r="K284" s="108">
        <v>-91</v>
      </c>
      <c r="L284" s="108">
        <v>-97</v>
      </c>
      <c r="M284" s="108">
        <v>-98</v>
      </c>
      <c r="N284" s="194">
        <v>-91</v>
      </c>
      <c r="O284" s="194">
        <v>-514</v>
      </c>
    </row>
    <row r="285" spans="1:15" s="191" customFormat="1" ht="15" customHeight="1" x14ac:dyDescent="0.2">
      <c r="A285" s="192"/>
      <c r="B285" s="193"/>
      <c r="C285" s="97" t="s">
        <v>335</v>
      </c>
      <c r="D285" s="108">
        <v>0</v>
      </c>
      <c r="E285" s="108">
        <v>0</v>
      </c>
      <c r="F285" s="108">
        <v>0</v>
      </c>
      <c r="G285" s="108">
        <v>1</v>
      </c>
      <c r="H285" s="108">
        <v>2</v>
      </c>
      <c r="I285" s="108">
        <v>2</v>
      </c>
      <c r="J285" s="108">
        <v>3</v>
      </c>
      <c r="K285" s="108">
        <v>4</v>
      </c>
      <c r="L285" s="108">
        <v>4</v>
      </c>
      <c r="M285" s="108">
        <v>5</v>
      </c>
      <c r="N285" s="194">
        <v>3</v>
      </c>
      <c r="O285" s="194">
        <v>22</v>
      </c>
    </row>
    <row r="286" spans="1:15" ht="5.25" customHeight="1" x14ac:dyDescent="0.2">
      <c r="A286" s="19"/>
      <c r="B286" s="19"/>
      <c r="C286" s="19"/>
      <c r="D286" s="9"/>
      <c r="E286" s="9"/>
      <c r="F286" s="9"/>
      <c r="G286" s="9"/>
      <c r="H286" s="9"/>
      <c r="I286" s="9"/>
      <c r="J286" s="9"/>
      <c r="K286" s="9"/>
      <c r="L286" s="9"/>
      <c r="M286" s="9"/>
      <c r="N286" s="188"/>
      <c r="O286" s="188"/>
    </row>
    <row r="287" spans="1:15" ht="15" customHeight="1" x14ac:dyDescent="0.2">
      <c r="A287" s="2" t="s">
        <v>15</v>
      </c>
      <c r="B287" s="2">
        <v>110204</v>
      </c>
      <c r="C287" s="295" t="s">
        <v>304</v>
      </c>
      <c r="D287" s="295"/>
      <c r="E287" s="295"/>
      <c r="F287" s="295"/>
      <c r="G287" s="295"/>
      <c r="H287" s="295"/>
      <c r="I287" s="295"/>
      <c r="J287" s="30"/>
      <c r="K287" s="30"/>
      <c r="L287" s="30"/>
      <c r="M287" s="30"/>
      <c r="N287" s="29"/>
      <c r="O287" s="29"/>
    </row>
    <row r="288" spans="1:15" ht="15" customHeight="1" x14ac:dyDescent="0.2">
      <c r="A288" s="2"/>
      <c r="B288" s="2"/>
      <c r="C288" s="122" t="s">
        <v>356</v>
      </c>
      <c r="D288" s="30">
        <v>0</v>
      </c>
      <c r="E288" s="30">
        <v>-160</v>
      </c>
      <c r="F288" s="30">
        <v>-410</v>
      </c>
      <c r="G288" s="30">
        <v>-691</v>
      </c>
      <c r="H288" s="30">
        <v>-875</v>
      </c>
      <c r="I288" s="30">
        <v>-948</v>
      </c>
      <c r="J288" s="30">
        <v>-998</v>
      </c>
      <c r="K288" s="30">
        <v>-1052</v>
      </c>
      <c r="L288" s="30">
        <v>-1103</v>
      </c>
      <c r="M288" s="30">
        <v>-1161</v>
      </c>
      <c r="N288" s="29">
        <v>-2135</v>
      </c>
      <c r="O288" s="29">
        <v>-7397</v>
      </c>
    </row>
    <row r="289" spans="1:15" s="191" customFormat="1" ht="15" customHeight="1" x14ac:dyDescent="0.2">
      <c r="A289" s="192"/>
      <c r="B289" s="193"/>
      <c r="C289" s="97" t="s">
        <v>357</v>
      </c>
      <c r="D289" s="108">
        <v>0</v>
      </c>
      <c r="E289" s="108">
        <v>-106</v>
      </c>
      <c r="F289" s="108">
        <v>-272</v>
      </c>
      <c r="G289" s="108">
        <v>-459</v>
      </c>
      <c r="H289" s="108">
        <v>-582</v>
      </c>
      <c r="I289" s="108">
        <v>-631</v>
      </c>
      <c r="J289" s="108">
        <v>-665</v>
      </c>
      <c r="K289" s="108">
        <v>-702</v>
      </c>
      <c r="L289" s="108">
        <v>-737</v>
      </c>
      <c r="M289" s="108">
        <v>-777</v>
      </c>
      <c r="N289" s="194">
        <v>-1418</v>
      </c>
      <c r="O289" s="194">
        <v>-4930</v>
      </c>
    </row>
    <row r="290" spans="1:15" s="191" customFormat="1" ht="15" customHeight="1" x14ac:dyDescent="0.2">
      <c r="A290" s="192"/>
      <c r="B290" s="193"/>
      <c r="C290" s="97" t="s">
        <v>358</v>
      </c>
      <c r="D290" s="108">
        <v>0</v>
      </c>
      <c r="E290" s="108">
        <v>-54</v>
      </c>
      <c r="F290" s="108">
        <v>-138</v>
      </c>
      <c r="G290" s="108">
        <v>-232</v>
      </c>
      <c r="H290" s="108">
        <v>-293</v>
      </c>
      <c r="I290" s="108">
        <v>-317</v>
      </c>
      <c r="J290" s="108">
        <v>-333</v>
      </c>
      <c r="K290" s="108">
        <v>-350</v>
      </c>
      <c r="L290" s="108">
        <v>-366</v>
      </c>
      <c r="M290" s="108">
        <v>-384</v>
      </c>
      <c r="N290" s="194">
        <v>-717</v>
      </c>
      <c r="O290" s="194">
        <v>-2467</v>
      </c>
    </row>
    <row r="291" spans="1:15" ht="5.25" customHeight="1" x14ac:dyDescent="0.2">
      <c r="A291" s="19"/>
      <c r="B291" s="19"/>
      <c r="C291" s="19"/>
      <c r="D291" s="9"/>
      <c r="E291" s="9"/>
      <c r="F291" s="9"/>
      <c r="G291" s="9"/>
      <c r="H291" s="9"/>
      <c r="I291" s="9"/>
      <c r="J291" s="9"/>
      <c r="K291" s="9"/>
      <c r="L291" s="9"/>
      <c r="M291" s="9"/>
      <c r="N291" s="188"/>
      <c r="O291" s="188"/>
    </row>
    <row r="292" spans="1:15" ht="15" customHeight="1" x14ac:dyDescent="0.2">
      <c r="A292" s="2" t="s">
        <v>15</v>
      </c>
      <c r="B292" s="2">
        <v>110205</v>
      </c>
      <c r="C292" s="295" t="s">
        <v>359</v>
      </c>
      <c r="D292" s="295"/>
      <c r="E292" s="30"/>
      <c r="F292" s="30"/>
      <c r="G292" s="30"/>
      <c r="H292" s="30"/>
      <c r="I292" s="30"/>
      <c r="J292" s="30"/>
      <c r="K292" s="30"/>
      <c r="L292" s="30"/>
      <c r="M292" s="30"/>
      <c r="N292" s="29"/>
      <c r="O292" s="29"/>
    </row>
    <row r="293" spans="1:15" ht="15" customHeight="1" x14ac:dyDescent="0.2">
      <c r="A293" s="2"/>
      <c r="B293" s="2"/>
      <c r="C293" s="122" t="s">
        <v>328</v>
      </c>
      <c r="D293" s="30">
        <v>0</v>
      </c>
      <c r="E293" s="30">
        <v>-94</v>
      </c>
      <c r="F293" s="30">
        <v>-177</v>
      </c>
      <c r="G293" s="30">
        <v>-241</v>
      </c>
      <c r="H293" s="30">
        <v>-311</v>
      </c>
      <c r="I293" s="30">
        <v>-348</v>
      </c>
      <c r="J293" s="30">
        <v>-372</v>
      </c>
      <c r="K293" s="30">
        <v>-396</v>
      </c>
      <c r="L293" s="30">
        <v>-423</v>
      </c>
      <c r="M293" s="30">
        <v>-450</v>
      </c>
      <c r="N293" s="29">
        <v>-823</v>
      </c>
      <c r="O293" s="29">
        <v>-2811</v>
      </c>
    </row>
    <row r="294" spans="1:15" s="191" customFormat="1" ht="15" customHeight="1" x14ac:dyDescent="0.2">
      <c r="A294" s="192"/>
      <c r="B294" s="193"/>
      <c r="C294" s="97" t="s">
        <v>334</v>
      </c>
      <c r="D294" s="108">
        <v>0</v>
      </c>
      <c r="E294" s="108">
        <v>-69</v>
      </c>
      <c r="F294" s="108">
        <v>-131</v>
      </c>
      <c r="G294" s="108">
        <v>-178</v>
      </c>
      <c r="H294" s="108">
        <v>-230</v>
      </c>
      <c r="I294" s="108">
        <v>-257</v>
      </c>
      <c r="J294" s="108">
        <v>-275</v>
      </c>
      <c r="K294" s="108">
        <v>-292</v>
      </c>
      <c r="L294" s="108">
        <v>-312</v>
      </c>
      <c r="M294" s="108">
        <v>-331</v>
      </c>
      <c r="N294" s="194">
        <v>-608</v>
      </c>
      <c r="O294" s="194">
        <v>-2074</v>
      </c>
    </row>
    <row r="295" spans="1:15" s="191" customFormat="1" ht="15" customHeight="1" x14ac:dyDescent="0.2">
      <c r="A295" s="192"/>
      <c r="B295" s="193"/>
      <c r="C295" s="97" t="s">
        <v>335</v>
      </c>
      <c r="D295" s="108">
        <v>0</v>
      </c>
      <c r="E295" s="108">
        <v>-25</v>
      </c>
      <c r="F295" s="108">
        <v>-46</v>
      </c>
      <c r="G295" s="108">
        <v>-63</v>
      </c>
      <c r="H295" s="108">
        <v>-81</v>
      </c>
      <c r="I295" s="108">
        <v>-91</v>
      </c>
      <c r="J295" s="108">
        <v>-97</v>
      </c>
      <c r="K295" s="108">
        <v>-104</v>
      </c>
      <c r="L295" s="108">
        <v>-111</v>
      </c>
      <c r="M295" s="108">
        <v>-119</v>
      </c>
      <c r="N295" s="194">
        <v>-215</v>
      </c>
      <c r="O295" s="194">
        <v>-737</v>
      </c>
    </row>
    <row r="296" spans="1:15" ht="5.25" customHeight="1" x14ac:dyDescent="0.2">
      <c r="A296" s="19"/>
      <c r="B296" s="19"/>
      <c r="C296" s="19"/>
      <c r="D296" s="9"/>
      <c r="E296" s="9"/>
      <c r="F296" s="9"/>
      <c r="G296" s="9"/>
      <c r="H296" s="9"/>
      <c r="I296" s="9"/>
      <c r="J296" s="9"/>
      <c r="K296" s="9"/>
      <c r="L296" s="9"/>
      <c r="M296" s="9"/>
      <c r="N296" s="188"/>
      <c r="O296" s="188"/>
    </row>
    <row r="297" spans="1:15" ht="15" customHeight="1" x14ac:dyDescent="0.2">
      <c r="A297" s="2" t="s">
        <v>15</v>
      </c>
      <c r="B297" s="2">
        <v>110206</v>
      </c>
      <c r="C297" s="295" t="s">
        <v>360</v>
      </c>
      <c r="D297" s="295"/>
      <c r="E297" s="295"/>
      <c r="F297" s="295"/>
      <c r="G297" s="295"/>
      <c r="H297" s="30"/>
      <c r="I297" s="30"/>
      <c r="J297" s="30"/>
      <c r="K297" s="30"/>
      <c r="L297" s="30"/>
      <c r="M297" s="30"/>
      <c r="N297" s="29"/>
      <c r="O297" s="29"/>
    </row>
    <row r="298" spans="1:15" s="191" customFormat="1" ht="15" customHeight="1" x14ac:dyDescent="0.2">
      <c r="A298" s="192"/>
      <c r="B298" s="193"/>
      <c r="C298" s="122" t="s">
        <v>361</v>
      </c>
      <c r="D298" s="30">
        <v>0</v>
      </c>
      <c r="E298" s="30">
        <v>-127</v>
      </c>
      <c r="F298" s="30">
        <v>-286</v>
      </c>
      <c r="G298" s="30">
        <v>-373</v>
      </c>
      <c r="H298" s="30">
        <v>-431</v>
      </c>
      <c r="I298" s="30">
        <v>-438</v>
      </c>
      <c r="J298" s="30">
        <v>-451</v>
      </c>
      <c r="K298" s="30">
        <v>-469</v>
      </c>
      <c r="L298" s="30">
        <v>-490</v>
      </c>
      <c r="M298" s="30">
        <v>-499</v>
      </c>
      <c r="N298" s="29">
        <v>-1217</v>
      </c>
      <c r="O298" s="29">
        <v>-3563</v>
      </c>
    </row>
    <row r="299" spans="1:15" ht="5.25" customHeight="1" x14ac:dyDescent="0.2">
      <c r="A299" s="19"/>
      <c r="B299" s="19"/>
      <c r="C299" s="19"/>
      <c r="D299" s="9"/>
      <c r="E299" s="9"/>
      <c r="F299" s="9"/>
      <c r="G299" s="9"/>
      <c r="H299" s="9"/>
      <c r="I299" s="9"/>
      <c r="J299" s="9"/>
      <c r="K299" s="9"/>
      <c r="L299" s="9"/>
      <c r="M299" s="9"/>
      <c r="N299" s="188"/>
      <c r="O299" s="188"/>
    </row>
    <row r="300" spans="1:15" ht="15" customHeight="1" x14ac:dyDescent="0.2">
      <c r="A300" s="2" t="s">
        <v>15</v>
      </c>
      <c r="B300" s="2">
        <v>110207</v>
      </c>
      <c r="C300" s="2" t="s">
        <v>362</v>
      </c>
      <c r="D300" s="30"/>
      <c r="E300" s="30"/>
      <c r="F300" s="30"/>
      <c r="G300" s="30"/>
      <c r="H300" s="30"/>
      <c r="I300" s="30"/>
      <c r="J300" s="30"/>
      <c r="K300" s="30"/>
      <c r="L300" s="30"/>
      <c r="M300" s="30"/>
      <c r="N300" s="29"/>
      <c r="O300" s="29"/>
    </row>
    <row r="301" spans="1:15" ht="15" customHeight="1" x14ac:dyDescent="0.2">
      <c r="A301" s="2"/>
      <c r="B301" s="2"/>
      <c r="C301" s="122" t="s">
        <v>328</v>
      </c>
      <c r="D301" s="30">
        <v>0</v>
      </c>
      <c r="E301" s="30">
        <v>-42</v>
      </c>
      <c r="F301" s="30">
        <v>-108</v>
      </c>
      <c r="G301" s="30">
        <v>-183</v>
      </c>
      <c r="H301" s="30">
        <v>-270</v>
      </c>
      <c r="I301" s="30">
        <v>-312</v>
      </c>
      <c r="J301" s="30">
        <v>-331</v>
      </c>
      <c r="K301" s="30">
        <v>-349</v>
      </c>
      <c r="L301" s="30">
        <v>-368</v>
      </c>
      <c r="M301" s="30">
        <v>-385</v>
      </c>
      <c r="N301" s="29">
        <v>-603</v>
      </c>
      <c r="O301" s="29">
        <v>-2349</v>
      </c>
    </row>
    <row r="302" spans="1:15" s="191" customFormat="1" ht="15" customHeight="1" x14ac:dyDescent="0.2">
      <c r="A302" s="192"/>
      <c r="B302" s="193"/>
      <c r="C302" s="97" t="s">
        <v>334</v>
      </c>
      <c r="D302" s="108">
        <v>0</v>
      </c>
      <c r="E302" s="108">
        <v>-32</v>
      </c>
      <c r="F302" s="108">
        <v>-81</v>
      </c>
      <c r="G302" s="108">
        <v>-137</v>
      </c>
      <c r="H302" s="108">
        <v>-202</v>
      </c>
      <c r="I302" s="108">
        <v>-234</v>
      </c>
      <c r="J302" s="108">
        <v>-247</v>
      </c>
      <c r="K302" s="108">
        <v>-260</v>
      </c>
      <c r="L302" s="108">
        <v>-273</v>
      </c>
      <c r="M302" s="108">
        <v>-285</v>
      </c>
      <c r="N302" s="194">
        <v>-452</v>
      </c>
      <c r="O302" s="194">
        <v>-1751</v>
      </c>
    </row>
    <row r="303" spans="1:15" s="191" customFormat="1" ht="15" customHeight="1" x14ac:dyDescent="0.2">
      <c r="A303" s="192"/>
      <c r="B303" s="193"/>
      <c r="C303" s="97" t="s">
        <v>335</v>
      </c>
      <c r="D303" s="108">
        <v>0</v>
      </c>
      <c r="E303" s="108">
        <v>-10</v>
      </c>
      <c r="F303" s="108">
        <v>-27</v>
      </c>
      <c r="G303" s="108">
        <v>-46</v>
      </c>
      <c r="H303" s="108">
        <v>-68</v>
      </c>
      <c r="I303" s="108">
        <v>-78</v>
      </c>
      <c r="J303" s="108">
        <v>-84</v>
      </c>
      <c r="K303" s="108">
        <v>-89</v>
      </c>
      <c r="L303" s="108">
        <v>-95</v>
      </c>
      <c r="M303" s="108">
        <v>-100</v>
      </c>
      <c r="N303" s="194">
        <v>-151</v>
      </c>
      <c r="O303" s="194">
        <v>-598</v>
      </c>
    </row>
    <row r="304" spans="1:15" ht="5.25" customHeight="1" x14ac:dyDescent="0.2">
      <c r="A304" s="19"/>
      <c r="B304" s="19"/>
      <c r="C304" s="19"/>
      <c r="D304" s="9"/>
      <c r="E304" s="9"/>
      <c r="F304" s="9"/>
      <c r="G304" s="9"/>
      <c r="H304" s="9"/>
      <c r="I304" s="9"/>
      <c r="J304" s="9"/>
      <c r="K304" s="9"/>
      <c r="L304" s="9"/>
      <c r="M304" s="9"/>
      <c r="N304" s="188"/>
      <c r="O304" s="188"/>
    </row>
    <row r="305" spans="1:15" ht="15" customHeight="1" x14ac:dyDescent="0.2">
      <c r="A305" s="2" t="s">
        <v>15</v>
      </c>
      <c r="B305" s="2">
        <v>110208</v>
      </c>
      <c r="C305" s="295" t="s">
        <v>363</v>
      </c>
      <c r="D305" s="295"/>
      <c r="E305" s="295"/>
      <c r="F305" s="295"/>
      <c r="G305" s="295"/>
      <c r="H305" s="295"/>
      <c r="I305" s="295"/>
      <c r="J305" s="30"/>
      <c r="K305" s="30"/>
      <c r="L305" s="30"/>
      <c r="M305" s="30"/>
      <c r="N305" s="29"/>
      <c r="O305" s="29"/>
    </row>
    <row r="306" spans="1:15" ht="15" customHeight="1" x14ac:dyDescent="0.2">
      <c r="A306" s="2"/>
      <c r="B306" s="2"/>
      <c r="C306" s="122" t="s">
        <v>328</v>
      </c>
      <c r="D306" s="30">
        <v>0</v>
      </c>
      <c r="E306" s="30">
        <v>-200</v>
      </c>
      <c r="F306" s="30">
        <v>-523</v>
      </c>
      <c r="G306" s="30">
        <v>-899</v>
      </c>
      <c r="H306" s="30">
        <v>-1206</v>
      </c>
      <c r="I306" s="30">
        <v>-1344</v>
      </c>
      <c r="J306" s="30">
        <v>-1443</v>
      </c>
      <c r="K306" s="30">
        <v>-1532</v>
      </c>
      <c r="L306" s="30">
        <v>-1633</v>
      </c>
      <c r="M306" s="30">
        <v>-1759</v>
      </c>
      <c r="N306" s="29">
        <v>-2828</v>
      </c>
      <c r="O306" s="29">
        <v>-10539</v>
      </c>
    </row>
    <row r="307" spans="1:15" s="191" customFormat="1" ht="15" customHeight="1" x14ac:dyDescent="0.2">
      <c r="A307" s="192"/>
      <c r="B307" s="193"/>
      <c r="C307" s="97" t="s">
        <v>334</v>
      </c>
      <c r="D307" s="108">
        <v>0</v>
      </c>
      <c r="E307" s="108">
        <v>-148</v>
      </c>
      <c r="F307" s="108">
        <v>-387</v>
      </c>
      <c r="G307" s="108">
        <v>-664</v>
      </c>
      <c r="H307" s="108">
        <v>-891</v>
      </c>
      <c r="I307" s="108">
        <v>-993</v>
      </c>
      <c r="J307" s="108">
        <v>-1065</v>
      </c>
      <c r="K307" s="108">
        <v>-1130</v>
      </c>
      <c r="L307" s="108">
        <v>-1204</v>
      </c>
      <c r="M307" s="108">
        <v>-1296</v>
      </c>
      <c r="N307" s="194">
        <v>-2089</v>
      </c>
      <c r="O307" s="194">
        <v>-7777</v>
      </c>
    </row>
    <row r="308" spans="1:15" s="191" customFormat="1" ht="15" customHeight="1" x14ac:dyDescent="0.2">
      <c r="A308" s="192"/>
      <c r="B308" s="193"/>
      <c r="C308" s="97" t="s">
        <v>335</v>
      </c>
      <c r="D308" s="108">
        <v>0</v>
      </c>
      <c r="E308" s="108">
        <v>-52</v>
      </c>
      <c r="F308" s="108">
        <v>-136</v>
      </c>
      <c r="G308" s="108">
        <v>-235</v>
      </c>
      <c r="H308" s="108">
        <v>-315</v>
      </c>
      <c r="I308" s="108">
        <v>-351</v>
      </c>
      <c r="J308" s="108">
        <v>-378</v>
      </c>
      <c r="K308" s="108">
        <v>-402</v>
      </c>
      <c r="L308" s="108">
        <v>-429</v>
      </c>
      <c r="M308" s="108">
        <v>-463</v>
      </c>
      <c r="N308" s="194">
        <v>-739</v>
      </c>
      <c r="O308" s="194">
        <v>-2762</v>
      </c>
    </row>
    <row r="309" spans="1:15" ht="5.25" customHeight="1" x14ac:dyDescent="0.2">
      <c r="A309" s="19"/>
      <c r="B309" s="19"/>
      <c r="C309" s="19"/>
      <c r="D309" s="9"/>
      <c r="E309" s="9"/>
      <c r="F309" s="9"/>
      <c r="G309" s="9"/>
      <c r="H309" s="9"/>
      <c r="I309" s="9"/>
      <c r="J309" s="9"/>
      <c r="K309" s="9"/>
      <c r="L309" s="9"/>
      <c r="M309" s="9"/>
      <c r="N309" s="188"/>
      <c r="O309" s="188"/>
    </row>
    <row r="310" spans="1:15" ht="15" customHeight="1" x14ac:dyDescent="0.2">
      <c r="A310" s="2" t="s">
        <v>15</v>
      </c>
      <c r="B310" s="2">
        <v>110209</v>
      </c>
      <c r="C310" s="295" t="s">
        <v>364</v>
      </c>
      <c r="D310" s="295"/>
      <c r="E310" s="295"/>
      <c r="F310" s="295"/>
      <c r="G310" s="295"/>
      <c r="H310" s="30"/>
      <c r="I310" s="30"/>
      <c r="J310" s="30"/>
      <c r="K310" s="30"/>
      <c r="L310" s="30"/>
      <c r="M310" s="30"/>
      <c r="N310" s="29"/>
      <c r="O310" s="29"/>
    </row>
    <row r="311" spans="1:15" ht="15" customHeight="1" x14ac:dyDescent="0.2">
      <c r="A311" s="2"/>
      <c r="B311" s="2"/>
      <c r="C311" s="122" t="s">
        <v>328</v>
      </c>
      <c r="D311" s="30">
        <v>0</v>
      </c>
      <c r="E311" s="30">
        <v>-67</v>
      </c>
      <c r="F311" s="30">
        <v>-160</v>
      </c>
      <c r="G311" s="30">
        <v>-197</v>
      </c>
      <c r="H311" s="30">
        <v>-212</v>
      </c>
      <c r="I311" s="30">
        <v>-225</v>
      </c>
      <c r="J311" s="30">
        <v>-239</v>
      </c>
      <c r="K311" s="30">
        <v>-251</v>
      </c>
      <c r="L311" s="30">
        <v>-262</v>
      </c>
      <c r="M311" s="30">
        <v>-267</v>
      </c>
      <c r="N311" s="29">
        <v>-636</v>
      </c>
      <c r="O311" s="29">
        <v>-1880</v>
      </c>
    </row>
    <row r="312" spans="1:15" s="191" customFormat="1" ht="15" customHeight="1" x14ac:dyDescent="0.2">
      <c r="A312" s="192"/>
      <c r="B312" s="193"/>
      <c r="C312" s="97" t="s">
        <v>334</v>
      </c>
      <c r="D312" s="108">
        <v>0</v>
      </c>
      <c r="E312" s="108">
        <v>-51</v>
      </c>
      <c r="F312" s="108">
        <v>-122</v>
      </c>
      <c r="G312" s="108">
        <v>-150</v>
      </c>
      <c r="H312" s="108">
        <v>-161</v>
      </c>
      <c r="I312" s="108">
        <v>-171</v>
      </c>
      <c r="J312" s="108">
        <v>-181</v>
      </c>
      <c r="K312" s="108">
        <v>-190</v>
      </c>
      <c r="L312" s="108">
        <v>-198</v>
      </c>
      <c r="M312" s="108">
        <v>-202</v>
      </c>
      <c r="N312" s="194">
        <v>-483</v>
      </c>
      <c r="O312" s="194">
        <v>-1426</v>
      </c>
    </row>
    <row r="313" spans="1:15" s="191" customFormat="1" ht="15" customHeight="1" x14ac:dyDescent="0.2">
      <c r="A313" s="192"/>
      <c r="B313" s="193"/>
      <c r="C313" s="97" t="s">
        <v>335</v>
      </c>
      <c r="D313" s="108">
        <v>0</v>
      </c>
      <c r="E313" s="108">
        <v>-16</v>
      </c>
      <c r="F313" s="108">
        <v>-38</v>
      </c>
      <c r="G313" s="108">
        <v>-47</v>
      </c>
      <c r="H313" s="108">
        <v>-51</v>
      </c>
      <c r="I313" s="108">
        <v>-54</v>
      </c>
      <c r="J313" s="108">
        <v>-58</v>
      </c>
      <c r="K313" s="108">
        <v>-61</v>
      </c>
      <c r="L313" s="108">
        <v>-64</v>
      </c>
      <c r="M313" s="108">
        <v>-65</v>
      </c>
      <c r="N313" s="194">
        <v>-153</v>
      </c>
      <c r="O313" s="194">
        <v>-454</v>
      </c>
    </row>
    <row r="314" spans="1:15" ht="5.25" customHeight="1" x14ac:dyDescent="0.2">
      <c r="A314" s="19"/>
      <c r="B314" s="19"/>
      <c r="C314" s="19"/>
      <c r="D314" s="9"/>
      <c r="E314" s="9"/>
      <c r="F314" s="9"/>
      <c r="G314" s="9"/>
      <c r="H314" s="9"/>
      <c r="I314" s="9"/>
      <c r="J314" s="9"/>
      <c r="K314" s="9"/>
      <c r="L314" s="9"/>
      <c r="M314" s="9"/>
      <c r="N314" s="188"/>
      <c r="O314" s="188"/>
    </row>
    <row r="315" spans="1:15" ht="15" customHeight="1" x14ac:dyDescent="0.2">
      <c r="A315" s="2" t="s">
        <v>15</v>
      </c>
      <c r="B315" s="2">
        <v>110210</v>
      </c>
      <c r="C315" s="295" t="s">
        <v>365</v>
      </c>
      <c r="D315" s="295"/>
      <c r="E315" s="30"/>
      <c r="F315" s="30"/>
      <c r="G315" s="30"/>
      <c r="H315" s="30"/>
      <c r="I315" s="30"/>
      <c r="J315" s="30"/>
      <c r="K315" s="30"/>
      <c r="L315" s="30"/>
      <c r="M315" s="30"/>
      <c r="N315" s="29"/>
      <c r="O315" s="29"/>
    </row>
    <row r="316" spans="1:15" ht="15" customHeight="1" x14ac:dyDescent="0.2">
      <c r="A316" s="2"/>
      <c r="B316" s="2"/>
      <c r="C316" s="122" t="s">
        <v>328</v>
      </c>
      <c r="D316" s="30">
        <v>0</v>
      </c>
      <c r="E316" s="30">
        <v>-22</v>
      </c>
      <c r="F316" s="30">
        <v>-39</v>
      </c>
      <c r="G316" s="30">
        <v>-42</v>
      </c>
      <c r="H316" s="30">
        <v>-42</v>
      </c>
      <c r="I316" s="30">
        <v>-43</v>
      </c>
      <c r="J316" s="30">
        <v>-43</v>
      </c>
      <c r="K316" s="30">
        <v>-44</v>
      </c>
      <c r="L316" s="30">
        <v>-44</v>
      </c>
      <c r="M316" s="30">
        <v>-45</v>
      </c>
      <c r="N316" s="29">
        <v>-146</v>
      </c>
      <c r="O316" s="29">
        <v>-363</v>
      </c>
    </row>
    <row r="317" spans="1:15" s="191" customFormat="1" ht="15" customHeight="1" x14ac:dyDescent="0.2">
      <c r="A317" s="192"/>
      <c r="B317" s="193"/>
      <c r="C317" s="97" t="s">
        <v>334</v>
      </c>
      <c r="D317" s="108">
        <v>0</v>
      </c>
      <c r="E317" s="108">
        <v>-16</v>
      </c>
      <c r="F317" s="108">
        <v>-28</v>
      </c>
      <c r="G317" s="108">
        <v>-30</v>
      </c>
      <c r="H317" s="108">
        <v>-30</v>
      </c>
      <c r="I317" s="108">
        <v>-31</v>
      </c>
      <c r="J317" s="108">
        <v>-31</v>
      </c>
      <c r="K317" s="108">
        <v>-31</v>
      </c>
      <c r="L317" s="108">
        <v>-31</v>
      </c>
      <c r="M317" s="108">
        <v>-32</v>
      </c>
      <c r="N317" s="194">
        <v>-104</v>
      </c>
      <c r="O317" s="194">
        <v>-258</v>
      </c>
    </row>
    <row r="318" spans="1:15" s="191" customFormat="1" ht="15" customHeight="1" x14ac:dyDescent="0.2">
      <c r="A318" s="192"/>
      <c r="B318" s="193"/>
      <c r="C318" s="97" t="s">
        <v>335</v>
      </c>
      <c r="D318" s="108">
        <v>0</v>
      </c>
      <c r="E318" s="108">
        <v>-6</v>
      </c>
      <c r="F318" s="108">
        <v>-11</v>
      </c>
      <c r="G318" s="108">
        <v>-12</v>
      </c>
      <c r="H318" s="108">
        <v>-12</v>
      </c>
      <c r="I318" s="108">
        <v>-12</v>
      </c>
      <c r="J318" s="108">
        <v>-12</v>
      </c>
      <c r="K318" s="108">
        <v>-13</v>
      </c>
      <c r="L318" s="108">
        <v>-13</v>
      </c>
      <c r="M318" s="108">
        <v>-13</v>
      </c>
      <c r="N318" s="194">
        <v>-42</v>
      </c>
      <c r="O318" s="194">
        <v>-105</v>
      </c>
    </row>
    <row r="319" spans="1:15" ht="5.25" customHeight="1" x14ac:dyDescent="0.2">
      <c r="A319" s="19"/>
      <c r="B319" s="19"/>
      <c r="C319" s="19"/>
      <c r="D319" s="9"/>
      <c r="E319" s="9"/>
      <c r="F319" s="9"/>
      <c r="G319" s="9"/>
      <c r="H319" s="9"/>
      <c r="I319" s="9"/>
      <c r="J319" s="9"/>
      <c r="K319" s="9"/>
      <c r="L319" s="9"/>
      <c r="M319" s="9"/>
      <c r="N319" s="188"/>
      <c r="O319" s="188"/>
    </row>
    <row r="320" spans="1:15" ht="15" customHeight="1" x14ac:dyDescent="0.2">
      <c r="A320" s="2" t="s">
        <v>15</v>
      </c>
      <c r="B320" s="2">
        <v>110211</v>
      </c>
      <c r="C320" s="295" t="s">
        <v>366</v>
      </c>
      <c r="D320" s="295"/>
      <c r="E320" s="295"/>
      <c r="F320" s="295"/>
      <c r="G320" s="295"/>
      <c r="H320" s="295"/>
      <c r="I320" s="30"/>
      <c r="J320" s="30"/>
      <c r="K320" s="30"/>
      <c r="L320" s="30"/>
      <c r="M320" s="30"/>
      <c r="N320" s="29"/>
      <c r="O320" s="29"/>
    </row>
    <row r="321" spans="1:15" ht="15" customHeight="1" x14ac:dyDescent="0.2">
      <c r="A321" s="2"/>
      <c r="B321" s="2"/>
      <c r="C321" s="122" t="s">
        <v>328</v>
      </c>
      <c r="D321" s="30">
        <v>0</v>
      </c>
      <c r="E321" s="30">
        <v>-7</v>
      </c>
      <c r="F321" s="30">
        <v>-21</v>
      </c>
      <c r="G321" s="30">
        <v>-25</v>
      </c>
      <c r="H321" s="30">
        <v>-24</v>
      </c>
      <c r="I321" s="30">
        <v>-24</v>
      </c>
      <c r="J321" s="30">
        <v>-24</v>
      </c>
      <c r="K321" s="30">
        <v>-23</v>
      </c>
      <c r="L321" s="30">
        <v>-22</v>
      </c>
      <c r="M321" s="30">
        <v>-21</v>
      </c>
      <c r="N321" s="29">
        <v>-77</v>
      </c>
      <c r="O321" s="29">
        <v>-190</v>
      </c>
    </row>
    <row r="322" spans="1:15" s="191" customFormat="1" ht="15" customHeight="1" x14ac:dyDescent="0.2">
      <c r="A322" s="192"/>
      <c r="B322" s="193"/>
      <c r="C322" s="97" t="s">
        <v>334</v>
      </c>
      <c r="D322" s="108">
        <v>0</v>
      </c>
      <c r="E322" s="108">
        <v>-5</v>
      </c>
      <c r="F322" s="108">
        <v>-16</v>
      </c>
      <c r="G322" s="108">
        <v>-18</v>
      </c>
      <c r="H322" s="108">
        <v>-18</v>
      </c>
      <c r="I322" s="108">
        <v>-18</v>
      </c>
      <c r="J322" s="108">
        <v>-18</v>
      </c>
      <c r="K322" s="108">
        <v>-17</v>
      </c>
      <c r="L322" s="108">
        <v>-16</v>
      </c>
      <c r="M322" s="108">
        <v>-15</v>
      </c>
      <c r="N322" s="194">
        <v>-57</v>
      </c>
      <c r="O322" s="194">
        <v>-140</v>
      </c>
    </row>
    <row r="323" spans="1:15" s="191" customFormat="1" ht="15" customHeight="1" x14ac:dyDescent="0.2">
      <c r="A323" s="192"/>
      <c r="B323" s="193"/>
      <c r="C323" s="97" t="s">
        <v>335</v>
      </c>
      <c r="D323" s="108">
        <v>0</v>
      </c>
      <c r="E323" s="108">
        <v>-2</v>
      </c>
      <c r="F323" s="108">
        <v>-5</v>
      </c>
      <c r="G323" s="108">
        <v>-7</v>
      </c>
      <c r="H323" s="108">
        <v>-6</v>
      </c>
      <c r="I323" s="108">
        <v>-6</v>
      </c>
      <c r="J323" s="108">
        <v>-6</v>
      </c>
      <c r="K323" s="108">
        <v>-6</v>
      </c>
      <c r="L323" s="108">
        <v>-6</v>
      </c>
      <c r="M323" s="108">
        <v>-6</v>
      </c>
      <c r="N323" s="194">
        <v>-20</v>
      </c>
      <c r="O323" s="194">
        <v>-50</v>
      </c>
    </row>
    <row r="324" spans="1:15" ht="5.25" customHeight="1" x14ac:dyDescent="0.2">
      <c r="A324" s="19"/>
      <c r="B324" s="19"/>
      <c r="C324" s="19"/>
      <c r="D324" s="9"/>
      <c r="E324" s="9"/>
      <c r="F324" s="9"/>
      <c r="G324" s="9"/>
      <c r="H324" s="9"/>
      <c r="I324" s="9"/>
      <c r="J324" s="9"/>
      <c r="K324" s="9"/>
      <c r="L324" s="9"/>
      <c r="M324" s="9"/>
      <c r="N324" s="188"/>
      <c r="O324" s="188"/>
    </row>
    <row r="325" spans="1:15" ht="15" customHeight="1" x14ac:dyDescent="0.2">
      <c r="A325" s="2" t="s">
        <v>15</v>
      </c>
      <c r="B325" s="2">
        <v>110212</v>
      </c>
      <c r="C325" s="295" t="s">
        <v>367</v>
      </c>
      <c r="D325" s="295"/>
      <c r="E325" s="295"/>
      <c r="F325" s="295"/>
      <c r="G325" s="30"/>
      <c r="H325" s="30"/>
      <c r="I325" s="30"/>
      <c r="J325" s="30"/>
      <c r="K325" s="30"/>
      <c r="L325" s="30"/>
      <c r="M325" s="30"/>
      <c r="N325" s="29"/>
      <c r="O325" s="29"/>
    </row>
    <row r="326" spans="1:15" ht="15" customHeight="1" x14ac:dyDescent="0.2">
      <c r="A326" s="2"/>
      <c r="B326" s="2"/>
      <c r="C326" s="122" t="s">
        <v>328</v>
      </c>
      <c r="D326" s="30">
        <v>0</v>
      </c>
      <c r="E326" s="30">
        <v>-327</v>
      </c>
      <c r="F326" s="30">
        <v>-593</v>
      </c>
      <c r="G326" s="30">
        <v>-695</v>
      </c>
      <c r="H326" s="30">
        <v>-740</v>
      </c>
      <c r="I326" s="30">
        <v>-788</v>
      </c>
      <c r="J326" s="30">
        <v>-843</v>
      </c>
      <c r="K326" s="30">
        <v>-894</v>
      </c>
      <c r="L326" s="30">
        <v>-946</v>
      </c>
      <c r="M326" s="30">
        <v>-993</v>
      </c>
      <c r="N326" s="29">
        <v>-2354</v>
      </c>
      <c r="O326" s="29">
        <v>-6819</v>
      </c>
    </row>
    <row r="327" spans="1:15" s="191" customFormat="1" ht="15" customHeight="1" x14ac:dyDescent="0.2">
      <c r="A327" s="192"/>
      <c r="B327" s="193"/>
      <c r="C327" s="97" t="s">
        <v>334</v>
      </c>
      <c r="D327" s="108">
        <v>0</v>
      </c>
      <c r="E327" s="108">
        <v>-228</v>
      </c>
      <c r="F327" s="108">
        <v>-416</v>
      </c>
      <c r="G327" s="108">
        <v>-489</v>
      </c>
      <c r="H327" s="108">
        <v>-520</v>
      </c>
      <c r="I327" s="108">
        <v>-552</v>
      </c>
      <c r="J327" s="108">
        <v>-591</v>
      </c>
      <c r="K327" s="108">
        <v>-626</v>
      </c>
      <c r="L327" s="108">
        <v>-663</v>
      </c>
      <c r="M327" s="108">
        <v>-697</v>
      </c>
      <c r="N327" s="194">
        <v>-1652</v>
      </c>
      <c r="O327" s="194">
        <v>-4783</v>
      </c>
    </row>
    <row r="328" spans="1:15" s="191" customFormat="1" ht="15" customHeight="1" x14ac:dyDescent="0.2">
      <c r="A328" s="192"/>
      <c r="B328" s="193"/>
      <c r="C328" s="97" t="s">
        <v>335</v>
      </c>
      <c r="D328" s="108">
        <v>0</v>
      </c>
      <c r="E328" s="108">
        <v>-99</v>
      </c>
      <c r="F328" s="108">
        <v>-177</v>
      </c>
      <c r="G328" s="108">
        <v>-206</v>
      </c>
      <c r="H328" s="108">
        <v>-220</v>
      </c>
      <c r="I328" s="108">
        <v>-236</v>
      </c>
      <c r="J328" s="108">
        <v>-252</v>
      </c>
      <c r="K328" s="108">
        <v>-268</v>
      </c>
      <c r="L328" s="108">
        <v>-283</v>
      </c>
      <c r="M328" s="108">
        <v>-296</v>
      </c>
      <c r="N328" s="194">
        <v>-702</v>
      </c>
      <c r="O328" s="194">
        <v>-2036</v>
      </c>
    </row>
    <row r="329" spans="1:15" ht="5.25" customHeight="1" x14ac:dyDescent="0.2">
      <c r="A329" s="19"/>
      <c r="B329" s="19"/>
      <c r="C329" s="19"/>
      <c r="D329" s="9"/>
      <c r="E329" s="9"/>
      <c r="F329" s="9"/>
      <c r="G329" s="9"/>
      <c r="H329" s="9"/>
      <c r="I329" s="9"/>
      <c r="J329" s="9"/>
      <c r="K329" s="9"/>
      <c r="L329" s="9"/>
      <c r="M329" s="9"/>
      <c r="N329" s="188"/>
      <c r="O329" s="188"/>
    </row>
    <row r="330" spans="1:15" ht="15" customHeight="1" x14ac:dyDescent="0.2">
      <c r="A330" s="2" t="s">
        <v>15</v>
      </c>
      <c r="B330" s="2">
        <v>110213</v>
      </c>
      <c r="C330" s="295" t="s">
        <v>368</v>
      </c>
      <c r="D330" s="295"/>
      <c r="E330" s="295"/>
      <c r="F330" s="295"/>
      <c r="G330" s="30"/>
      <c r="H330" s="30"/>
      <c r="I330" s="30"/>
      <c r="J330" s="30"/>
      <c r="K330" s="30"/>
      <c r="L330" s="30"/>
      <c r="M330" s="30"/>
      <c r="N330" s="29"/>
      <c r="O330" s="29"/>
    </row>
    <row r="331" spans="1:15" s="191" customFormat="1" ht="15" customHeight="1" x14ac:dyDescent="0.2">
      <c r="A331" s="192"/>
      <c r="B331" s="193"/>
      <c r="C331" s="122" t="s">
        <v>328</v>
      </c>
      <c r="D331" s="30">
        <v>0</v>
      </c>
      <c r="E331" s="30">
        <v>-414</v>
      </c>
      <c r="F331" s="30">
        <v>-775</v>
      </c>
      <c r="G331" s="30">
        <v>-912</v>
      </c>
      <c r="H331" s="30">
        <v>-949</v>
      </c>
      <c r="I331" s="30">
        <v>-986</v>
      </c>
      <c r="J331" s="30">
        <v>-1032</v>
      </c>
      <c r="K331" s="30">
        <v>-1064</v>
      </c>
      <c r="L331" s="30">
        <v>-1107</v>
      </c>
      <c r="M331" s="30">
        <v>-1156</v>
      </c>
      <c r="N331" s="29">
        <v>-3050</v>
      </c>
      <c r="O331" s="29">
        <v>-8394</v>
      </c>
    </row>
    <row r="332" spans="1:15" ht="5.25" customHeight="1" x14ac:dyDescent="0.2">
      <c r="A332" s="19"/>
      <c r="B332" s="19"/>
      <c r="C332" s="19"/>
      <c r="D332" s="9"/>
      <c r="E332" s="9"/>
      <c r="F332" s="9"/>
      <c r="G332" s="9"/>
      <c r="H332" s="9"/>
      <c r="I332" s="9"/>
      <c r="J332" s="9"/>
      <c r="K332" s="9"/>
      <c r="L332" s="9"/>
      <c r="M332" s="9"/>
      <c r="N332" s="188"/>
      <c r="O332" s="188"/>
    </row>
    <row r="333" spans="1:15" ht="15" customHeight="1" x14ac:dyDescent="0.2">
      <c r="A333" s="2"/>
      <c r="B333" s="297" t="s">
        <v>369</v>
      </c>
      <c r="C333" s="297"/>
      <c r="D333" s="30"/>
      <c r="E333" s="30"/>
      <c r="F333" s="30"/>
      <c r="G333" s="30"/>
      <c r="H333" s="30"/>
      <c r="I333" s="30"/>
      <c r="J333" s="30"/>
      <c r="K333" s="30"/>
      <c r="L333" s="30"/>
      <c r="M333" s="30"/>
      <c r="N333" s="29"/>
      <c r="O333" s="29"/>
    </row>
    <row r="334" spans="1:15" ht="15" customHeight="1" x14ac:dyDescent="0.2">
      <c r="A334" s="2"/>
      <c r="B334" s="2"/>
      <c r="C334" s="122" t="s">
        <v>328</v>
      </c>
      <c r="D334" s="30">
        <v>0</v>
      </c>
      <c r="E334" s="30">
        <v>-27</v>
      </c>
      <c r="F334" s="30">
        <v>-93</v>
      </c>
      <c r="G334" s="30">
        <v>-166</v>
      </c>
      <c r="H334" s="30">
        <v>-219</v>
      </c>
      <c r="I334" s="30">
        <v>-234</v>
      </c>
      <c r="J334" s="30">
        <v>-241</v>
      </c>
      <c r="K334" s="30">
        <v>-250</v>
      </c>
      <c r="L334" s="30">
        <v>-260</v>
      </c>
      <c r="M334" s="30">
        <v>-269</v>
      </c>
      <c r="N334" s="29">
        <v>-504</v>
      </c>
      <c r="O334" s="29">
        <v>-1759</v>
      </c>
    </row>
    <row r="335" spans="1:15" s="191" customFormat="1" ht="15" customHeight="1" x14ac:dyDescent="0.2">
      <c r="A335" s="192"/>
      <c r="B335" s="193"/>
      <c r="C335" s="97" t="s">
        <v>334</v>
      </c>
      <c r="D335" s="108">
        <v>0</v>
      </c>
      <c r="E335" s="108">
        <v>-30</v>
      </c>
      <c r="F335" s="108">
        <v>-94</v>
      </c>
      <c r="G335" s="108">
        <v>-161</v>
      </c>
      <c r="H335" s="108">
        <v>-208</v>
      </c>
      <c r="I335" s="108">
        <v>-222</v>
      </c>
      <c r="J335" s="108">
        <v>-228</v>
      </c>
      <c r="K335" s="108">
        <v>-237</v>
      </c>
      <c r="L335" s="108">
        <v>-246</v>
      </c>
      <c r="M335" s="108">
        <v>-254</v>
      </c>
      <c r="N335" s="194">
        <v>-492</v>
      </c>
      <c r="O335" s="194">
        <v>-1680</v>
      </c>
    </row>
    <row r="336" spans="1:15" s="191" customFormat="1" ht="15" customHeight="1" x14ac:dyDescent="0.2">
      <c r="A336" s="192"/>
      <c r="B336" s="193"/>
      <c r="C336" s="97" t="s">
        <v>335</v>
      </c>
      <c r="D336" s="108">
        <v>0</v>
      </c>
      <c r="E336" s="108">
        <v>3</v>
      </c>
      <c r="F336" s="108">
        <v>1</v>
      </c>
      <c r="G336" s="108">
        <v>-5</v>
      </c>
      <c r="H336" s="108">
        <v>-11</v>
      </c>
      <c r="I336" s="108">
        <v>-12</v>
      </c>
      <c r="J336" s="108">
        <v>-13</v>
      </c>
      <c r="K336" s="108">
        <v>-13</v>
      </c>
      <c r="L336" s="108">
        <v>-14</v>
      </c>
      <c r="M336" s="108">
        <v>-15</v>
      </c>
      <c r="N336" s="194">
        <v>-12</v>
      </c>
      <c r="O336" s="194">
        <v>-79</v>
      </c>
    </row>
    <row r="337" spans="1:27" ht="5.25" customHeight="1" x14ac:dyDescent="0.2">
      <c r="A337" s="19"/>
      <c r="B337" s="19"/>
      <c r="C337" s="19"/>
      <c r="D337" s="39"/>
      <c r="E337" s="39"/>
      <c r="F337" s="39"/>
      <c r="G337" s="39"/>
      <c r="H337" s="39"/>
      <c r="I337" s="39"/>
      <c r="J337" s="39"/>
      <c r="K337" s="39"/>
      <c r="L337" s="39"/>
      <c r="M337" s="39"/>
      <c r="N337" s="29"/>
      <c r="O337" s="29"/>
    </row>
    <row r="338" spans="1:27" ht="15" customHeight="1" x14ac:dyDescent="0.2">
      <c r="A338" s="2"/>
      <c r="B338" s="328" t="s">
        <v>24</v>
      </c>
      <c r="C338" s="328"/>
      <c r="D338" s="30"/>
      <c r="E338" s="30"/>
      <c r="F338" s="30"/>
      <c r="G338" s="30"/>
      <c r="H338" s="30"/>
      <c r="I338" s="30"/>
      <c r="J338" s="30"/>
      <c r="K338" s="30"/>
      <c r="L338" s="30"/>
      <c r="M338" s="30"/>
      <c r="N338" s="29"/>
      <c r="O338" s="29"/>
    </row>
    <row r="339" spans="1:27" ht="15" customHeight="1" x14ac:dyDescent="0.2">
      <c r="A339" s="2"/>
      <c r="B339" s="189"/>
      <c r="C339" s="122" t="s">
        <v>370</v>
      </c>
      <c r="D339" s="30">
        <v>-25711</v>
      </c>
      <c r="E339" s="30">
        <v>-356205</v>
      </c>
      <c r="F339" s="30">
        <v>-564199</v>
      </c>
      <c r="G339" s="30">
        <v>-587716</v>
      </c>
      <c r="H339" s="30">
        <v>-552703</v>
      </c>
      <c r="I339" s="30">
        <v>-519794</v>
      </c>
      <c r="J339" s="30">
        <v>-538019</v>
      </c>
      <c r="K339" s="30">
        <v>-560957</v>
      </c>
      <c r="L339" s="30">
        <v>-585290</v>
      </c>
      <c r="M339" s="30">
        <v>-612220</v>
      </c>
      <c r="N339" s="32">
        <v>-2086534</v>
      </c>
      <c r="O339" s="32">
        <v>-4902818</v>
      </c>
      <c r="P339" s="201"/>
      <c r="R339" s="121"/>
      <c r="S339" s="121"/>
      <c r="T339" s="121"/>
      <c r="U339" s="121"/>
      <c r="V339" s="121"/>
      <c r="W339" s="121"/>
      <c r="X339" s="121"/>
      <c r="Y339" s="121"/>
      <c r="Z339" s="121"/>
      <c r="AA339" s="121"/>
    </row>
    <row r="340" spans="1:27" s="191" customFormat="1" ht="15" customHeight="1" x14ac:dyDescent="0.2">
      <c r="A340" s="192"/>
      <c r="B340" s="193"/>
      <c r="C340" s="97" t="s">
        <v>371</v>
      </c>
      <c r="D340" s="93">
        <v>-25711</v>
      </c>
      <c r="E340" s="93">
        <v>-356022</v>
      </c>
      <c r="F340" s="93">
        <v>-563774</v>
      </c>
      <c r="G340" s="93">
        <v>-587028</v>
      </c>
      <c r="H340" s="93">
        <v>-551823</v>
      </c>
      <c r="I340" s="93">
        <v>-518827</v>
      </c>
      <c r="J340" s="93">
        <v>-536990</v>
      </c>
      <c r="K340" s="93">
        <v>-559869</v>
      </c>
      <c r="L340" s="93">
        <v>-584141</v>
      </c>
      <c r="M340" s="93">
        <v>-611006</v>
      </c>
      <c r="N340" s="99">
        <v>-2084353</v>
      </c>
      <c r="O340" s="99">
        <v>-4895193</v>
      </c>
    </row>
    <row r="341" spans="1:27" s="191" customFormat="1" ht="15" customHeight="1" x14ac:dyDescent="0.2">
      <c r="A341" s="192"/>
      <c r="B341" s="193"/>
      <c r="C341" s="97" t="s">
        <v>372</v>
      </c>
      <c r="D341" s="108">
        <v>0</v>
      </c>
      <c r="E341" s="108">
        <v>-183</v>
      </c>
      <c r="F341" s="108">
        <v>-425</v>
      </c>
      <c r="G341" s="108">
        <v>-688</v>
      </c>
      <c r="H341" s="108">
        <v>-880</v>
      </c>
      <c r="I341" s="108">
        <v>-967</v>
      </c>
      <c r="J341" s="108">
        <v>-1029</v>
      </c>
      <c r="K341" s="108">
        <v>-1088</v>
      </c>
      <c r="L341" s="108">
        <v>-1149</v>
      </c>
      <c r="M341" s="108">
        <v>-1214</v>
      </c>
      <c r="N341" s="99">
        <v>-2181</v>
      </c>
      <c r="O341" s="99">
        <v>-7625</v>
      </c>
    </row>
    <row r="342" spans="1:27" ht="15" customHeight="1" x14ac:dyDescent="0.2">
      <c r="A342" s="2"/>
      <c r="B342" s="187"/>
      <c r="C342" s="97"/>
      <c r="D342" s="9"/>
      <c r="E342" s="9"/>
      <c r="F342" s="9"/>
      <c r="G342" s="9"/>
      <c r="H342" s="9"/>
      <c r="I342" s="9"/>
      <c r="J342" s="9"/>
      <c r="K342" s="9"/>
      <c r="L342" s="9"/>
      <c r="M342" s="9"/>
      <c r="N342" s="194"/>
      <c r="O342" s="194"/>
    </row>
    <row r="343" spans="1:27" ht="15" customHeight="1" x14ac:dyDescent="0.2">
      <c r="A343" s="297" t="s">
        <v>307</v>
      </c>
      <c r="B343" s="297"/>
      <c r="C343" s="297"/>
      <c r="D343" s="39"/>
      <c r="E343" s="39"/>
      <c r="F343" s="39"/>
      <c r="G343" s="39"/>
      <c r="H343" s="39"/>
      <c r="I343" s="39"/>
      <c r="J343" s="39"/>
      <c r="K343" s="9"/>
      <c r="L343" s="9"/>
      <c r="M343" s="9"/>
      <c r="N343" s="188"/>
      <c r="O343" s="188"/>
    </row>
    <row r="344" spans="1:27" ht="5.0999999999999996" customHeight="1" x14ac:dyDescent="0.2">
      <c r="A344" s="19"/>
      <c r="B344" s="19"/>
      <c r="C344" s="19"/>
      <c r="D344" s="39"/>
      <c r="E344" s="39"/>
      <c r="F344" s="39"/>
      <c r="G344" s="39"/>
      <c r="H344" s="39"/>
      <c r="I344" s="39"/>
      <c r="J344" s="39"/>
      <c r="K344" s="9"/>
      <c r="L344" s="9"/>
      <c r="M344" s="9"/>
      <c r="N344" s="188"/>
      <c r="O344" s="188"/>
    </row>
    <row r="345" spans="1:27" ht="15" customHeight="1" x14ac:dyDescent="0.2">
      <c r="A345" s="297" t="s">
        <v>373</v>
      </c>
      <c r="B345" s="297"/>
      <c r="C345" s="297"/>
      <c r="D345" s="297"/>
      <c r="E345" s="297"/>
      <c r="F345" s="297"/>
      <c r="G345" s="9"/>
      <c r="H345" s="9"/>
      <c r="I345" s="9"/>
      <c r="J345" s="9"/>
      <c r="K345" s="9"/>
      <c r="L345" s="9"/>
      <c r="M345" s="9"/>
      <c r="N345" s="188"/>
      <c r="O345" s="188"/>
    </row>
    <row r="346" spans="1:27" ht="5.25" customHeight="1" x14ac:dyDescent="0.2">
      <c r="A346" s="19"/>
      <c r="B346" s="19"/>
      <c r="C346" s="19"/>
      <c r="D346" s="9"/>
      <c r="E346" s="9"/>
      <c r="F346" s="9"/>
      <c r="G346" s="9"/>
      <c r="H346" s="9"/>
      <c r="I346" s="9"/>
      <c r="J346" s="9"/>
      <c r="K346" s="9"/>
      <c r="L346" s="9"/>
      <c r="M346" s="9"/>
      <c r="N346" s="188"/>
      <c r="O346" s="188"/>
    </row>
    <row r="347" spans="1:27" ht="15" customHeight="1" x14ac:dyDescent="0.2">
      <c r="A347" s="2" t="s">
        <v>15</v>
      </c>
      <c r="B347" s="2">
        <v>111001</v>
      </c>
      <c r="C347" s="295" t="s">
        <v>374</v>
      </c>
      <c r="D347" s="295"/>
      <c r="E347" s="295"/>
      <c r="F347" s="30"/>
      <c r="G347" s="30"/>
      <c r="H347" s="30"/>
      <c r="I347" s="30"/>
      <c r="J347" s="30"/>
      <c r="K347" s="30"/>
      <c r="L347" s="30"/>
      <c r="M347" s="30"/>
      <c r="N347" s="29"/>
      <c r="O347" s="29"/>
    </row>
    <row r="348" spans="1:27" s="191" customFormat="1" ht="15" customHeight="1" x14ac:dyDescent="0.2">
      <c r="A348" s="2"/>
      <c r="B348" s="187"/>
      <c r="C348" s="122" t="s">
        <v>328</v>
      </c>
      <c r="D348" s="30">
        <v>-16968</v>
      </c>
      <c r="E348" s="30">
        <v>-82787</v>
      </c>
      <c r="F348" s="30">
        <v>-65673</v>
      </c>
      <c r="G348" s="30">
        <v>-57842</v>
      </c>
      <c r="H348" s="30">
        <v>-42099</v>
      </c>
      <c r="I348" s="30">
        <v>33091</v>
      </c>
      <c r="J348" s="30">
        <v>83583</v>
      </c>
      <c r="K348" s="30">
        <v>53987</v>
      </c>
      <c r="L348" s="30">
        <v>35853</v>
      </c>
      <c r="M348" s="30">
        <v>22257</v>
      </c>
      <c r="N348" s="29">
        <v>-265369</v>
      </c>
      <c r="O348" s="29">
        <v>-36598</v>
      </c>
    </row>
    <row r="349" spans="1:27" ht="5.0999999999999996" customHeight="1" x14ac:dyDescent="0.2">
      <c r="A349" s="2"/>
      <c r="B349" s="187"/>
      <c r="C349" s="122"/>
      <c r="D349" s="9"/>
      <c r="E349" s="9"/>
      <c r="F349" s="9"/>
      <c r="G349" s="9"/>
      <c r="H349" s="9"/>
      <c r="I349" s="9"/>
      <c r="J349" s="9"/>
      <c r="K349" s="9"/>
      <c r="L349" s="9"/>
      <c r="M349" s="9"/>
      <c r="N349" s="188"/>
      <c r="O349" s="188"/>
    </row>
    <row r="350" spans="1:27" ht="15" customHeight="1" x14ac:dyDescent="0.2">
      <c r="A350" s="2" t="s">
        <v>15</v>
      </c>
      <c r="B350" s="2">
        <v>111002</v>
      </c>
      <c r="C350" s="295" t="s">
        <v>375</v>
      </c>
      <c r="D350" s="295"/>
      <c r="E350" s="295"/>
      <c r="F350" s="30"/>
      <c r="G350" s="30"/>
      <c r="H350" s="30"/>
      <c r="I350" s="30"/>
      <c r="J350" s="30"/>
      <c r="K350" s="30"/>
      <c r="L350" s="30"/>
      <c r="M350" s="30"/>
      <c r="N350" s="29"/>
      <c r="O350" s="29"/>
    </row>
    <row r="351" spans="1:27" s="191" customFormat="1" ht="15" customHeight="1" x14ac:dyDescent="0.2">
      <c r="A351" s="2"/>
      <c r="B351" s="187"/>
      <c r="C351" s="122" t="s">
        <v>328</v>
      </c>
      <c r="D351" s="30">
        <v>-28938</v>
      </c>
      <c r="E351" s="30">
        <v>-38834</v>
      </c>
      <c r="F351" s="30">
        <v>-29801</v>
      </c>
      <c r="G351" s="30">
        <v>-20363</v>
      </c>
      <c r="H351" s="30">
        <v>-10559</v>
      </c>
      <c r="I351" s="30">
        <v>28573</v>
      </c>
      <c r="J351" s="30">
        <v>39475</v>
      </c>
      <c r="K351" s="30">
        <v>26372</v>
      </c>
      <c r="L351" s="30">
        <v>12739</v>
      </c>
      <c r="M351" s="30">
        <v>-1441</v>
      </c>
      <c r="N351" s="29">
        <v>-128495</v>
      </c>
      <c r="O351" s="29">
        <v>-22778</v>
      </c>
    </row>
    <row r="352" spans="1:27" ht="5.0999999999999996" customHeight="1" x14ac:dyDescent="0.2">
      <c r="A352" s="2"/>
      <c r="B352" s="187"/>
      <c r="C352" s="122"/>
      <c r="D352" s="9"/>
      <c r="E352" s="9"/>
      <c r="F352" s="9"/>
      <c r="G352" s="9"/>
      <c r="H352" s="9"/>
      <c r="I352" s="9"/>
      <c r="J352" s="9"/>
      <c r="K352" s="9"/>
      <c r="L352" s="9"/>
      <c r="M352" s="9"/>
      <c r="N352" s="188"/>
      <c r="O352" s="188"/>
    </row>
    <row r="353" spans="1:16" ht="15" customHeight="1" x14ac:dyDescent="0.2">
      <c r="A353" s="2" t="s">
        <v>15</v>
      </c>
      <c r="B353" s="2">
        <v>111003</v>
      </c>
      <c r="C353" s="295" t="s">
        <v>376</v>
      </c>
      <c r="D353" s="295"/>
      <c r="E353" s="295"/>
      <c r="F353" s="295"/>
      <c r="G353" s="295"/>
      <c r="H353" s="30"/>
      <c r="I353" s="30"/>
      <c r="J353" s="30"/>
      <c r="K353" s="30"/>
      <c r="L353" s="30"/>
      <c r="M353" s="30"/>
      <c r="N353" s="29"/>
      <c r="O353" s="29"/>
    </row>
    <row r="354" spans="1:16" s="191" customFormat="1" ht="15" customHeight="1" x14ac:dyDescent="0.2">
      <c r="A354" s="2"/>
      <c r="B354" s="187"/>
      <c r="C354" s="122" t="s">
        <v>328</v>
      </c>
      <c r="D354" s="30">
        <v>-9474</v>
      </c>
      <c r="E354" s="30">
        <v>-6455</v>
      </c>
      <c r="F354" s="30">
        <v>-6245</v>
      </c>
      <c r="G354" s="30">
        <v>-5813</v>
      </c>
      <c r="H354" s="30">
        <v>-5479</v>
      </c>
      <c r="I354" s="30">
        <v>-3100</v>
      </c>
      <c r="J354" s="30">
        <v>-960</v>
      </c>
      <c r="K354" s="30">
        <v>-805</v>
      </c>
      <c r="L354" s="30">
        <v>-699</v>
      </c>
      <c r="M354" s="30">
        <v>-522</v>
      </c>
      <c r="N354" s="29">
        <v>-33468</v>
      </c>
      <c r="O354" s="29">
        <v>-39554</v>
      </c>
    </row>
    <row r="355" spans="1:16" ht="5.25" customHeight="1" x14ac:dyDescent="0.2">
      <c r="A355" s="19"/>
      <c r="B355" s="19"/>
      <c r="C355" s="19"/>
      <c r="D355" s="9"/>
      <c r="E355" s="9"/>
      <c r="F355" s="9"/>
      <c r="G355" s="9"/>
      <c r="H355" s="9"/>
      <c r="I355" s="9"/>
      <c r="J355" s="9"/>
      <c r="K355" s="9"/>
      <c r="L355" s="9"/>
      <c r="M355" s="9"/>
      <c r="N355" s="188"/>
      <c r="O355" s="188"/>
    </row>
    <row r="356" spans="1:16" ht="15" customHeight="1" x14ac:dyDescent="0.2">
      <c r="A356" s="2" t="s">
        <v>15</v>
      </c>
      <c r="B356" s="2">
        <v>111004</v>
      </c>
      <c r="C356" s="295" t="s">
        <v>377</v>
      </c>
      <c r="D356" s="295"/>
      <c r="E356" s="295"/>
      <c r="F356" s="295"/>
      <c r="G356" s="295"/>
      <c r="H356" s="295"/>
      <c r="I356" s="30"/>
      <c r="J356" s="30"/>
      <c r="K356" s="30"/>
      <c r="L356" s="30"/>
      <c r="M356" s="30"/>
      <c r="N356" s="29"/>
      <c r="O356" s="29"/>
    </row>
    <row r="357" spans="1:16" s="191" customFormat="1" ht="15" customHeight="1" x14ac:dyDescent="0.2">
      <c r="A357" s="2"/>
      <c r="B357" s="187"/>
      <c r="C357" s="122" t="s">
        <v>328</v>
      </c>
      <c r="D357" s="30">
        <v>0</v>
      </c>
      <c r="E357" s="30">
        <v>-6763</v>
      </c>
      <c r="F357" s="30">
        <v>-13467</v>
      </c>
      <c r="G357" s="30">
        <v>-14318</v>
      </c>
      <c r="H357" s="30">
        <v>-17080</v>
      </c>
      <c r="I357" s="30">
        <v>-16844</v>
      </c>
      <c r="J357" s="30">
        <v>-15165</v>
      </c>
      <c r="K357" s="30">
        <v>-16567</v>
      </c>
      <c r="L357" s="30">
        <v>-17389</v>
      </c>
      <c r="M357" s="30">
        <v>-16770</v>
      </c>
      <c r="N357" s="29">
        <v>-51629</v>
      </c>
      <c r="O357" s="29">
        <v>-134364</v>
      </c>
    </row>
    <row r="358" spans="1:16" ht="5.25" customHeight="1" x14ac:dyDescent="0.2">
      <c r="A358" s="19"/>
      <c r="B358" s="19"/>
      <c r="C358" s="19"/>
      <c r="D358" s="9"/>
      <c r="E358" s="9"/>
      <c r="F358" s="9"/>
      <c r="G358" s="9"/>
      <c r="H358" s="9"/>
      <c r="I358" s="9"/>
      <c r="J358" s="9"/>
      <c r="K358" s="9"/>
      <c r="L358" s="9"/>
      <c r="M358" s="9"/>
      <c r="N358" s="188"/>
      <c r="O358" s="188"/>
    </row>
    <row r="359" spans="1:16" ht="15" customHeight="1" x14ac:dyDescent="0.2">
      <c r="A359" s="2" t="s">
        <v>15</v>
      </c>
      <c r="B359" s="2">
        <v>111005</v>
      </c>
      <c r="C359" s="2" t="s">
        <v>378</v>
      </c>
      <c r="D359" s="30"/>
      <c r="E359" s="30"/>
      <c r="F359" s="30"/>
      <c r="G359" s="30"/>
      <c r="H359" s="30"/>
      <c r="I359" s="30"/>
      <c r="J359" s="30"/>
      <c r="K359" s="30"/>
      <c r="L359" s="30"/>
      <c r="M359" s="30"/>
      <c r="N359" s="29"/>
      <c r="O359" s="29"/>
    </row>
    <row r="360" spans="1:16" s="191" customFormat="1" ht="15" customHeight="1" x14ac:dyDescent="0.2">
      <c r="A360" s="2"/>
      <c r="B360" s="187"/>
      <c r="C360" s="122" t="s">
        <v>328</v>
      </c>
      <c r="D360" s="30">
        <v>0</v>
      </c>
      <c r="E360" s="30">
        <v>-1985</v>
      </c>
      <c r="F360" s="30">
        <v>-2832</v>
      </c>
      <c r="G360" s="30">
        <v>-2033</v>
      </c>
      <c r="H360" s="30">
        <v>-2846</v>
      </c>
      <c r="I360" s="30">
        <v>-3630</v>
      </c>
      <c r="J360" s="30">
        <v>-4244</v>
      </c>
      <c r="K360" s="30">
        <v>-4536</v>
      </c>
      <c r="L360" s="30">
        <v>-4502</v>
      </c>
      <c r="M360" s="30">
        <v>-4513</v>
      </c>
      <c r="N360" s="29">
        <v>-9696</v>
      </c>
      <c r="O360" s="29">
        <v>-31121</v>
      </c>
      <c r="P360" s="202"/>
    </row>
    <row r="361" spans="1:16" ht="5.25" customHeight="1" x14ac:dyDescent="0.2">
      <c r="A361" s="19"/>
      <c r="B361" s="19"/>
      <c r="C361" s="19"/>
      <c r="D361" s="9"/>
      <c r="E361" s="9"/>
      <c r="F361" s="9"/>
      <c r="G361" s="9"/>
      <c r="H361" s="9"/>
      <c r="I361" s="9"/>
      <c r="J361" s="9"/>
      <c r="K361" s="9"/>
      <c r="L361" s="9"/>
      <c r="M361" s="9"/>
      <c r="N361" s="188"/>
      <c r="O361" s="188"/>
    </row>
    <row r="362" spans="1:16" ht="15" customHeight="1" x14ac:dyDescent="0.2">
      <c r="A362" s="2" t="s">
        <v>15</v>
      </c>
      <c r="B362" s="2">
        <v>111006</v>
      </c>
      <c r="C362" s="2" t="s">
        <v>379</v>
      </c>
      <c r="D362" s="30"/>
      <c r="E362" s="30"/>
      <c r="F362" s="30"/>
      <c r="G362" s="30"/>
      <c r="H362" s="30"/>
      <c r="I362" s="30"/>
      <c r="J362" s="30"/>
      <c r="K362" s="30"/>
      <c r="L362" s="30"/>
      <c r="M362" s="30"/>
      <c r="N362" s="29"/>
      <c r="O362" s="29"/>
    </row>
    <row r="363" spans="1:16" s="191" customFormat="1" ht="15" customHeight="1" x14ac:dyDescent="0.2">
      <c r="A363" s="2"/>
      <c r="B363" s="187"/>
      <c r="C363" s="122" t="s">
        <v>328</v>
      </c>
      <c r="D363" s="30">
        <v>0</v>
      </c>
      <c r="E363" s="30">
        <v>-40</v>
      </c>
      <c r="F363" s="30">
        <v>-92</v>
      </c>
      <c r="G363" s="30">
        <v>-96</v>
      </c>
      <c r="H363" s="30">
        <v>-102</v>
      </c>
      <c r="I363" s="30">
        <v>-107</v>
      </c>
      <c r="J363" s="30">
        <v>-111</v>
      </c>
      <c r="K363" s="30">
        <v>-115</v>
      </c>
      <c r="L363" s="30">
        <v>-120</v>
      </c>
      <c r="M363" s="30">
        <v>-125</v>
      </c>
      <c r="N363" s="29">
        <v>-330</v>
      </c>
      <c r="O363" s="29">
        <v>-909</v>
      </c>
      <c r="P363" s="202"/>
    </row>
    <row r="364" spans="1:16" ht="5.25" customHeight="1" x14ac:dyDescent="0.2">
      <c r="A364" s="19"/>
      <c r="B364" s="19"/>
      <c r="C364" s="19"/>
      <c r="D364" s="9"/>
      <c r="E364" s="9"/>
      <c r="F364" s="9"/>
      <c r="G364" s="9"/>
      <c r="H364" s="9"/>
      <c r="I364" s="9"/>
      <c r="J364" s="9"/>
      <c r="K364" s="9"/>
      <c r="L364" s="9"/>
      <c r="M364" s="9"/>
      <c r="N364" s="188"/>
      <c r="O364" s="188"/>
    </row>
    <row r="365" spans="1:16" ht="15" customHeight="1" x14ac:dyDescent="0.2">
      <c r="A365" s="297" t="s">
        <v>380</v>
      </c>
      <c r="B365" s="297"/>
      <c r="C365" s="297"/>
      <c r="D365" s="297"/>
      <c r="E365" s="9"/>
      <c r="F365" s="9"/>
      <c r="G365" s="9"/>
      <c r="H365" s="9"/>
      <c r="I365" s="9"/>
      <c r="J365" s="9"/>
      <c r="K365" s="9"/>
      <c r="L365" s="9"/>
      <c r="M365" s="9"/>
      <c r="N365" s="188"/>
      <c r="O365" s="188"/>
    </row>
    <row r="366" spans="1:16" ht="5.25" customHeight="1" x14ac:dyDescent="0.2">
      <c r="A366" s="19"/>
      <c r="B366" s="19"/>
      <c r="C366" s="19"/>
      <c r="D366" s="9"/>
      <c r="E366" s="9"/>
      <c r="F366" s="9"/>
      <c r="G366" s="9"/>
      <c r="H366" s="9"/>
      <c r="I366" s="9"/>
      <c r="J366" s="9"/>
      <c r="K366" s="9"/>
      <c r="L366" s="9"/>
      <c r="M366" s="9"/>
      <c r="N366" s="188"/>
      <c r="O366" s="188"/>
    </row>
    <row r="367" spans="1:16" ht="15" customHeight="1" x14ac:dyDescent="0.2">
      <c r="A367" s="2" t="s">
        <v>15</v>
      </c>
      <c r="B367" s="2">
        <v>111101</v>
      </c>
      <c r="C367" s="295" t="s">
        <v>381</v>
      </c>
      <c r="D367" s="295"/>
      <c r="E367" s="295"/>
      <c r="F367" s="30"/>
      <c r="G367" s="30"/>
      <c r="H367" s="30"/>
      <c r="I367" s="30"/>
      <c r="J367" s="30"/>
      <c r="K367" s="30"/>
      <c r="L367" s="30"/>
      <c r="M367" s="30"/>
      <c r="N367" s="29"/>
      <c r="O367" s="29"/>
    </row>
    <row r="368" spans="1:16" s="191" customFormat="1" ht="15" customHeight="1" x14ac:dyDescent="0.2">
      <c r="A368" s="192"/>
      <c r="B368" s="193"/>
      <c r="C368" s="122" t="s">
        <v>328</v>
      </c>
      <c r="D368" s="30">
        <v>-2182</v>
      </c>
      <c r="E368" s="30">
        <v>-30484</v>
      </c>
      <c r="F368" s="30">
        <v>-34605</v>
      </c>
      <c r="G368" s="30">
        <v>-34187</v>
      </c>
      <c r="H368" s="30">
        <v>-28716</v>
      </c>
      <c r="I368" s="30">
        <v>-18462</v>
      </c>
      <c r="J368" s="30">
        <v>-6935</v>
      </c>
      <c r="K368" s="30">
        <v>-599</v>
      </c>
      <c r="L368" s="30">
        <v>3482</v>
      </c>
      <c r="M368" s="30">
        <v>4784</v>
      </c>
      <c r="N368" s="29">
        <v>-130174</v>
      </c>
      <c r="O368" s="29">
        <v>-147904</v>
      </c>
    </row>
    <row r="369" spans="1:15" ht="5.25" customHeight="1" x14ac:dyDescent="0.2">
      <c r="A369" s="19"/>
      <c r="B369" s="19"/>
      <c r="C369" s="19"/>
      <c r="D369" s="9"/>
      <c r="E369" s="9"/>
      <c r="F369" s="9"/>
      <c r="G369" s="9"/>
      <c r="H369" s="9"/>
      <c r="I369" s="9"/>
      <c r="J369" s="9"/>
      <c r="K369" s="9"/>
      <c r="L369" s="9"/>
      <c r="M369" s="9"/>
      <c r="N369" s="188"/>
      <c r="O369" s="188"/>
    </row>
    <row r="370" spans="1:15" ht="15" customHeight="1" x14ac:dyDescent="0.2">
      <c r="A370" s="2" t="s">
        <v>15</v>
      </c>
      <c r="B370" s="2">
        <v>111102</v>
      </c>
      <c r="C370" s="2" t="s">
        <v>382</v>
      </c>
      <c r="D370" s="30"/>
      <c r="E370" s="30"/>
      <c r="F370" s="30"/>
      <c r="G370" s="30"/>
      <c r="H370" s="30"/>
      <c r="I370" s="30"/>
      <c r="J370" s="30"/>
      <c r="K370" s="30"/>
      <c r="L370" s="30"/>
      <c r="M370" s="30"/>
      <c r="N370" s="29"/>
      <c r="O370" s="29"/>
    </row>
    <row r="371" spans="1:15" s="191" customFormat="1" ht="15" customHeight="1" x14ac:dyDescent="0.2">
      <c r="A371" s="192"/>
      <c r="B371" s="193"/>
      <c r="C371" s="122" t="s">
        <v>328</v>
      </c>
      <c r="D371" s="30">
        <v>0</v>
      </c>
      <c r="E371" s="30">
        <v>0</v>
      </c>
      <c r="F371" s="30">
        <v>-1493</v>
      </c>
      <c r="G371" s="30">
        <v>-5999</v>
      </c>
      <c r="H371" s="30">
        <v>-6093</v>
      </c>
      <c r="I371" s="30">
        <v>-6140</v>
      </c>
      <c r="J371" s="30">
        <v>-6219</v>
      </c>
      <c r="K371" s="30">
        <v>-6306</v>
      </c>
      <c r="L371" s="30">
        <v>-1598</v>
      </c>
      <c r="M371" s="30">
        <v>28391</v>
      </c>
      <c r="N371" s="29">
        <v>-13585</v>
      </c>
      <c r="O371" s="29">
        <v>-5456</v>
      </c>
    </row>
    <row r="372" spans="1:15" ht="5.25" customHeight="1" x14ac:dyDescent="0.2">
      <c r="A372" s="19"/>
      <c r="B372" s="19"/>
      <c r="C372" s="19"/>
      <c r="D372" s="9"/>
      <c r="E372" s="9"/>
      <c r="F372" s="9"/>
      <c r="G372" s="9"/>
      <c r="H372" s="9"/>
      <c r="I372" s="9"/>
      <c r="J372" s="9"/>
      <c r="K372" s="9"/>
      <c r="L372" s="9"/>
      <c r="M372" s="9"/>
      <c r="N372" s="188"/>
      <c r="O372" s="188"/>
    </row>
    <row r="373" spans="1:15" ht="15" customHeight="1" x14ac:dyDescent="0.2">
      <c r="A373" s="2" t="s">
        <v>15</v>
      </c>
      <c r="B373" s="2">
        <v>111103</v>
      </c>
      <c r="C373" s="295" t="s">
        <v>383</v>
      </c>
      <c r="D373" s="295"/>
      <c r="E373" s="295"/>
      <c r="F373" s="295"/>
      <c r="G373" s="30"/>
      <c r="H373" s="30"/>
      <c r="I373" s="30"/>
      <c r="J373" s="30"/>
      <c r="K373" s="30"/>
      <c r="L373" s="30"/>
      <c r="M373" s="30"/>
      <c r="N373" s="29"/>
      <c r="O373" s="29"/>
    </row>
    <row r="374" spans="1:15" s="191" customFormat="1" ht="15" customHeight="1" x14ac:dyDescent="0.2">
      <c r="A374" s="192"/>
      <c r="B374" s="193"/>
      <c r="C374" s="122" t="s">
        <v>328</v>
      </c>
      <c r="D374" s="30">
        <v>-2301</v>
      </c>
      <c r="E374" s="30">
        <v>-4292</v>
      </c>
      <c r="F374" s="30">
        <v>-3613</v>
      </c>
      <c r="G374" s="30">
        <v>-2995</v>
      </c>
      <c r="H374" s="30">
        <v>-2516</v>
      </c>
      <c r="I374" s="30">
        <v>-2116</v>
      </c>
      <c r="J374" s="30">
        <v>-1873</v>
      </c>
      <c r="K374" s="30">
        <v>-1757</v>
      </c>
      <c r="L374" s="30">
        <v>-1697</v>
      </c>
      <c r="M374" s="30">
        <v>-1662</v>
      </c>
      <c r="N374" s="29">
        <v>-15717</v>
      </c>
      <c r="O374" s="29">
        <v>-24820</v>
      </c>
    </row>
    <row r="375" spans="1:15" ht="5.25" customHeight="1" x14ac:dyDescent="0.2">
      <c r="A375" s="19"/>
      <c r="B375" s="19"/>
      <c r="C375" s="19"/>
      <c r="D375" s="9"/>
      <c r="E375" s="9"/>
      <c r="F375" s="9"/>
      <c r="G375" s="9"/>
      <c r="H375" s="9"/>
      <c r="I375" s="9"/>
      <c r="J375" s="9"/>
      <c r="K375" s="9"/>
      <c r="L375" s="9"/>
      <c r="M375" s="9"/>
      <c r="N375" s="188"/>
      <c r="O375" s="188"/>
    </row>
    <row r="376" spans="1:15" ht="15" customHeight="1" x14ac:dyDescent="0.2">
      <c r="A376" s="2" t="s">
        <v>15</v>
      </c>
      <c r="B376" s="2">
        <v>111104</v>
      </c>
      <c r="C376" s="295" t="s">
        <v>384</v>
      </c>
      <c r="D376" s="295"/>
      <c r="E376" s="295"/>
      <c r="F376" s="295"/>
      <c r="G376" s="30"/>
      <c r="H376" s="30"/>
      <c r="I376" s="30"/>
      <c r="J376" s="30"/>
      <c r="K376" s="30"/>
      <c r="L376" s="30"/>
      <c r="M376" s="30"/>
      <c r="N376" s="29"/>
      <c r="O376" s="29"/>
    </row>
    <row r="377" spans="1:15" s="191" customFormat="1" ht="15" customHeight="1" x14ac:dyDescent="0.2">
      <c r="A377" s="192"/>
      <c r="B377" s="193"/>
      <c r="C377" s="122" t="s">
        <v>328</v>
      </c>
      <c r="D377" s="30">
        <v>-38</v>
      </c>
      <c r="E377" s="30">
        <v>-1108</v>
      </c>
      <c r="F377" s="30">
        <v>-808</v>
      </c>
      <c r="G377" s="30">
        <v>-849</v>
      </c>
      <c r="H377" s="30">
        <v>-891</v>
      </c>
      <c r="I377" s="30">
        <v>-936</v>
      </c>
      <c r="J377" s="30">
        <v>-982</v>
      </c>
      <c r="K377" s="30">
        <v>-1032</v>
      </c>
      <c r="L377" s="30">
        <v>-1083</v>
      </c>
      <c r="M377" s="30">
        <v>-1137</v>
      </c>
      <c r="N377" s="29">
        <v>-3693</v>
      </c>
      <c r="O377" s="29">
        <v>-8863</v>
      </c>
    </row>
    <row r="378" spans="1:15" ht="5.25" customHeight="1" x14ac:dyDescent="0.2">
      <c r="A378" s="19"/>
      <c r="B378" s="19"/>
      <c r="C378" s="19"/>
      <c r="D378" s="9"/>
      <c r="E378" s="9"/>
      <c r="F378" s="9"/>
      <c r="G378" s="9"/>
      <c r="H378" s="9"/>
      <c r="I378" s="9"/>
      <c r="J378" s="9"/>
      <c r="K378" s="9"/>
      <c r="L378" s="9"/>
      <c r="M378" s="9"/>
      <c r="N378" s="188"/>
      <c r="O378" s="188"/>
    </row>
    <row r="379" spans="1:15" ht="15" customHeight="1" x14ac:dyDescent="0.2">
      <c r="A379" s="2" t="s">
        <v>15</v>
      </c>
      <c r="B379" s="2">
        <v>111105</v>
      </c>
      <c r="C379" s="295" t="s">
        <v>385</v>
      </c>
      <c r="D379" s="295"/>
      <c r="E379" s="295"/>
      <c r="F379" s="295"/>
      <c r="G379" s="295"/>
      <c r="H379" s="30"/>
      <c r="I379" s="30"/>
      <c r="J379" s="30"/>
      <c r="K379" s="30"/>
      <c r="L379" s="30"/>
      <c r="M379" s="30"/>
      <c r="N379" s="29"/>
      <c r="O379" s="29"/>
    </row>
    <row r="380" spans="1:15" s="191" customFormat="1" ht="15" customHeight="1" x14ac:dyDescent="0.2">
      <c r="A380" s="192"/>
      <c r="B380" s="193"/>
      <c r="C380" s="122" t="s">
        <v>328</v>
      </c>
      <c r="D380" s="30">
        <v>0</v>
      </c>
      <c r="E380" s="30">
        <v>-196</v>
      </c>
      <c r="F380" s="30">
        <v>-398</v>
      </c>
      <c r="G380" s="30">
        <v>-425</v>
      </c>
      <c r="H380" s="30">
        <v>-452</v>
      </c>
      <c r="I380" s="30">
        <v>-481</v>
      </c>
      <c r="J380" s="30">
        <v>-511</v>
      </c>
      <c r="K380" s="30">
        <v>-543</v>
      </c>
      <c r="L380" s="30">
        <v>-575</v>
      </c>
      <c r="M380" s="30">
        <v>-593</v>
      </c>
      <c r="N380" s="29">
        <v>-1472</v>
      </c>
      <c r="O380" s="29">
        <v>-4175</v>
      </c>
    </row>
    <row r="381" spans="1:15" ht="5.25" customHeight="1" x14ac:dyDescent="0.2">
      <c r="A381" s="19"/>
      <c r="B381" s="19"/>
      <c r="C381" s="19"/>
      <c r="D381" s="9"/>
      <c r="E381" s="9"/>
      <c r="F381" s="9"/>
      <c r="G381" s="9"/>
      <c r="H381" s="9"/>
      <c r="I381" s="9"/>
      <c r="J381" s="9"/>
      <c r="K381" s="9"/>
      <c r="L381" s="9"/>
      <c r="M381" s="9"/>
      <c r="N381" s="188"/>
      <c r="O381" s="188"/>
    </row>
    <row r="382" spans="1:15" ht="15" customHeight="1" x14ac:dyDescent="0.2">
      <c r="A382" s="2" t="s">
        <v>15</v>
      </c>
      <c r="B382" s="2">
        <v>111106</v>
      </c>
      <c r="C382" s="295" t="s">
        <v>386</v>
      </c>
      <c r="D382" s="295"/>
      <c r="E382" s="295"/>
      <c r="F382" s="295"/>
      <c r="G382" s="30"/>
      <c r="H382" s="30"/>
      <c r="I382" s="30"/>
      <c r="J382" s="30"/>
      <c r="K382" s="30"/>
      <c r="L382" s="30"/>
      <c r="M382" s="30"/>
      <c r="N382" s="29"/>
      <c r="O382" s="29"/>
    </row>
    <row r="383" spans="1:15" s="191" customFormat="1" ht="15" customHeight="1" x14ac:dyDescent="0.2">
      <c r="A383" s="192"/>
      <c r="B383" s="193"/>
      <c r="C383" s="122" t="s">
        <v>328</v>
      </c>
      <c r="D383" s="30">
        <v>-9</v>
      </c>
      <c r="E383" s="30">
        <v>-60</v>
      </c>
      <c r="F383" s="30">
        <v>-99</v>
      </c>
      <c r="G383" s="30">
        <v>-133</v>
      </c>
      <c r="H383" s="30">
        <v>-139</v>
      </c>
      <c r="I383" s="30">
        <v>-136</v>
      </c>
      <c r="J383" s="30">
        <v>-134</v>
      </c>
      <c r="K383" s="30">
        <v>-131</v>
      </c>
      <c r="L383" s="30">
        <v>-128</v>
      </c>
      <c r="M383" s="30">
        <v>-126</v>
      </c>
      <c r="N383" s="29">
        <v>-440</v>
      </c>
      <c r="O383" s="29">
        <v>-1095</v>
      </c>
    </row>
    <row r="384" spans="1:15" ht="5.25" customHeight="1" x14ac:dyDescent="0.2">
      <c r="A384" s="19"/>
      <c r="B384" s="19"/>
      <c r="C384" s="19"/>
      <c r="D384" s="9"/>
      <c r="E384" s="9"/>
      <c r="F384" s="9"/>
      <c r="G384" s="9"/>
      <c r="H384" s="9"/>
      <c r="I384" s="9"/>
      <c r="J384" s="9"/>
      <c r="K384" s="9"/>
      <c r="L384" s="9"/>
      <c r="M384" s="9"/>
      <c r="N384" s="188"/>
      <c r="O384" s="188"/>
    </row>
    <row r="385" spans="1:15" ht="15" customHeight="1" x14ac:dyDescent="0.2">
      <c r="A385" s="2" t="s">
        <v>15</v>
      </c>
      <c r="B385" s="2">
        <v>111107</v>
      </c>
      <c r="C385" s="295" t="s">
        <v>387</v>
      </c>
      <c r="D385" s="295"/>
      <c r="E385" s="30"/>
      <c r="F385" s="30"/>
      <c r="G385" s="30"/>
      <c r="H385" s="30"/>
      <c r="I385" s="30"/>
      <c r="J385" s="30"/>
      <c r="K385" s="30"/>
      <c r="L385" s="30"/>
      <c r="M385" s="30"/>
      <c r="N385" s="29"/>
      <c r="O385" s="29"/>
    </row>
    <row r="386" spans="1:15" s="191" customFormat="1" ht="15" customHeight="1" x14ac:dyDescent="0.2">
      <c r="A386" s="192"/>
      <c r="B386" s="193"/>
      <c r="C386" s="122" t="s">
        <v>328</v>
      </c>
      <c r="D386" s="30">
        <v>-110</v>
      </c>
      <c r="E386" s="30">
        <v>-341</v>
      </c>
      <c r="F386" s="30">
        <v>-162</v>
      </c>
      <c r="G386" s="30">
        <v>-123</v>
      </c>
      <c r="H386" s="30">
        <v>158</v>
      </c>
      <c r="I386" s="30">
        <v>184</v>
      </c>
      <c r="J386" s="30">
        <v>111</v>
      </c>
      <c r="K386" s="30">
        <v>68</v>
      </c>
      <c r="L386" s="30">
        <v>41</v>
      </c>
      <c r="M386" s="30">
        <v>24</v>
      </c>
      <c r="N386" s="29">
        <v>-578</v>
      </c>
      <c r="O386" s="29">
        <v>-153</v>
      </c>
    </row>
    <row r="387" spans="1:15" ht="5.25" customHeight="1" x14ac:dyDescent="0.2">
      <c r="A387" s="19"/>
      <c r="B387" s="19"/>
      <c r="C387" s="19"/>
      <c r="D387" s="9"/>
      <c r="E387" s="9"/>
      <c r="F387" s="9"/>
      <c r="G387" s="9"/>
      <c r="H387" s="9"/>
      <c r="I387" s="9"/>
      <c r="J387" s="9"/>
      <c r="K387" s="9"/>
      <c r="L387" s="9"/>
      <c r="M387" s="9"/>
      <c r="N387" s="188"/>
      <c r="O387" s="188"/>
    </row>
    <row r="388" spans="1:15" ht="15" customHeight="1" x14ac:dyDescent="0.2">
      <c r="A388" s="2" t="s">
        <v>15</v>
      </c>
      <c r="B388" s="2">
        <v>111108</v>
      </c>
      <c r="C388" s="2" t="s">
        <v>388</v>
      </c>
      <c r="D388" s="30"/>
      <c r="E388" s="30"/>
      <c r="F388" s="30"/>
      <c r="G388" s="30"/>
      <c r="H388" s="30"/>
      <c r="I388" s="30"/>
      <c r="J388" s="30"/>
      <c r="K388" s="30"/>
      <c r="L388" s="30"/>
      <c r="M388" s="30"/>
      <c r="N388" s="29"/>
      <c r="O388" s="29"/>
    </row>
    <row r="389" spans="1:15" s="191" customFormat="1" ht="15" customHeight="1" x14ac:dyDescent="0.2">
      <c r="A389" s="192"/>
      <c r="B389" s="193"/>
      <c r="C389" s="122" t="s">
        <v>328</v>
      </c>
      <c r="D389" s="30">
        <v>0</v>
      </c>
      <c r="E389" s="30">
        <v>-46</v>
      </c>
      <c r="F389" s="30">
        <v>-256</v>
      </c>
      <c r="G389" s="30">
        <v>-672</v>
      </c>
      <c r="H389" s="30">
        <v>-1213</v>
      </c>
      <c r="I389" s="30">
        <v>-1761</v>
      </c>
      <c r="J389" s="30">
        <v>-2190</v>
      </c>
      <c r="K389" s="30">
        <v>-2467</v>
      </c>
      <c r="L389" s="30">
        <v>-2664</v>
      </c>
      <c r="M389" s="30">
        <v>-2840</v>
      </c>
      <c r="N389" s="29">
        <v>-2188</v>
      </c>
      <c r="O389" s="29">
        <v>-14110</v>
      </c>
    </row>
    <row r="390" spans="1:15" ht="5.25" customHeight="1" x14ac:dyDescent="0.2">
      <c r="A390" s="19"/>
      <c r="B390" s="19"/>
      <c r="C390" s="19"/>
      <c r="D390" s="9"/>
      <c r="E390" s="9"/>
      <c r="F390" s="9"/>
      <c r="G390" s="9"/>
      <c r="H390" s="9"/>
      <c r="I390" s="9"/>
      <c r="J390" s="9"/>
      <c r="K390" s="9"/>
      <c r="L390" s="9"/>
      <c r="M390" s="9"/>
      <c r="N390" s="188"/>
      <c r="O390" s="188"/>
    </row>
    <row r="391" spans="1:15" ht="15" customHeight="1" x14ac:dyDescent="0.2">
      <c r="A391" s="2" t="s">
        <v>15</v>
      </c>
      <c r="B391" s="2">
        <v>111109</v>
      </c>
      <c r="C391" s="295" t="s">
        <v>389</v>
      </c>
      <c r="D391" s="295"/>
      <c r="E391" s="295"/>
      <c r="F391" s="30"/>
      <c r="G391" s="30"/>
      <c r="H391" s="30"/>
      <c r="I391" s="30"/>
      <c r="J391" s="30"/>
      <c r="K391" s="30"/>
      <c r="L391" s="30"/>
      <c r="M391" s="30"/>
      <c r="N391" s="29"/>
      <c r="O391" s="29"/>
    </row>
    <row r="392" spans="1:15" s="191" customFormat="1" ht="15" customHeight="1" x14ac:dyDescent="0.2">
      <c r="A392" s="192"/>
      <c r="B392" s="193"/>
      <c r="C392" s="122" t="s">
        <v>328</v>
      </c>
      <c r="D392" s="30">
        <v>0</v>
      </c>
      <c r="E392" s="30">
        <v>-3366</v>
      </c>
      <c r="F392" s="30">
        <v>-3341</v>
      </c>
      <c r="G392" s="30">
        <v>-1603</v>
      </c>
      <c r="H392" s="30">
        <v>-1076</v>
      </c>
      <c r="I392" s="30">
        <v>-1012</v>
      </c>
      <c r="J392" s="30">
        <v>-962</v>
      </c>
      <c r="K392" s="30">
        <v>-1026</v>
      </c>
      <c r="L392" s="30">
        <v>-1110</v>
      </c>
      <c r="M392" s="30">
        <v>-1153</v>
      </c>
      <c r="N392" s="29">
        <v>-9386</v>
      </c>
      <c r="O392" s="29">
        <v>-14646</v>
      </c>
    </row>
    <row r="393" spans="1:15" ht="5.25" customHeight="1" x14ac:dyDescent="0.2">
      <c r="A393" s="19"/>
      <c r="B393" s="19"/>
      <c r="C393" s="19"/>
      <c r="D393" s="9"/>
      <c r="E393" s="9"/>
      <c r="F393" s="9"/>
      <c r="G393" s="9"/>
      <c r="H393" s="9"/>
      <c r="I393" s="9"/>
      <c r="J393" s="9"/>
      <c r="K393" s="9"/>
      <c r="L393" s="9"/>
      <c r="M393" s="9"/>
      <c r="N393" s="188"/>
      <c r="O393" s="188"/>
    </row>
    <row r="394" spans="1:15" ht="15" customHeight="1" x14ac:dyDescent="0.2">
      <c r="A394" s="2" t="s">
        <v>15</v>
      </c>
      <c r="B394" s="2">
        <v>111110</v>
      </c>
      <c r="C394" s="295" t="s">
        <v>390</v>
      </c>
      <c r="D394" s="295"/>
      <c r="E394" s="295"/>
      <c r="F394" s="295"/>
      <c r="G394" s="295"/>
      <c r="H394" s="295"/>
      <c r="I394" s="295"/>
      <c r="J394" s="295"/>
      <c r="K394" s="295"/>
      <c r="L394" s="30"/>
      <c r="M394" s="30"/>
      <c r="N394" s="29"/>
      <c r="O394" s="29"/>
    </row>
    <row r="395" spans="1:15" s="191" customFormat="1" ht="15" customHeight="1" x14ac:dyDescent="0.2">
      <c r="A395" s="192"/>
      <c r="B395" s="193"/>
      <c r="C395" s="122" t="s">
        <v>328</v>
      </c>
      <c r="D395" s="30">
        <v>0</v>
      </c>
      <c r="E395" s="30">
        <v>-42</v>
      </c>
      <c r="F395" s="30">
        <v>-89</v>
      </c>
      <c r="G395" s="30">
        <v>-96</v>
      </c>
      <c r="H395" s="30">
        <v>-99</v>
      </c>
      <c r="I395" s="30">
        <v>-103</v>
      </c>
      <c r="J395" s="30">
        <v>-107</v>
      </c>
      <c r="K395" s="30">
        <v>-111</v>
      </c>
      <c r="L395" s="30">
        <v>-115</v>
      </c>
      <c r="M395" s="30">
        <v>-119</v>
      </c>
      <c r="N395" s="29">
        <v>-327</v>
      </c>
      <c r="O395" s="29">
        <v>-883</v>
      </c>
    </row>
    <row r="396" spans="1:15" ht="5.25" customHeight="1" x14ac:dyDescent="0.2">
      <c r="A396" s="19"/>
      <c r="B396" s="19"/>
      <c r="C396" s="19"/>
      <c r="D396" s="9"/>
      <c r="E396" s="9"/>
      <c r="F396" s="9"/>
      <c r="G396" s="9"/>
      <c r="H396" s="9"/>
      <c r="I396" s="9"/>
      <c r="J396" s="9"/>
      <c r="K396" s="9"/>
      <c r="L396" s="9"/>
      <c r="M396" s="9"/>
      <c r="N396" s="188"/>
      <c r="O396" s="188"/>
    </row>
    <row r="397" spans="1:15" ht="15" customHeight="1" x14ac:dyDescent="0.2">
      <c r="A397" s="2" t="s">
        <v>15</v>
      </c>
      <c r="B397" s="2">
        <v>111111</v>
      </c>
      <c r="C397" s="295" t="s">
        <v>391</v>
      </c>
      <c r="D397" s="295"/>
      <c r="E397" s="30"/>
      <c r="F397" s="30"/>
      <c r="G397" s="30"/>
      <c r="H397" s="30"/>
      <c r="I397" s="30"/>
      <c r="J397" s="30"/>
      <c r="K397" s="30"/>
      <c r="L397" s="30"/>
      <c r="M397" s="30"/>
      <c r="N397" s="29"/>
      <c r="O397" s="29"/>
    </row>
    <row r="398" spans="1:15" s="191" customFormat="1" ht="15" customHeight="1" x14ac:dyDescent="0.2">
      <c r="A398" s="192"/>
      <c r="B398" s="193"/>
      <c r="C398" s="122" t="s">
        <v>328</v>
      </c>
      <c r="D398" s="30">
        <v>0</v>
      </c>
      <c r="E398" s="30">
        <v>-1150</v>
      </c>
      <c r="F398" s="30">
        <v>-2296</v>
      </c>
      <c r="G398" s="30">
        <v>-6644</v>
      </c>
      <c r="H398" s="30">
        <v>-7943</v>
      </c>
      <c r="I398" s="30">
        <v>-6975</v>
      </c>
      <c r="J398" s="30">
        <v>-8460</v>
      </c>
      <c r="K398" s="30">
        <v>-6045</v>
      </c>
      <c r="L398" s="30">
        <v>-3154</v>
      </c>
      <c r="M398" s="30">
        <v>-2690</v>
      </c>
      <c r="N398" s="29">
        <v>-18033</v>
      </c>
      <c r="O398" s="29">
        <v>-45357</v>
      </c>
    </row>
    <row r="399" spans="1:15" ht="5.0999999999999996" customHeight="1" x14ac:dyDescent="0.2">
      <c r="A399" s="2"/>
      <c r="B399" s="187"/>
      <c r="C399" s="97"/>
      <c r="D399" s="9"/>
      <c r="E399" s="9"/>
      <c r="F399" s="9"/>
      <c r="G399" s="9"/>
      <c r="H399" s="9"/>
      <c r="I399" s="9"/>
      <c r="J399" s="9"/>
      <c r="K399" s="9"/>
      <c r="L399" s="9"/>
      <c r="M399" s="9"/>
      <c r="N399" s="188"/>
      <c r="O399" s="188"/>
    </row>
    <row r="400" spans="1:15" ht="15" customHeight="1" x14ac:dyDescent="0.2">
      <c r="A400" s="2" t="s">
        <v>15</v>
      </c>
      <c r="B400" s="2">
        <v>111112</v>
      </c>
      <c r="C400" s="295" t="s">
        <v>392</v>
      </c>
      <c r="D400" s="295"/>
      <c r="E400" s="30"/>
      <c r="F400" s="30"/>
      <c r="G400" s="30"/>
      <c r="H400" s="30"/>
      <c r="I400" s="30"/>
      <c r="J400" s="30"/>
      <c r="K400" s="30"/>
      <c r="L400" s="30"/>
      <c r="M400" s="30"/>
      <c r="N400" s="29"/>
      <c r="O400" s="29"/>
    </row>
    <row r="401" spans="1:26" s="191" customFormat="1" ht="15" customHeight="1" x14ac:dyDescent="0.2">
      <c r="A401" s="192"/>
      <c r="B401" s="193"/>
      <c r="C401" s="122" t="s">
        <v>328</v>
      </c>
      <c r="D401" s="30">
        <v>0</v>
      </c>
      <c r="E401" s="30">
        <v>-84</v>
      </c>
      <c r="F401" s="30">
        <v>-193</v>
      </c>
      <c r="G401" s="30">
        <v>-245</v>
      </c>
      <c r="H401" s="30">
        <v>-300</v>
      </c>
      <c r="I401" s="30">
        <v>-359</v>
      </c>
      <c r="J401" s="30">
        <v>-423</v>
      </c>
      <c r="K401" s="30">
        <v>-491</v>
      </c>
      <c r="L401" s="30">
        <v>-563</v>
      </c>
      <c r="M401" s="30">
        <v>-640</v>
      </c>
      <c r="N401" s="29">
        <v>-822</v>
      </c>
      <c r="O401" s="29">
        <v>-3297</v>
      </c>
    </row>
    <row r="402" spans="1:26" ht="5.0999999999999996" customHeight="1" x14ac:dyDescent="0.2">
      <c r="A402" s="2"/>
      <c r="B402" s="187"/>
      <c r="C402" s="97"/>
      <c r="D402" s="9"/>
      <c r="E402" s="9"/>
      <c r="F402" s="9"/>
      <c r="G402" s="9"/>
      <c r="H402" s="9"/>
      <c r="I402" s="9"/>
      <c r="J402" s="9"/>
      <c r="K402" s="9"/>
      <c r="L402" s="9"/>
      <c r="M402" s="9"/>
      <c r="N402" s="188"/>
      <c r="O402" s="188"/>
    </row>
    <row r="403" spans="1:26" ht="15" customHeight="1" x14ac:dyDescent="0.2">
      <c r="A403" s="2"/>
      <c r="B403" s="328" t="s">
        <v>13</v>
      </c>
      <c r="C403" s="328"/>
      <c r="D403" s="30"/>
      <c r="E403" s="30"/>
      <c r="F403" s="30"/>
      <c r="G403" s="30"/>
      <c r="H403" s="30"/>
      <c r="I403" s="30"/>
      <c r="J403" s="30"/>
      <c r="K403" s="30"/>
      <c r="L403" s="30"/>
      <c r="M403" s="30"/>
      <c r="N403" s="29"/>
      <c r="O403" s="29"/>
    </row>
    <row r="404" spans="1:26" ht="15" customHeight="1" x14ac:dyDescent="0.2">
      <c r="A404" s="2"/>
      <c r="B404" s="189"/>
      <c r="C404" s="122" t="s">
        <v>370</v>
      </c>
      <c r="D404" s="30">
        <v>-60020</v>
      </c>
      <c r="E404" s="30">
        <v>-178033</v>
      </c>
      <c r="F404" s="30">
        <v>-165463</v>
      </c>
      <c r="G404" s="30">
        <v>-154436</v>
      </c>
      <c r="H404" s="30">
        <v>-127445</v>
      </c>
      <c r="I404" s="30">
        <v>-314</v>
      </c>
      <c r="J404" s="30">
        <v>73893</v>
      </c>
      <c r="K404" s="30">
        <v>37896</v>
      </c>
      <c r="L404" s="30">
        <v>16718</v>
      </c>
      <c r="M404" s="30">
        <v>21125</v>
      </c>
      <c r="N404" s="32">
        <v>-685402</v>
      </c>
      <c r="O404" s="32">
        <v>-536083</v>
      </c>
      <c r="S404" s="121"/>
      <c r="T404" s="121"/>
      <c r="U404" s="121"/>
      <c r="V404" s="121"/>
      <c r="W404" s="121"/>
      <c r="X404" s="121"/>
      <c r="Y404" s="121"/>
      <c r="Z404" s="121"/>
    </row>
    <row r="405" spans="1:26" s="191" customFormat="1" ht="15" customHeight="1" x14ac:dyDescent="0.2">
      <c r="A405" s="192"/>
      <c r="B405" s="193"/>
      <c r="C405" s="97" t="s">
        <v>371</v>
      </c>
      <c r="D405" s="108">
        <v>-60020</v>
      </c>
      <c r="E405" s="108">
        <v>-178033</v>
      </c>
      <c r="F405" s="108">
        <v>-165463</v>
      </c>
      <c r="G405" s="108">
        <v>-154436</v>
      </c>
      <c r="H405" s="108">
        <v>-127445</v>
      </c>
      <c r="I405" s="108">
        <v>-314</v>
      </c>
      <c r="J405" s="108">
        <v>73893</v>
      </c>
      <c r="K405" s="108">
        <v>37896</v>
      </c>
      <c r="L405" s="108">
        <v>16718</v>
      </c>
      <c r="M405" s="108">
        <v>21125</v>
      </c>
      <c r="N405" s="99">
        <v>-685402</v>
      </c>
      <c r="O405" s="99">
        <v>-536083</v>
      </c>
    </row>
    <row r="406" spans="1:26" s="191" customFormat="1" ht="15" customHeight="1" x14ac:dyDescent="0.2">
      <c r="A406" s="192"/>
      <c r="B406" s="193"/>
      <c r="C406" s="97" t="s">
        <v>372</v>
      </c>
      <c r="D406" s="108">
        <v>0</v>
      </c>
      <c r="E406" s="108">
        <v>0</v>
      </c>
      <c r="F406" s="108">
        <v>0</v>
      </c>
      <c r="G406" s="108">
        <v>0</v>
      </c>
      <c r="H406" s="108">
        <v>0</v>
      </c>
      <c r="I406" s="108">
        <v>0</v>
      </c>
      <c r="J406" s="108">
        <v>0</v>
      </c>
      <c r="K406" s="108">
        <v>0</v>
      </c>
      <c r="L406" s="108">
        <v>0</v>
      </c>
      <c r="M406" s="108">
        <v>0</v>
      </c>
      <c r="N406" s="99">
        <v>0</v>
      </c>
      <c r="O406" s="99">
        <v>0</v>
      </c>
    </row>
    <row r="407" spans="1:26" ht="15" customHeight="1" x14ac:dyDescent="0.2">
      <c r="A407" s="2"/>
      <c r="B407" s="187"/>
      <c r="C407" s="97"/>
      <c r="D407" s="9"/>
      <c r="E407" s="9"/>
      <c r="F407" s="9"/>
      <c r="G407" s="9"/>
      <c r="H407" s="9"/>
      <c r="I407" s="9"/>
      <c r="J407" s="9"/>
      <c r="K407" s="9"/>
      <c r="L407" s="9"/>
      <c r="M407" s="9"/>
      <c r="N407" s="188"/>
      <c r="O407" s="188"/>
    </row>
    <row r="408" spans="1:26" ht="15" customHeight="1" x14ac:dyDescent="0.2">
      <c r="A408" s="297" t="s">
        <v>310</v>
      </c>
      <c r="B408" s="297"/>
      <c r="C408" s="297"/>
      <c r="D408" s="9"/>
      <c r="E408" s="9"/>
      <c r="F408" s="9"/>
      <c r="G408" s="9"/>
      <c r="H408" s="9"/>
      <c r="I408" s="9"/>
      <c r="J408" s="9"/>
      <c r="K408" s="9"/>
      <c r="L408" s="9"/>
      <c r="M408" s="9"/>
      <c r="N408" s="188"/>
      <c r="O408" s="188"/>
    </row>
    <row r="409" spans="1:26" ht="5.0999999999999996" customHeight="1" x14ac:dyDescent="0.2">
      <c r="A409" s="19"/>
      <c r="B409" s="19"/>
      <c r="C409" s="19"/>
      <c r="D409" s="9"/>
      <c r="E409" s="9"/>
      <c r="F409" s="9"/>
      <c r="G409" s="9"/>
      <c r="H409" s="9"/>
      <c r="I409" s="9"/>
      <c r="J409" s="9"/>
      <c r="K409" s="9"/>
      <c r="L409" s="9"/>
      <c r="M409" s="9"/>
      <c r="N409" s="188"/>
      <c r="O409" s="188"/>
    </row>
    <row r="410" spans="1:26" ht="15" customHeight="1" x14ac:dyDescent="0.2">
      <c r="A410" s="297" t="s">
        <v>311</v>
      </c>
      <c r="B410" s="297"/>
      <c r="C410" s="297"/>
      <c r="D410" s="9"/>
      <c r="E410" s="9"/>
      <c r="F410" s="9"/>
      <c r="G410" s="9"/>
      <c r="H410" s="9"/>
      <c r="I410" s="9"/>
      <c r="J410" s="9"/>
      <c r="K410" s="9"/>
      <c r="L410" s="9"/>
      <c r="M410" s="9"/>
      <c r="N410" s="188"/>
      <c r="O410" s="188"/>
    </row>
    <row r="411" spans="1:26" ht="5.25" customHeight="1" x14ac:dyDescent="0.2">
      <c r="A411" s="19"/>
      <c r="B411" s="19"/>
      <c r="C411" s="19"/>
      <c r="D411" s="9"/>
      <c r="E411" s="9"/>
      <c r="F411" s="9"/>
      <c r="G411" s="9"/>
      <c r="H411" s="9"/>
      <c r="I411" s="9"/>
      <c r="J411" s="9"/>
      <c r="K411" s="9"/>
      <c r="L411" s="9"/>
      <c r="M411" s="9"/>
      <c r="N411" s="188"/>
      <c r="O411" s="188"/>
    </row>
    <row r="412" spans="1:26" ht="15" customHeight="1" x14ac:dyDescent="0.2">
      <c r="A412" s="2" t="s">
        <v>15</v>
      </c>
      <c r="B412" s="2">
        <v>112001</v>
      </c>
      <c r="C412" s="295" t="s">
        <v>393</v>
      </c>
      <c r="D412" s="295"/>
      <c r="E412" s="30"/>
      <c r="F412" s="30"/>
      <c r="G412" s="30"/>
      <c r="H412" s="30"/>
      <c r="I412" s="30"/>
      <c r="J412" s="30"/>
      <c r="K412" s="30"/>
      <c r="L412" s="30"/>
      <c r="M412" s="30"/>
      <c r="N412" s="29"/>
      <c r="O412" s="29"/>
    </row>
    <row r="413" spans="1:26" s="191" customFormat="1" ht="15" customHeight="1" x14ac:dyDescent="0.2">
      <c r="A413" s="192"/>
      <c r="B413" s="193"/>
      <c r="C413" s="122" t="s">
        <v>328</v>
      </c>
      <c r="D413" s="30">
        <v>0</v>
      </c>
      <c r="E413" s="30">
        <v>121</v>
      </c>
      <c r="F413" s="30">
        <v>434</v>
      </c>
      <c r="G413" s="30">
        <v>542</v>
      </c>
      <c r="H413" s="30">
        <v>862</v>
      </c>
      <c r="I413" s="30">
        <v>1136</v>
      </c>
      <c r="J413" s="30">
        <v>1297</v>
      </c>
      <c r="K413" s="30">
        <v>1592</v>
      </c>
      <c r="L413" s="30">
        <v>1460</v>
      </c>
      <c r="M413" s="30">
        <v>0</v>
      </c>
      <c r="N413" s="29">
        <v>1959</v>
      </c>
      <c r="O413" s="29">
        <v>7444</v>
      </c>
    </row>
    <row r="414" spans="1:26" ht="5.25" customHeight="1" x14ac:dyDescent="0.2">
      <c r="A414" s="19"/>
      <c r="B414" s="19"/>
      <c r="C414" s="19"/>
      <c r="D414" s="9"/>
      <c r="E414" s="9"/>
      <c r="F414" s="9"/>
      <c r="G414" s="9"/>
      <c r="H414" s="9"/>
      <c r="I414" s="9"/>
      <c r="J414" s="9"/>
      <c r="K414" s="9"/>
      <c r="L414" s="9"/>
      <c r="M414" s="9"/>
      <c r="N414" s="188"/>
      <c r="O414" s="188"/>
    </row>
    <row r="415" spans="1:26" ht="15" customHeight="1" x14ac:dyDescent="0.2">
      <c r="A415" s="2" t="s">
        <v>15</v>
      </c>
      <c r="B415" s="2">
        <v>112002</v>
      </c>
      <c r="C415" s="2" t="s">
        <v>394</v>
      </c>
      <c r="D415" s="30"/>
      <c r="E415" s="30"/>
      <c r="F415" s="30"/>
      <c r="G415" s="30"/>
      <c r="H415" s="30"/>
      <c r="I415" s="30"/>
      <c r="J415" s="30"/>
      <c r="K415" s="30"/>
      <c r="L415" s="30"/>
      <c r="M415" s="30"/>
      <c r="N415" s="29"/>
      <c r="O415" s="29"/>
    </row>
    <row r="416" spans="1:26" s="191" customFormat="1" ht="15" customHeight="1" x14ac:dyDescent="0.2">
      <c r="A416" s="192"/>
      <c r="B416" s="193"/>
      <c r="C416" s="122" t="s">
        <v>328</v>
      </c>
      <c r="D416" s="30">
        <v>0</v>
      </c>
      <c r="E416" s="30">
        <v>1760</v>
      </c>
      <c r="F416" s="30">
        <v>3257</v>
      </c>
      <c r="G416" s="30">
        <v>7887</v>
      </c>
      <c r="H416" s="30">
        <v>13032</v>
      </c>
      <c r="I416" s="30">
        <v>15565</v>
      </c>
      <c r="J416" s="30">
        <v>17445</v>
      </c>
      <c r="K416" s="30">
        <v>19570</v>
      </c>
      <c r="L416" s="30">
        <v>0</v>
      </c>
      <c r="M416" s="30">
        <v>0</v>
      </c>
      <c r="N416" s="29">
        <v>25936</v>
      </c>
      <c r="O416" s="29">
        <v>78516</v>
      </c>
    </row>
    <row r="417" spans="1:15" ht="5.25" customHeight="1" x14ac:dyDescent="0.2">
      <c r="A417" s="19"/>
      <c r="B417" s="19"/>
      <c r="C417" s="19"/>
      <c r="D417" s="9"/>
      <c r="E417" s="9"/>
      <c r="F417" s="9"/>
      <c r="G417" s="9"/>
      <c r="H417" s="9"/>
      <c r="I417" s="9"/>
      <c r="J417" s="9"/>
      <c r="K417" s="9"/>
      <c r="L417" s="9"/>
      <c r="M417" s="9"/>
      <c r="N417" s="188"/>
      <c r="O417" s="188"/>
    </row>
    <row r="418" spans="1:15" ht="15" customHeight="1" x14ac:dyDescent="0.2">
      <c r="A418" s="2" t="s">
        <v>15</v>
      </c>
      <c r="B418" s="2">
        <v>112003</v>
      </c>
      <c r="C418" s="295" t="s">
        <v>395</v>
      </c>
      <c r="D418" s="295"/>
      <c r="E418" s="30"/>
      <c r="F418" s="30"/>
      <c r="G418" s="30"/>
      <c r="H418" s="30"/>
      <c r="I418" s="30"/>
      <c r="J418" s="30"/>
      <c r="K418" s="30"/>
      <c r="L418" s="30"/>
      <c r="M418" s="30"/>
      <c r="N418" s="29"/>
      <c r="O418" s="29"/>
    </row>
    <row r="419" spans="1:15" s="191" customFormat="1" ht="15" customHeight="1" x14ac:dyDescent="0.2">
      <c r="A419" s="192"/>
      <c r="B419" s="193"/>
      <c r="C419" s="122" t="s">
        <v>328</v>
      </c>
      <c r="D419" s="30">
        <v>0</v>
      </c>
      <c r="E419" s="30">
        <v>7156</v>
      </c>
      <c r="F419" s="30">
        <v>10263</v>
      </c>
      <c r="G419" s="30">
        <v>12363</v>
      </c>
      <c r="H419" s="30">
        <v>14755</v>
      </c>
      <c r="I419" s="30">
        <v>17250</v>
      </c>
      <c r="J419" s="30">
        <v>18846</v>
      </c>
      <c r="K419" s="30">
        <v>20894</v>
      </c>
      <c r="L419" s="30">
        <v>3651</v>
      </c>
      <c r="M419" s="30">
        <v>-621</v>
      </c>
      <c r="N419" s="29">
        <v>44537</v>
      </c>
      <c r="O419" s="29">
        <v>104557</v>
      </c>
    </row>
    <row r="420" spans="1:15" ht="5.25" customHeight="1" x14ac:dyDescent="0.2">
      <c r="A420" s="19"/>
      <c r="B420" s="19"/>
      <c r="C420" s="19"/>
      <c r="D420" s="9"/>
      <c r="E420" s="9"/>
      <c r="F420" s="9"/>
      <c r="G420" s="9"/>
      <c r="H420" s="9"/>
      <c r="I420" s="9"/>
      <c r="J420" s="9"/>
      <c r="K420" s="9"/>
      <c r="L420" s="9"/>
      <c r="M420" s="9"/>
      <c r="N420" s="188"/>
      <c r="O420" s="188"/>
    </row>
    <row r="421" spans="1:15" ht="15" customHeight="1" x14ac:dyDescent="0.2">
      <c r="A421" s="2" t="s">
        <v>15</v>
      </c>
      <c r="B421" s="2">
        <v>112004</v>
      </c>
      <c r="C421" s="295" t="s">
        <v>396</v>
      </c>
      <c r="D421" s="295"/>
      <c r="E421" s="30"/>
      <c r="F421" s="30"/>
      <c r="G421" s="30"/>
      <c r="H421" s="30"/>
      <c r="I421" s="30"/>
      <c r="J421" s="30"/>
      <c r="K421" s="30"/>
      <c r="L421" s="30"/>
      <c r="M421" s="30"/>
      <c r="N421" s="29"/>
      <c r="O421" s="29"/>
    </row>
    <row r="422" spans="1:15" s="191" customFormat="1" ht="15" customHeight="1" x14ac:dyDescent="0.2">
      <c r="A422" s="192"/>
      <c r="B422" s="193"/>
      <c r="C422" s="122" t="s">
        <v>328</v>
      </c>
      <c r="D422" s="30">
        <v>0</v>
      </c>
      <c r="E422" s="30">
        <v>35</v>
      </c>
      <c r="F422" s="30">
        <v>83</v>
      </c>
      <c r="G422" s="30">
        <v>119</v>
      </c>
      <c r="H422" s="30">
        <v>140</v>
      </c>
      <c r="I422" s="30">
        <v>161</v>
      </c>
      <c r="J422" s="30">
        <v>191</v>
      </c>
      <c r="K422" s="30">
        <v>227</v>
      </c>
      <c r="L422" s="30">
        <v>169</v>
      </c>
      <c r="M422" s="30">
        <v>84</v>
      </c>
      <c r="N422" s="29">
        <v>377</v>
      </c>
      <c r="O422" s="29">
        <v>1210</v>
      </c>
    </row>
    <row r="423" spans="1:15" ht="5.25" customHeight="1" x14ac:dyDescent="0.2">
      <c r="A423" s="19"/>
      <c r="B423" s="19"/>
      <c r="C423" s="19"/>
      <c r="D423" s="9"/>
      <c r="E423" s="9"/>
      <c r="F423" s="9"/>
      <c r="G423" s="9"/>
      <c r="H423" s="9"/>
      <c r="I423" s="9"/>
      <c r="J423" s="9"/>
      <c r="K423" s="9"/>
      <c r="L423" s="9"/>
      <c r="M423" s="9"/>
      <c r="N423" s="188"/>
      <c r="O423" s="188"/>
    </row>
    <row r="424" spans="1:15" ht="15" customHeight="1" x14ac:dyDescent="0.2">
      <c r="A424" s="2" t="s">
        <v>15</v>
      </c>
      <c r="B424" s="2">
        <v>112005</v>
      </c>
      <c r="C424" s="295" t="s">
        <v>397</v>
      </c>
      <c r="D424" s="295"/>
      <c r="E424" s="30"/>
      <c r="F424" s="30"/>
      <c r="G424" s="30"/>
      <c r="H424" s="30"/>
      <c r="I424" s="30"/>
      <c r="J424" s="30"/>
      <c r="K424" s="30"/>
      <c r="L424" s="30"/>
      <c r="M424" s="30"/>
      <c r="N424" s="29"/>
      <c r="O424" s="29"/>
    </row>
    <row r="425" spans="1:15" s="191" customFormat="1" ht="15" customHeight="1" x14ac:dyDescent="0.2">
      <c r="A425" s="192"/>
      <c r="B425" s="193"/>
      <c r="C425" s="122" t="s">
        <v>328</v>
      </c>
      <c r="D425" s="30">
        <v>0</v>
      </c>
      <c r="E425" s="30">
        <v>258</v>
      </c>
      <c r="F425" s="30">
        <v>2598</v>
      </c>
      <c r="G425" s="30">
        <v>2735</v>
      </c>
      <c r="H425" s="30">
        <v>2880</v>
      </c>
      <c r="I425" s="30">
        <v>3032</v>
      </c>
      <c r="J425" s="30">
        <v>3192</v>
      </c>
      <c r="K425" s="30">
        <v>3360</v>
      </c>
      <c r="L425" s="30">
        <v>3167</v>
      </c>
      <c r="M425" s="30">
        <v>0</v>
      </c>
      <c r="N425" s="29">
        <v>8471</v>
      </c>
      <c r="O425" s="29">
        <v>21222</v>
      </c>
    </row>
    <row r="426" spans="1:15" ht="5.25" customHeight="1" x14ac:dyDescent="0.2">
      <c r="A426" s="19"/>
      <c r="B426" s="19"/>
      <c r="C426" s="19"/>
      <c r="D426" s="9"/>
      <c r="E426" s="9"/>
      <c r="F426" s="9"/>
      <c r="G426" s="9"/>
      <c r="H426" s="9"/>
      <c r="I426" s="9"/>
      <c r="J426" s="9"/>
      <c r="K426" s="9"/>
      <c r="L426" s="9"/>
      <c r="M426" s="9"/>
      <c r="N426" s="188"/>
      <c r="O426" s="188"/>
    </row>
    <row r="427" spans="1:15" ht="15" customHeight="1" x14ac:dyDescent="0.2">
      <c r="A427" s="2" t="s">
        <v>15</v>
      </c>
      <c r="B427" s="2">
        <v>112006</v>
      </c>
      <c r="C427" s="2" t="s">
        <v>398</v>
      </c>
      <c r="D427" s="30"/>
      <c r="E427" s="30"/>
      <c r="F427" s="30"/>
      <c r="G427" s="30"/>
      <c r="H427" s="30"/>
      <c r="I427" s="30"/>
      <c r="J427" s="30"/>
      <c r="K427" s="30"/>
      <c r="L427" s="30"/>
      <c r="M427" s="30"/>
      <c r="N427" s="29"/>
      <c r="O427" s="29"/>
    </row>
    <row r="428" spans="1:15" s="191" customFormat="1" ht="15" customHeight="1" x14ac:dyDescent="0.2">
      <c r="A428" s="192"/>
      <c r="B428" s="193"/>
      <c r="C428" s="122" t="s">
        <v>328</v>
      </c>
      <c r="D428" s="30">
        <v>-142</v>
      </c>
      <c r="E428" s="30">
        <v>-753</v>
      </c>
      <c r="F428" s="30">
        <v>5486</v>
      </c>
      <c r="G428" s="30">
        <v>7942</v>
      </c>
      <c r="H428" s="30">
        <v>9321</v>
      </c>
      <c r="I428" s="30">
        <v>10135</v>
      </c>
      <c r="J428" s="30">
        <v>10853</v>
      </c>
      <c r="K428" s="30">
        <v>11526</v>
      </c>
      <c r="L428" s="30">
        <v>11943</v>
      </c>
      <c r="M428" s="30">
        <v>11048</v>
      </c>
      <c r="N428" s="29">
        <v>21855</v>
      </c>
      <c r="O428" s="29">
        <v>77361</v>
      </c>
    </row>
    <row r="429" spans="1:15" ht="5.25" customHeight="1" x14ac:dyDescent="0.2">
      <c r="A429" s="19"/>
      <c r="B429" s="19"/>
      <c r="C429" s="19"/>
      <c r="D429" s="9"/>
      <c r="E429" s="9"/>
      <c r="F429" s="9"/>
      <c r="G429" s="9"/>
      <c r="H429" s="9"/>
      <c r="I429" s="9"/>
      <c r="J429" s="9"/>
      <c r="K429" s="9"/>
      <c r="L429" s="9"/>
      <c r="M429" s="9"/>
      <c r="N429" s="188"/>
      <c r="O429" s="188"/>
    </row>
    <row r="430" spans="1:15" ht="15" customHeight="1" x14ac:dyDescent="0.2">
      <c r="A430" s="2" t="s">
        <v>15</v>
      </c>
      <c r="B430" s="2">
        <v>112007</v>
      </c>
      <c r="C430" s="2" t="s">
        <v>399</v>
      </c>
      <c r="D430" s="30"/>
      <c r="E430" s="30"/>
      <c r="F430" s="30"/>
      <c r="G430" s="30"/>
      <c r="H430" s="30"/>
      <c r="I430" s="30"/>
      <c r="J430" s="30"/>
      <c r="K430" s="30"/>
      <c r="L430" s="30"/>
      <c r="M430" s="30"/>
      <c r="N430" s="29"/>
      <c r="O430" s="29"/>
    </row>
    <row r="431" spans="1:15" s="191" customFormat="1" ht="15" customHeight="1" x14ac:dyDescent="0.2">
      <c r="A431" s="192"/>
      <c r="B431" s="193"/>
      <c r="C431" s="122" t="s">
        <v>328</v>
      </c>
      <c r="D431" s="30">
        <v>0</v>
      </c>
      <c r="E431" s="30">
        <v>271</v>
      </c>
      <c r="F431" s="30">
        <v>702</v>
      </c>
      <c r="G431" s="30">
        <v>766</v>
      </c>
      <c r="H431" s="30">
        <v>809</v>
      </c>
      <c r="I431" s="30">
        <v>845</v>
      </c>
      <c r="J431" s="30">
        <v>867</v>
      </c>
      <c r="K431" s="30">
        <v>870</v>
      </c>
      <c r="L431" s="30">
        <v>634</v>
      </c>
      <c r="M431" s="30">
        <v>269</v>
      </c>
      <c r="N431" s="29">
        <v>2547</v>
      </c>
      <c r="O431" s="29">
        <v>6032</v>
      </c>
    </row>
    <row r="432" spans="1:15" ht="5.25" customHeight="1" x14ac:dyDescent="0.2">
      <c r="A432" s="19"/>
      <c r="B432" s="19"/>
      <c r="C432" s="19"/>
      <c r="D432" s="9"/>
      <c r="E432" s="9"/>
      <c r="F432" s="9"/>
      <c r="G432" s="9"/>
      <c r="H432" s="9"/>
      <c r="I432" s="9"/>
      <c r="J432" s="9"/>
      <c r="K432" s="9"/>
      <c r="L432" s="9"/>
      <c r="M432" s="9"/>
      <c r="N432" s="188"/>
      <c r="O432" s="188"/>
    </row>
    <row r="433" spans="1:15" ht="15" customHeight="1" x14ac:dyDescent="0.2">
      <c r="A433" s="2" t="s">
        <v>15</v>
      </c>
      <c r="B433" s="2">
        <v>112008</v>
      </c>
      <c r="C433" s="298" t="s">
        <v>400</v>
      </c>
      <c r="D433" s="298"/>
      <c r="E433" s="298"/>
      <c r="F433" s="30"/>
      <c r="G433" s="30"/>
      <c r="H433" s="30"/>
      <c r="I433" s="30"/>
      <c r="J433" s="30"/>
      <c r="K433" s="30"/>
      <c r="L433" s="30"/>
      <c r="M433" s="30"/>
      <c r="N433" s="29"/>
      <c r="O433" s="29"/>
    </row>
    <row r="434" spans="1:15" s="191" customFormat="1" ht="15" customHeight="1" x14ac:dyDescent="0.2">
      <c r="A434" s="192"/>
      <c r="B434" s="193"/>
      <c r="C434" s="122" t="s">
        <v>328</v>
      </c>
      <c r="D434" s="30">
        <v>0</v>
      </c>
      <c r="E434" s="30">
        <v>0</v>
      </c>
      <c r="F434" s="30">
        <v>3</v>
      </c>
      <c r="G434" s="30">
        <v>165</v>
      </c>
      <c r="H434" s="30">
        <v>761</v>
      </c>
      <c r="I434" s="30">
        <v>1800</v>
      </c>
      <c r="J434" s="30">
        <v>3188</v>
      </c>
      <c r="K434" s="30">
        <v>5025</v>
      </c>
      <c r="L434" s="30">
        <v>7419</v>
      </c>
      <c r="M434" s="30">
        <v>10470</v>
      </c>
      <c r="N434" s="29">
        <v>929</v>
      </c>
      <c r="O434" s="29">
        <v>28832</v>
      </c>
    </row>
    <row r="435" spans="1:15" ht="5.25" customHeight="1" x14ac:dyDescent="0.2">
      <c r="A435" s="19"/>
      <c r="B435" s="19"/>
      <c r="C435" s="19"/>
      <c r="D435" s="9"/>
      <c r="E435" s="9"/>
      <c r="F435" s="9"/>
      <c r="G435" s="9"/>
      <c r="H435" s="9"/>
      <c r="I435" s="9"/>
      <c r="J435" s="9"/>
      <c r="K435" s="9"/>
      <c r="L435" s="9"/>
      <c r="M435" s="9"/>
      <c r="N435" s="188"/>
      <c r="O435" s="188"/>
    </row>
    <row r="436" spans="1:15" ht="15" customHeight="1" x14ac:dyDescent="0.2">
      <c r="A436" s="2" t="s">
        <v>15</v>
      </c>
      <c r="B436" s="2">
        <v>112009</v>
      </c>
      <c r="C436" s="298" t="s">
        <v>401</v>
      </c>
      <c r="D436" s="298"/>
      <c r="E436" s="298"/>
      <c r="F436" s="30"/>
      <c r="G436" s="30"/>
      <c r="H436" s="30"/>
      <c r="I436" s="30"/>
      <c r="J436" s="30"/>
      <c r="K436" s="30"/>
      <c r="L436" s="30"/>
      <c r="M436" s="30"/>
      <c r="N436" s="29"/>
      <c r="O436" s="29"/>
    </row>
    <row r="437" spans="1:15" s="191" customFormat="1" ht="15" customHeight="1" x14ac:dyDescent="0.2">
      <c r="A437" s="192"/>
      <c r="B437" s="193"/>
      <c r="C437" s="122" t="s">
        <v>328</v>
      </c>
      <c r="D437" s="30">
        <v>0</v>
      </c>
      <c r="E437" s="30">
        <v>347</v>
      </c>
      <c r="F437" s="30">
        <v>9561</v>
      </c>
      <c r="G437" s="30">
        <v>11704</v>
      </c>
      <c r="H437" s="30">
        <v>15668</v>
      </c>
      <c r="I437" s="30">
        <v>22627</v>
      </c>
      <c r="J437" s="30">
        <v>26322</v>
      </c>
      <c r="K437" s="30">
        <v>27832</v>
      </c>
      <c r="L437" s="30">
        <v>28223</v>
      </c>
      <c r="M437" s="30">
        <v>29467</v>
      </c>
      <c r="N437" s="29">
        <v>37280</v>
      </c>
      <c r="O437" s="29">
        <v>171751</v>
      </c>
    </row>
    <row r="438" spans="1:15" ht="5.25" customHeight="1" x14ac:dyDescent="0.2">
      <c r="A438" s="19"/>
      <c r="B438" s="19"/>
      <c r="C438" s="19"/>
      <c r="D438" s="9"/>
      <c r="E438" s="9"/>
      <c r="F438" s="9"/>
      <c r="G438" s="9"/>
      <c r="H438" s="9"/>
      <c r="I438" s="9"/>
      <c r="J438" s="9"/>
      <c r="K438" s="9"/>
      <c r="L438" s="9"/>
      <c r="M438" s="9"/>
      <c r="N438" s="188"/>
      <c r="O438" s="188"/>
    </row>
    <row r="439" spans="1:15" ht="15" customHeight="1" x14ac:dyDescent="0.2">
      <c r="A439" s="2" t="s">
        <v>15</v>
      </c>
      <c r="B439" s="2">
        <v>112010</v>
      </c>
      <c r="C439" s="295" t="s">
        <v>402</v>
      </c>
      <c r="D439" s="295"/>
      <c r="E439" s="30"/>
      <c r="F439" s="30"/>
      <c r="G439" s="30"/>
      <c r="H439" s="30"/>
      <c r="I439" s="30"/>
      <c r="J439" s="30"/>
      <c r="K439" s="30"/>
      <c r="L439" s="30"/>
      <c r="M439" s="30"/>
      <c r="N439" s="29"/>
      <c r="O439" s="29"/>
    </row>
    <row r="440" spans="1:15" s="191" customFormat="1" ht="15" customHeight="1" x14ac:dyDescent="0.2">
      <c r="A440" s="192"/>
      <c r="B440" s="193"/>
      <c r="C440" s="122" t="s">
        <v>328</v>
      </c>
      <c r="D440" s="329" t="s">
        <v>403</v>
      </c>
      <c r="E440" s="329"/>
      <c r="F440" s="329"/>
      <c r="G440" s="329"/>
      <c r="H440" s="30"/>
      <c r="I440" s="30"/>
      <c r="J440" s="30"/>
      <c r="K440" s="30"/>
      <c r="L440" s="30"/>
      <c r="M440" s="30"/>
      <c r="N440" s="29"/>
      <c r="O440" s="29"/>
    </row>
    <row r="441" spans="1:15" ht="5.25" customHeight="1" x14ac:dyDescent="0.2">
      <c r="A441" s="19"/>
      <c r="B441" s="19"/>
      <c r="C441" s="19"/>
      <c r="D441" s="9"/>
      <c r="E441" s="9"/>
      <c r="F441" s="9"/>
      <c r="G441" s="9"/>
      <c r="H441" s="9"/>
      <c r="I441" s="9"/>
      <c r="J441" s="9"/>
      <c r="K441" s="9"/>
      <c r="L441" s="9"/>
      <c r="M441" s="9"/>
      <c r="N441" s="188"/>
      <c r="O441" s="188"/>
    </row>
    <row r="442" spans="1:15" ht="15" customHeight="1" x14ac:dyDescent="0.2">
      <c r="A442" s="2" t="s">
        <v>15</v>
      </c>
      <c r="B442" s="2">
        <v>112011</v>
      </c>
      <c r="C442" s="2" t="s">
        <v>404</v>
      </c>
      <c r="D442" s="30"/>
      <c r="E442" s="30"/>
      <c r="F442" s="30"/>
      <c r="G442" s="30"/>
      <c r="H442" s="30"/>
      <c r="I442" s="30"/>
      <c r="J442" s="30"/>
      <c r="K442" s="30"/>
      <c r="L442" s="30"/>
      <c r="M442" s="30"/>
      <c r="N442" s="29"/>
      <c r="O442" s="29"/>
    </row>
    <row r="443" spans="1:15" s="191" customFormat="1" ht="15" customHeight="1" x14ac:dyDescent="0.2">
      <c r="A443" s="192"/>
      <c r="B443" s="193"/>
      <c r="C443" s="122" t="s">
        <v>328</v>
      </c>
      <c r="D443" s="30">
        <v>0</v>
      </c>
      <c r="E443" s="30">
        <v>0</v>
      </c>
      <c r="F443" s="30">
        <v>710</v>
      </c>
      <c r="G443" s="30">
        <v>1306</v>
      </c>
      <c r="H443" s="30">
        <v>1660</v>
      </c>
      <c r="I443" s="30">
        <v>2048</v>
      </c>
      <c r="J443" s="30">
        <v>2446</v>
      </c>
      <c r="K443" s="30">
        <v>2874</v>
      </c>
      <c r="L443" s="30">
        <v>3350</v>
      </c>
      <c r="M443" s="30">
        <v>3617</v>
      </c>
      <c r="N443" s="29">
        <v>3676</v>
      </c>
      <c r="O443" s="29">
        <v>18011</v>
      </c>
    </row>
    <row r="444" spans="1:15" ht="5.25" customHeight="1" x14ac:dyDescent="0.2">
      <c r="A444" s="19"/>
      <c r="B444" s="19"/>
      <c r="C444" s="19"/>
      <c r="D444" s="9"/>
      <c r="E444" s="9"/>
      <c r="F444" s="9"/>
      <c r="G444" s="9"/>
      <c r="H444" s="9"/>
      <c r="I444" s="9"/>
      <c r="J444" s="9"/>
      <c r="K444" s="9"/>
      <c r="L444" s="9"/>
      <c r="M444" s="9"/>
      <c r="N444" s="188"/>
      <c r="O444" s="188"/>
    </row>
    <row r="445" spans="1:15" ht="15" customHeight="1" x14ac:dyDescent="0.2">
      <c r="A445" s="2" t="s">
        <v>15</v>
      </c>
      <c r="B445" s="2">
        <v>112012</v>
      </c>
      <c r="C445" s="298" t="s">
        <v>405</v>
      </c>
      <c r="D445" s="298"/>
      <c r="E445" s="298"/>
      <c r="F445" s="298"/>
      <c r="G445" s="30"/>
      <c r="H445" s="30"/>
      <c r="I445" s="30"/>
      <c r="J445" s="30"/>
      <c r="K445" s="30"/>
      <c r="L445" s="30"/>
      <c r="M445" s="30"/>
      <c r="N445" s="29"/>
      <c r="O445" s="29"/>
    </row>
    <row r="446" spans="1:15" s="191" customFormat="1" ht="15" customHeight="1" x14ac:dyDescent="0.2">
      <c r="A446" s="192"/>
      <c r="B446" s="193"/>
      <c r="C446" s="122" t="s">
        <v>328</v>
      </c>
      <c r="D446" s="30">
        <v>0</v>
      </c>
      <c r="E446" s="30">
        <v>0</v>
      </c>
      <c r="F446" s="30">
        <v>0</v>
      </c>
      <c r="G446" s="30">
        <v>0</v>
      </c>
      <c r="H446" s="30">
        <v>0</v>
      </c>
      <c r="I446" s="30">
        <v>0</v>
      </c>
      <c r="J446" s="30">
        <v>0</v>
      </c>
      <c r="K446" s="30">
        <v>2451</v>
      </c>
      <c r="L446" s="30">
        <v>1320</v>
      </c>
      <c r="M446" s="30">
        <v>0</v>
      </c>
      <c r="N446" s="29">
        <v>0</v>
      </c>
      <c r="O446" s="29">
        <v>3771</v>
      </c>
    </row>
    <row r="447" spans="1:15" ht="5.25" customHeight="1" x14ac:dyDescent="0.2">
      <c r="A447" s="19"/>
      <c r="B447" s="19"/>
      <c r="C447" s="19"/>
      <c r="D447" s="9"/>
      <c r="E447" s="9"/>
      <c r="F447" s="9"/>
      <c r="G447" s="9"/>
      <c r="H447" s="9"/>
      <c r="I447" s="9"/>
      <c r="J447" s="9"/>
      <c r="K447" s="9"/>
      <c r="L447" s="9"/>
      <c r="M447" s="9"/>
      <c r="N447" s="188"/>
      <c r="O447" s="188"/>
    </row>
    <row r="448" spans="1:15" ht="15" customHeight="1" x14ac:dyDescent="0.2">
      <c r="A448" s="2" t="s">
        <v>15</v>
      </c>
      <c r="B448" s="2">
        <v>112013</v>
      </c>
      <c r="C448" s="2" t="s">
        <v>312</v>
      </c>
      <c r="D448" s="30"/>
      <c r="E448" s="30"/>
      <c r="F448" s="30"/>
      <c r="G448" s="30"/>
      <c r="H448" s="30"/>
      <c r="I448" s="30"/>
      <c r="J448" s="30"/>
      <c r="K448" s="30"/>
      <c r="L448" s="30"/>
      <c r="M448" s="30"/>
      <c r="N448" s="29"/>
      <c r="O448" s="29"/>
    </row>
    <row r="449" spans="1:15" s="191" customFormat="1" ht="15" customHeight="1" x14ac:dyDescent="0.2">
      <c r="A449" s="192"/>
      <c r="B449" s="193"/>
      <c r="C449" s="122" t="s">
        <v>328</v>
      </c>
      <c r="D449" s="30">
        <v>0</v>
      </c>
      <c r="E449" s="30">
        <v>8</v>
      </c>
      <c r="F449" s="30">
        <v>52</v>
      </c>
      <c r="G449" s="30">
        <v>131</v>
      </c>
      <c r="H449" s="30">
        <v>249</v>
      </c>
      <c r="I449" s="30">
        <v>411</v>
      </c>
      <c r="J449" s="30">
        <v>503</v>
      </c>
      <c r="K449" s="30">
        <v>704</v>
      </c>
      <c r="L449" s="30">
        <v>979</v>
      </c>
      <c r="M449" s="30">
        <v>1241</v>
      </c>
      <c r="N449" s="29">
        <v>440</v>
      </c>
      <c r="O449" s="29">
        <v>4279</v>
      </c>
    </row>
    <row r="450" spans="1:15" ht="5.25" customHeight="1" x14ac:dyDescent="0.2">
      <c r="A450" s="19"/>
      <c r="B450" s="19"/>
      <c r="C450" s="19"/>
      <c r="D450" s="9"/>
      <c r="E450" s="9"/>
      <c r="F450" s="9"/>
      <c r="G450" s="9"/>
      <c r="H450" s="9"/>
      <c r="I450" s="9"/>
      <c r="J450" s="9"/>
      <c r="K450" s="9"/>
      <c r="L450" s="9"/>
      <c r="M450" s="9"/>
      <c r="N450" s="188"/>
      <c r="O450" s="188"/>
    </row>
    <row r="451" spans="1:15" ht="15" customHeight="1" x14ac:dyDescent="0.2">
      <c r="A451" s="2" t="s">
        <v>15</v>
      </c>
      <c r="B451" s="2">
        <v>112014</v>
      </c>
      <c r="C451" s="295" t="s">
        <v>406</v>
      </c>
      <c r="D451" s="295"/>
      <c r="E451" s="295"/>
      <c r="F451" s="295"/>
      <c r="G451" s="30"/>
      <c r="H451" s="30"/>
      <c r="I451" s="30"/>
      <c r="J451" s="30"/>
      <c r="K451" s="30"/>
      <c r="L451" s="30"/>
      <c r="M451" s="30"/>
      <c r="N451" s="29"/>
      <c r="O451" s="29"/>
    </row>
    <row r="452" spans="1:15" s="191" customFormat="1" ht="15" customHeight="1" x14ac:dyDescent="0.2">
      <c r="A452" s="192"/>
      <c r="B452" s="193"/>
      <c r="C452" s="122" t="s">
        <v>328</v>
      </c>
      <c r="D452" s="30">
        <v>25</v>
      </c>
      <c r="E452" s="30">
        <v>5549</v>
      </c>
      <c r="F452" s="30">
        <v>9451</v>
      </c>
      <c r="G452" s="30">
        <v>8982</v>
      </c>
      <c r="H452" s="30">
        <v>7960</v>
      </c>
      <c r="I452" s="30">
        <v>6138</v>
      </c>
      <c r="J452" s="30">
        <v>3852</v>
      </c>
      <c r="K452" s="30">
        <v>1854</v>
      </c>
      <c r="L452" s="30">
        <v>420</v>
      </c>
      <c r="M452" s="30">
        <v>0</v>
      </c>
      <c r="N452" s="29">
        <v>31967</v>
      </c>
      <c r="O452" s="29">
        <v>44231</v>
      </c>
    </row>
    <row r="453" spans="1:15" ht="5.25" customHeight="1" x14ac:dyDescent="0.2">
      <c r="A453" s="19"/>
      <c r="B453" s="19"/>
      <c r="C453" s="19"/>
      <c r="D453" s="9"/>
      <c r="E453" s="9"/>
      <c r="F453" s="9"/>
      <c r="G453" s="9"/>
      <c r="H453" s="9"/>
      <c r="I453" s="9"/>
      <c r="J453" s="9"/>
      <c r="K453" s="9"/>
      <c r="L453" s="9"/>
      <c r="M453" s="9"/>
      <c r="N453" s="188"/>
      <c r="O453" s="188"/>
    </row>
    <row r="454" spans="1:15" ht="15" customHeight="1" x14ac:dyDescent="0.2">
      <c r="A454" s="2" t="s">
        <v>15</v>
      </c>
      <c r="B454" s="2">
        <v>112015</v>
      </c>
      <c r="C454" s="2" t="s">
        <v>407</v>
      </c>
      <c r="D454" s="30"/>
      <c r="E454" s="30"/>
      <c r="F454" s="30"/>
      <c r="G454" s="30"/>
      <c r="H454" s="30"/>
      <c r="I454" s="30"/>
      <c r="J454" s="30"/>
      <c r="K454" s="30"/>
      <c r="L454" s="30"/>
      <c r="M454" s="30"/>
      <c r="N454" s="29"/>
      <c r="O454" s="29"/>
    </row>
    <row r="455" spans="1:15" s="191" customFormat="1" ht="15" customHeight="1" x14ac:dyDescent="0.2">
      <c r="A455" s="192"/>
      <c r="B455" s="193"/>
      <c r="C455" s="122" t="s">
        <v>328</v>
      </c>
      <c r="D455" s="30">
        <v>0</v>
      </c>
      <c r="E455" s="30">
        <v>0</v>
      </c>
      <c r="F455" s="30">
        <v>2</v>
      </c>
      <c r="G455" s="30">
        <v>3</v>
      </c>
      <c r="H455" s="30">
        <v>3</v>
      </c>
      <c r="I455" s="30">
        <v>2</v>
      </c>
      <c r="J455" s="30">
        <v>2</v>
      </c>
      <c r="K455" s="30">
        <v>2</v>
      </c>
      <c r="L455" s="30">
        <v>3</v>
      </c>
      <c r="M455" s="30">
        <v>4</v>
      </c>
      <c r="N455" s="29">
        <v>9</v>
      </c>
      <c r="O455" s="29">
        <v>22</v>
      </c>
    </row>
    <row r="456" spans="1:15" ht="5.25" customHeight="1" x14ac:dyDescent="0.2">
      <c r="A456" s="19"/>
      <c r="B456" s="19"/>
      <c r="C456" s="19"/>
      <c r="D456" s="9"/>
      <c r="E456" s="9"/>
      <c r="F456" s="9"/>
      <c r="G456" s="9"/>
      <c r="H456" s="9"/>
      <c r="I456" s="9"/>
      <c r="J456" s="9"/>
      <c r="K456" s="9"/>
      <c r="L456" s="9"/>
      <c r="M456" s="9"/>
      <c r="N456" s="188"/>
      <c r="O456" s="188"/>
    </row>
    <row r="457" spans="1:15" ht="15" customHeight="1" x14ac:dyDescent="0.2">
      <c r="A457" s="2" t="s">
        <v>15</v>
      </c>
      <c r="B457" s="2">
        <v>112016</v>
      </c>
      <c r="C457" s="295" t="s">
        <v>408</v>
      </c>
      <c r="D457" s="295"/>
      <c r="E457" s="295"/>
      <c r="F457" s="295"/>
      <c r="G457" s="295"/>
      <c r="H457" s="295"/>
      <c r="I457" s="295"/>
      <c r="J457" s="295"/>
      <c r="K457" s="295"/>
      <c r="L457" s="295"/>
      <c r="M457" s="30"/>
      <c r="N457" s="29"/>
      <c r="O457" s="29"/>
    </row>
    <row r="458" spans="1:15" s="191" customFormat="1" ht="15" customHeight="1" x14ac:dyDescent="0.2">
      <c r="A458" s="192"/>
      <c r="B458" s="193"/>
      <c r="C458" s="122" t="s">
        <v>328</v>
      </c>
      <c r="D458" s="30">
        <v>0</v>
      </c>
      <c r="E458" s="30">
        <v>-97</v>
      </c>
      <c r="F458" s="30">
        <v>-200</v>
      </c>
      <c r="G458" s="30">
        <v>-210</v>
      </c>
      <c r="H458" s="30">
        <v>-218</v>
      </c>
      <c r="I458" s="30">
        <v>-226</v>
      </c>
      <c r="J458" s="30">
        <v>-235</v>
      </c>
      <c r="K458" s="30">
        <v>-244</v>
      </c>
      <c r="L458" s="30">
        <v>-253</v>
      </c>
      <c r="M458" s="30">
        <v>-263</v>
      </c>
      <c r="N458" s="29">
        <v>-726</v>
      </c>
      <c r="O458" s="29">
        <v>-1947</v>
      </c>
    </row>
    <row r="459" spans="1:15" ht="5.25" customHeight="1" x14ac:dyDescent="0.2">
      <c r="A459" s="19"/>
      <c r="B459" s="19"/>
      <c r="C459" s="19"/>
      <c r="D459" s="9"/>
      <c r="E459" s="9"/>
      <c r="F459" s="9"/>
      <c r="G459" s="9"/>
      <c r="H459" s="9"/>
      <c r="I459" s="9"/>
      <c r="J459" s="9"/>
      <c r="K459" s="9"/>
      <c r="L459" s="9"/>
      <c r="M459" s="9"/>
      <c r="N459" s="188"/>
      <c r="O459" s="188"/>
    </row>
    <row r="460" spans="1:15" ht="15" customHeight="1" x14ac:dyDescent="0.2">
      <c r="A460" s="2" t="s">
        <v>15</v>
      </c>
      <c r="B460" s="2">
        <v>112017</v>
      </c>
      <c r="C460" s="295" t="s">
        <v>409</v>
      </c>
      <c r="D460" s="295"/>
      <c r="E460" s="30"/>
      <c r="F460" s="30"/>
      <c r="G460" s="30"/>
      <c r="H460" s="30"/>
      <c r="I460" s="30"/>
      <c r="J460" s="30"/>
      <c r="K460" s="30"/>
      <c r="L460" s="30"/>
      <c r="M460" s="30"/>
      <c r="N460" s="29"/>
      <c r="O460" s="29"/>
    </row>
    <row r="461" spans="1:15" s="191" customFormat="1" ht="15" customHeight="1" x14ac:dyDescent="0.2">
      <c r="A461" s="192"/>
      <c r="B461" s="193"/>
      <c r="C461" s="122" t="s">
        <v>328</v>
      </c>
      <c r="D461" s="30">
        <v>3</v>
      </c>
      <c r="E461" s="30">
        <v>16</v>
      </c>
      <c r="F461" s="30">
        <v>39</v>
      </c>
      <c r="G461" s="30">
        <v>61</v>
      </c>
      <c r="H461" s="30">
        <v>84</v>
      </c>
      <c r="I461" s="30">
        <v>108</v>
      </c>
      <c r="J461" s="30">
        <v>132</v>
      </c>
      <c r="K461" s="30">
        <v>157</v>
      </c>
      <c r="L461" s="30">
        <v>182</v>
      </c>
      <c r="M461" s="30">
        <v>209</v>
      </c>
      <c r="N461" s="29">
        <v>203</v>
      </c>
      <c r="O461" s="29">
        <v>991</v>
      </c>
    </row>
    <row r="462" spans="1:15" ht="5.25" customHeight="1" x14ac:dyDescent="0.2">
      <c r="A462" s="19"/>
      <c r="B462" s="19"/>
      <c r="C462" s="19"/>
      <c r="D462" s="9"/>
      <c r="E462" s="9"/>
      <c r="F462" s="9"/>
      <c r="G462" s="9"/>
      <c r="H462" s="9"/>
      <c r="I462" s="9"/>
      <c r="J462" s="9"/>
      <c r="K462" s="9"/>
      <c r="L462" s="9"/>
      <c r="M462" s="9"/>
      <c r="N462" s="188"/>
      <c r="O462" s="188"/>
    </row>
    <row r="463" spans="1:15" ht="15" customHeight="1" x14ac:dyDescent="0.2">
      <c r="A463" s="2" t="s">
        <v>15</v>
      </c>
      <c r="B463" s="2">
        <v>112018</v>
      </c>
      <c r="C463" s="295" t="s">
        <v>410</v>
      </c>
      <c r="D463" s="295"/>
      <c r="E463" s="295"/>
      <c r="F463" s="30"/>
      <c r="G463" s="30"/>
      <c r="H463" s="30"/>
      <c r="I463" s="30"/>
      <c r="J463" s="30"/>
      <c r="K463" s="30"/>
      <c r="L463" s="30"/>
      <c r="M463" s="30"/>
      <c r="N463" s="29"/>
      <c r="O463" s="29"/>
    </row>
    <row r="464" spans="1:15" s="191" customFormat="1" ht="15" customHeight="1" x14ac:dyDescent="0.2">
      <c r="A464" s="192"/>
      <c r="B464" s="193"/>
      <c r="C464" s="122" t="s">
        <v>328</v>
      </c>
      <c r="D464" s="30">
        <v>-4847</v>
      </c>
      <c r="E464" s="30">
        <v>13184</v>
      </c>
      <c r="F464" s="30">
        <v>83954</v>
      </c>
      <c r="G464" s="30">
        <v>83886</v>
      </c>
      <c r="H464" s="30">
        <v>88854</v>
      </c>
      <c r="I464" s="30">
        <v>94423</v>
      </c>
      <c r="J464" s="30">
        <v>98988</v>
      </c>
      <c r="K464" s="30">
        <v>104078</v>
      </c>
      <c r="L464" s="30">
        <v>109295</v>
      </c>
      <c r="M464" s="30">
        <v>114969</v>
      </c>
      <c r="N464" s="29">
        <v>265031</v>
      </c>
      <c r="O464" s="29">
        <v>786784</v>
      </c>
    </row>
    <row r="465" spans="1:15" ht="5.25" customHeight="1" x14ac:dyDescent="0.2">
      <c r="A465" s="19"/>
      <c r="B465" s="19"/>
      <c r="C465" s="19"/>
      <c r="D465" s="9"/>
      <c r="E465" s="9"/>
      <c r="F465" s="9"/>
      <c r="G465" s="9"/>
      <c r="H465" s="9"/>
      <c r="I465" s="9"/>
      <c r="J465" s="9"/>
      <c r="K465" s="9"/>
      <c r="L465" s="9"/>
      <c r="M465" s="9"/>
      <c r="N465" s="188"/>
      <c r="O465" s="188"/>
    </row>
    <row r="466" spans="1:15" ht="15" customHeight="1" x14ac:dyDescent="0.2">
      <c r="A466" s="2" t="s">
        <v>15</v>
      </c>
      <c r="B466" s="2">
        <v>112019</v>
      </c>
      <c r="C466" s="295" t="s">
        <v>411</v>
      </c>
      <c r="D466" s="295"/>
      <c r="E466" s="295"/>
      <c r="F466" s="295"/>
      <c r="G466" s="295"/>
      <c r="H466" s="295"/>
      <c r="I466" s="30"/>
      <c r="J466" s="30"/>
      <c r="K466" s="30"/>
      <c r="L466" s="30"/>
      <c r="M466" s="30"/>
      <c r="N466" s="29"/>
      <c r="O466" s="29"/>
    </row>
    <row r="467" spans="1:15" s="191" customFormat="1" ht="15" customHeight="1" x14ac:dyDescent="0.2">
      <c r="A467" s="192"/>
      <c r="B467" s="193"/>
      <c r="C467" s="122" t="s">
        <v>328</v>
      </c>
      <c r="D467" s="30">
        <v>0</v>
      </c>
      <c r="E467" s="30">
        <v>643</v>
      </c>
      <c r="F467" s="30">
        <v>1484</v>
      </c>
      <c r="G467" s="30">
        <v>1719</v>
      </c>
      <c r="H467" s="30">
        <v>1793</v>
      </c>
      <c r="I467" s="30">
        <v>1868</v>
      </c>
      <c r="J467" s="30">
        <v>1941</v>
      </c>
      <c r="K467" s="30">
        <v>2014</v>
      </c>
      <c r="L467" s="30">
        <v>2085</v>
      </c>
      <c r="M467" s="30">
        <v>2155</v>
      </c>
      <c r="N467" s="29">
        <v>5640</v>
      </c>
      <c r="O467" s="29">
        <v>15702</v>
      </c>
    </row>
    <row r="468" spans="1:15" ht="5.25" customHeight="1" x14ac:dyDescent="0.2">
      <c r="A468" s="19"/>
      <c r="B468" s="19"/>
      <c r="C468" s="19"/>
      <c r="D468" s="9"/>
      <c r="E468" s="9"/>
      <c r="F468" s="9"/>
      <c r="G468" s="9"/>
      <c r="H468" s="9"/>
      <c r="I468" s="9"/>
      <c r="J468" s="9"/>
      <c r="K468" s="9"/>
      <c r="L468" s="9"/>
      <c r="M468" s="9"/>
      <c r="N468" s="188"/>
      <c r="O468" s="188"/>
    </row>
    <row r="469" spans="1:15" ht="15" customHeight="1" x14ac:dyDescent="0.2">
      <c r="A469" s="2" t="s">
        <v>15</v>
      </c>
      <c r="B469" s="2">
        <v>112020</v>
      </c>
      <c r="C469" s="295" t="s">
        <v>412</v>
      </c>
      <c r="D469" s="295"/>
      <c r="E469" s="295"/>
      <c r="F469" s="295"/>
      <c r="G469" s="295"/>
      <c r="H469" s="30"/>
      <c r="I469" s="30"/>
      <c r="J469" s="30"/>
      <c r="K469" s="30"/>
      <c r="L469" s="30"/>
      <c r="M469" s="30"/>
      <c r="N469" s="29"/>
      <c r="O469" s="29"/>
    </row>
    <row r="470" spans="1:15" s="191" customFormat="1" ht="15" customHeight="1" x14ac:dyDescent="0.2">
      <c r="A470" s="192"/>
      <c r="B470" s="193"/>
      <c r="C470" s="122" t="s">
        <v>328</v>
      </c>
      <c r="D470" s="30">
        <v>0</v>
      </c>
      <c r="E470" s="30">
        <v>236</v>
      </c>
      <c r="F470" s="30">
        <v>334</v>
      </c>
      <c r="G470" s="30">
        <v>362</v>
      </c>
      <c r="H470" s="30">
        <v>393</v>
      </c>
      <c r="I470" s="30">
        <v>426</v>
      </c>
      <c r="J470" s="30">
        <v>462</v>
      </c>
      <c r="K470" s="30">
        <v>501</v>
      </c>
      <c r="L470" s="30">
        <v>543</v>
      </c>
      <c r="M470" s="30">
        <v>589</v>
      </c>
      <c r="N470" s="29">
        <v>1324</v>
      </c>
      <c r="O470" s="29">
        <v>3844</v>
      </c>
    </row>
    <row r="471" spans="1:15" ht="5.25" customHeight="1" x14ac:dyDescent="0.2">
      <c r="A471" s="19"/>
      <c r="B471" s="19"/>
      <c r="C471" s="19"/>
      <c r="D471" s="9"/>
      <c r="E471" s="9"/>
      <c r="F471" s="9"/>
      <c r="G471" s="9"/>
      <c r="H471" s="9"/>
      <c r="I471" s="9"/>
      <c r="J471" s="9"/>
      <c r="K471" s="9"/>
      <c r="L471" s="9"/>
      <c r="M471" s="9"/>
      <c r="N471" s="188"/>
      <c r="O471" s="188"/>
    </row>
    <row r="472" spans="1:15" ht="15" customHeight="1" x14ac:dyDescent="0.2">
      <c r="A472" s="2" t="s">
        <v>15</v>
      </c>
      <c r="B472" s="2">
        <v>112021</v>
      </c>
      <c r="C472" s="295" t="s">
        <v>413</v>
      </c>
      <c r="D472" s="295"/>
      <c r="E472" s="295"/>
      <c r="F472" s="295"/>
      <c r="G472" s="295"/>
      <c r="H472" s="30"/>
      <c r="I472" s="30"/>
      <c r="J472" s="30"/>
      <c r="K472" s="30"/>
      <c r="L472" s="30"/>
      <c r="M472" s="30"/>
      <c r="N472" s="29"/>
      <c r="O472" s="29"/>
    </row>
    <row r="473" spans="1:15" s="191" customFormat="1" ht="15" customHeight="1" x14ac:dyDescent="0.2">
      <c r="A473" s="192"/>
      <c r="B473" s="193"/>
      <c r="C473" s="122" t="s">
        <v>328</v>
      </c>
      <c r="D473" s="30">
        <v>0</v>
      </c>
      <c r="E473" s="39" t="s">
        <v>30</v>
      </c>
      <c r="F473" s="30">
        <v>721</v>
      </c>
      <c r="G473" s="30">
        <v>816</v>
      </c>
      <c r="H473" s="30">
        <v>778</v>
      </c>
      <c r="I473" s="30">
        <v>811</v>
      </c>
      <c r="J473" s="30">
        <v>842</v>
      </c>
      <c r="K473" s="30">
        <v>874</v>
      </c>
      <c r="L473" s="30">
        <v>907</v>
      </c>
      <c r="M473" s="30">
        <v>941</v>
      </c>
      <c r="N473" s="29">
        <v>2315</v>
      </c>
      <c r="O473" s="29">
        <v>6691</v>
      </c>
    </row>
    <row r="474" spans="1:15" ht="5.25" customHeight="1" x14ac:dyDescent="0.2">
      <c r="A474" s="19"/>
      <c r="B474" s="19"/>
      <c r="C474" s="19"/>
      <c r="D474" s="9"/>
      <c r="E474" s="9"/>
      <c r="F474" s="9"/>
      <c r="G474" s="9"/>
      <c r="H474" s="9"/>
      <c r="I474" s="9"/>
      <c r="J474" s="9"/>
      <c r="K474" s="9"/>
      <c r="L474" s="9"/>
      <c r="M474" s="9"/>
      <c r="N474" s="188"/>
      <c r="O474" s="188"/>
    </row>
    <row r="475" spans="1:15" ht="15" customHeight="1" x14ac:dyDescent="0.2">
      <c r="A475" s="2" t="s">
        <v>15</v>
      </c>
      <c r="B475" s="2">
        <v>112022</v>
      </c>
      <c r="C475" s="295" t="s">
        <v>414</v>
      </c>
      <c r="D475" s="295"/>
      <c r="E475" s="295"/>
      <c r="F475" s="295"/>
      <c r="G475" s="30"/>
      <c r="H475" s="30"/>
      <c r="I475" s="30"/>
      <c r="J475" s="30"/>
      <c r="K475" s="30"/>
      <c r="L475" s="30"/>
      <c r="M475" s="30"/>
      <c r="N475" s="29"/>
      <c r="O475" s="29"/>
    </row>
    <row r="476" spans="1:15" s="191" customFormat="1" ht="15" customHeight="1" x14ac:dyDescent="0.2">
      <c r="A476" s="192"/>
      <c r="B476" s="193"/>
      <c r="C476" s="122" t="s">
        <v>328</v>
      </c>
      <c r="D476" s="30">
        <v>423</v>
      </c>
      <c r="E476" s="30">
        <v>1159</v>
      </c>
      <c r="F476" s="30">
        <v>1555</v>
      </c>
      <c r="G476" s="30">
        <v>1615</v>
      </c>
      <c r="H476" s="30">
        <v>1679</v>
      </c>
      <c r="I476" s="30">
        <v>1745</v>
      </c>
      <c r="J476" s="30">
        <v>1814</v>
      </c>
      <c r="K476" s="30">
        <v>1886</v>
      </c>
      <c r="L476" s="30">
        <v>1961</v>
      </c>
      <c r="M476" s="30">
        <v>2038</v>
      </c>
      <c r="N476" s="29">
        <v>6431</v>
      </c>
      <c r="O476" s="29">
        <v>15875</v>
      </c>
    </row>
    <row r="477" spans="1:15" ht="5.25" customHeight="1" x14ac:dyDescent="0.2">
      <c r="A477" s="19"/>
      <c r="B477" s="19"/>
      <c r="C477" s="19"/>
      <c r="D477" s="9"/>
      <c r="E477" s="9"/>
      <c r="F477" s="9"/>
      <c r="G477" s="9"/>
      <c r="H477" s="9"/>
      <c r="I477" s="9"/>
      <c r="J477" s="9"/>
      <c r="K477" s="9"/>
      <c r="L477" s="9"/>
      <c r="M477" s="9"/>
      <c r="N477" s="188"/>
      <c r="O477" s="188"/>
    </row>
    <row r="478" spans="1:15" ht="15" customHeight="1" x14ac:dyDescent="0.2">
      <c r="A478" s="2" t="s">
        <v>15</v>
      </c>
      <c r="B478" s="2">
        <v>112023</v>
      </c>
      <c r="C478" s="295" t="s">
        <v>415</v>
      </c>
      <c r="D478" s="295"/>
      <c r="E478" s="295"/>
      <c r="F478" s="295"/>
      <c r="G478" s="295"/>
      <c r="H478" s="295"/>
      <c r="I478" s="295"/>
      <c r="J478" s="295"/>
      <c r="K478" s="30"/>
      <c r="L478" s="30"/>
      <c r="M478" s="30"/>
      <c r="N478" s="29"/>
      <c r="O478" s="29"/>
    </row>
    <row r="479" spans="1:15" s="191" customFormat="1" ht="15" customHeight="1" x14ac:dyDescent="0.2">
      <c r="A479" s="192"/>
      <c r="B479" s="193"/>
      <c r="C479" s="122" t="s">
        <v>328</v>
      </c>
      <c r="D479" s="39" t="s">
        <v>30</v>
      </c>
      <c r="E479" s="39" t="s">
        <v>30</v>
      </c>
      <c r="F479" s="39" t="s">
        <v>30</v>
      </c>
      <c r="G479" s="39" t="s">
        <v>30</v>
      </c>
      <c r="H479" s="39" t="s">
        <v>30</v>
      </c>
      <c r="I479" s="39" t="s">
        <v>30</v>
      </c>
      <c r="J479" s="39" t="s">
        <v>30</v>
      </c>
      <c r="K479" s="39" t="s">
        <v>30</v>
      </c>
      <c r="L479" s="39" t="s">
        <v>30</v>
      </c>
      <c r="M479" s="39" t="s">
        <v>30</v>
      </c>
      <c r="N479" s="29" t="s">
        <v>30</v>
      </c>
      <c r="O479" s="29" t="s">
        <v>30</v>
      </c>
    </row>
    <row r="480" spans="1:15" ht="5.25" customHeight="1" x14ac:dyDescent="0.2">
      <c r="A480" s="19"/>
      <c r="B480" s="19"/>
      <c r="C480" s="19"/>
      <c r="D480" s="9"/>
      <c r="E480" s="9"/>
      <c r="F480" s="9"/>
      <c r="G480" s="9"/>
      <c r="H480" s="9"/>
      <c r="I480" s="9"/>
      <c r="J480" s="9"/>
      <c r="K480" s="9"/>
      <c r="L480" s="9"/>
      <c r="M480" s="9"/>
      <c r="N480" s="188"/>
      <c r="O480" s="188"/>
    </row>
    <row r="481" spans="1:15" ht="15" customHeight="1" x14ac:dyDescent="0.2">
      <c r="A481" s="2" t="s">
        <v>15</v>
      </c>
      <c r="B481" s="2">
        <v>112024</v>
      </c>
      <c r="C481" s="295" t="s">
        <v>416</v>
      </c>
      <c r="D481" s="295"/>
      <c r="E481" s="295"/>
      <c r="F481" s="295"/>
      <c r="G481" s="295"/>
      <c r="H481" s="295"/>
      <c r="I481" s="295"/>
      <c r="J481" s="295"/>
      <c r="K481" s="295"/>
      <c r="L481" s="30"/>
      <c r="M481" s="30"/>
      <c r="N481" s="29"/>
      <c r="O481" s="29"/>
    </row>
    <row r="482" spans="1:15" s="191" customFormat="1" ht="15" customHeight="1" x14ac:dyDescent="0.2">
      <c r="A482" s="192"/>
      <c r="B482" s="193"/>
      <c r="C482" s="122" t="s">
        <v>328</v>
      </c>
      <c r="D482" s="30">
        <v>0</v>
      </c>
      <c r="E482" s="30">
        <v>205</v>
      </c>
      <c r="F482" s="30">
        <v>279</v>
      </c>
      <c r="G482" s="30">
        <v>287</v>
      </c>
      <c r="H482" s="30">
        <v>296</v>
      </c>
      <c r="I482" s="30">
        <v>305</v>
      </c>
      <c r="J482" s="30">
        <v>314</v>
      </c>
      <c r="K482" s="30">
        <v>323</v>
      </c>
      <c r="L482" s="30">
        <v>333</v>
      </c>
      <c r="M482" s="30">
        <v>343</v>
      </c>
      <c r="N482" s="29">
        <v>1067</v>
      </c>
      <c r="O482" s="29">
        <v>2685</v>
      </c>
    </row>
    <row r="483" spans="1:15" ht="5.25" customHeight="1" x14ac:dyDescent="0.2">
      <c r="A483" s="19"/>
      <c r="B483" s="19"/>
      <c r="C483" s="19"/>
      <c r="D483" s="9"/>
      <c r="E483" s="9"/>
      <c r="F483" s="9"/>
      <c r="G483" s="9"/>
      <c r="H483" s="9"/>
      <c r="I483" s="9"/>
      <c r="J483" s="9"/>
      <c r="K483" s="9"/>
      <c r="L483" s="9"/>
      <c r="M483" s="9"/>
      <c r="N483" s="188"/>
      <c r="O483" s="188"/>
    </row>
    <row r="484" spans="1:15" ht="15" customHeight="1" x14ac:dyDescent="0.2">
      <c r="A484" s="2" t="s">
        <v>15</v>
      </c>
      <c r="B484" s="2">
        <v>112025</v>
      </c>
      <c r="C484" s="295" t="s">
        <v>417</v>
      </c>
      <c r="D484" s="295"/>
      <c r="E484" s="295"/>
      <c r="F484" s="30"/>
      <c r="G484" s="30"/>
      <c r="H484" s="30"/>
      <c r="I484" s="30"/>
      <c r="J484" s="30"/>
      <c r="K484" s="30"/>
      <c r="L484" s="30"/>
      <c r="M484" s="30"/>
      <c r="N484" s="29"/>
      <c r="O484" s="29"/>
    </row>
    <row r="485" spans="1:15" s="191" customFormat="1" ht="15" customHeight="1" x14ac:dyDescent="0.2">
      <c r="A485" s="192"/>
      <c r="B485" s="193"/>
      <c r="C485" s="122" t="s">
        <v>328</v>
      </c>
      <c r="D485" s="39" t="s">
        <v>30</v>
      </c>
      <c r="E485" s="39" t="s">
        <v>30</v>
      </c>
      <c r="F485" s="39" t="s">
        <v>30</v>
      </c>
      <c r="G485" s="39" t="s">
        <v>30</v>
      </c>
      <c r="H485" s="39" t="s">
        <v>30</v>
      </c>
      <c r="I485" s="39" t="s">
        <v>30</v>
      </c>
      <c r="J485" s="39" t="s">
        <v>30</v>
      </c>
      <c r="K485" s="39" t="s">
        <v>30</v>
      </c>
      <c r="L485" s="39" t="s">
        <v>30</v>
      </c>
      <c r="M485" s="39" t="s">
        <v>30</v>
      </c>
      <c r="N485" s="29" t="s">
        <v>30</v>
      </c>
      <c r="O485" s="29" t="s">
        <v>30</v>
      </c>
    </row>
    <row r="486" spans="1:15" ht="5.25" customHeight="1" x14ac:dyDescent="0.2">
      <c r="A486" s="19"/>
      <c r="B486" s="19"/>
      <c r="C486" s="19"/>
      <c r="D486" s="9"/>
      <c r="E486" s="9"/>
      <c r="F486" s="9"/>
      <c r="G486" s="9"/>
      <c r="H486" s="9"/>
      <c r="I486" s="9"/>
      <c r="J486" s="9"/>
      <c r="K486" s="9"/>
      <c r="L486" s="9"/>
      <c r="M486" s="9"/>
      <c r="N486" s="188"/>
      <c r="O486" s="188"/>
    </row>
    <row r="487" spans="1:15" ht="15" customHeight="1" x14ac:dyDescent="0.2">
      <c r="A487" s="2" t="s">
        <v>15</v>
      </c>
      <c r="B487" s="2">
        <v>112026</v>
      </c>
      <c r="C487" s="295" t="s">
        <v>418</v>
      </c>
      <c r="D487" s="295"/>
      <c r="E487" s="295"/>
      <c r="F487" s="30"/>
      <c r="G487" s="30"/>
      <c r="H487" s="30"/>
      <c r="I487" s="30"/>
      <c r="J487" s="30"/>
      <c r="K487" s="30"/>
      <c r="L487" s="30"/>
      <c r="M487" s="30"/>
      <c r="N487" s="29"/>
      <c r="O487" s="29"/>
    </row>
    <row r="488" spans="1:15" s="191" customFormat="1" ht="15" customHeight="1" x14ac:dyDescent="0.2">
      <c r="A488" s="192"/>
      <c r="B488" s="193"/>
      <c r="C488" s="122" t="s">
        <v>328</v>
      </c>
      <c r="D488" s="30">
        <v>0</v>
      </c>
      <c r="E488" s="30">
        <v>794</v>
      </c>
      <c r="F488" s="30">
        <v>1448</v>
      </c>
      <c r="G488" s="30">
        <v>1233</v>
      </c>
      <c r="H488" s="30">
        <v>4369</v>
      </c>
      <c r="I488" s="30">
        <v>5890</v>
      </c>
      <c r="J488" s="30">
        <v>3864</v>
      </c>
      <c r="K488" s="30">
        <v>3303</v>
      </c>
      <c r="L488" s="30">
        <v>2929</v>
      </c>
      <c r="M488" s="30">
        <v>2683</v>
      </c>
      <c r="N488" s="29">
        <v>7844</v>
      </c>
      <c r="O488" s="29">
        <v>26513</v>
      </c>
    </row>
    <row r="489" spans="1:15" ht="5.25" customHeight="1" x14ac:dyDescent="0.2">
      <c r="A489" s="19"/>
      <c r="B489" s="19"/>
      <c r="C489" s="19"/>
      <c r="D489" s="9"/>
      <c r="E489" s="9"/>
      <c r="F489" s="9"/>
      <c r="G489" s="9"/>
      <c r="H489" s="9"/>
      <c r="I489" s="9"/>
      <c r="J489" s="9"/>
      <c r="K489" s="9"/>
      <c r="L489" s="9"/>
      <c r="M489" s="9"/>
      <c r="N489" s="188"/>
      <c r="O489" s="188"/>
    </row>
    <row r="490" spans="1:15" ht="15" customHeight="1" x14ac:dyDescent="0.2">
      <c r="A490" s="2" t="s">
        <v>15</v>
      </c>
      <c r="B490" s="2">
        <v>112027</v>
      </c>
      <c r="C490" s="295" t="s">
        <v>419</v>
      </c>
      <c r="D490" s="295"/>
      <c r="E490" s="295"/>
      <c r="F490" s="295"/>
      <c r="G490" s="30"/>
      <c r="H490" s="30"/>
      <c r="I490" s="30"/>
      <c r="J490" s="30"/>
      <c r="K490" s="30"/>
      <c r="L490" s="30"/>
      <c r="M490" s="30"/>
      <c r="N490" s="29"/>
      <c r="O490" s="29"/>
    </row>
    <row r="491" spans="1:15" s="191" customFormat="1" ht="15" customHeight="1" x14ac:dyDescent="0.2">
      <c r="A491" s="192"/>
      <c r="B491" s="193"/>
      <c r="C491" s="122" t="s">
        <v>328</v>
      </c>
      <c r="D491" s="30">
        <v>0</v>
      </c>
      <c r="E491" s="30">
        <v>1276</v>
      </c>
      <c r="F491" s="30">
        <v>1872</v>
      </c>
      <c r="G491" s="30">
        <v>2142</v>
      </c>
      <c r="H491" s="30">
        <v>1964</v>
      </c>
      <c r="I491" s="30">
        <v>1832</v>
      </c>
      <c r="J491" s="30">
        <v>1787</v>
      </c>
      <c r="K491" s="30">
        <v>1816</v>
      </c>
      <c r="L491" s="30">
        <v>1953</v>
      </c>
      <c r="M491" s="30">
        <v>1962</v>
      </c>
      <c r="N491" s="29">
        <v>7255</v>
      </c>
      <c r="O491" s="29">
        <v>16603</v>
      </c>
    </row>
    <row r="492" spans="1:15" ht="5.25" customHeight="1" x14ac:dyDescent="0.2">
      <c r="A492" s="19"/>
      <c r="B492" s="19"/>
      <c r="C492" s="19"/>
      <c r="D492" s="9"/>
      <c r="E492" s="9"/>
      <c r="F492" s="9"/>
      <c r="G492" s="9"/>
      <c r="H492" s="9"/>
      <c r="I492" s="9"/>
      <c r="J492" s="9"/>
      <c r="K492" s="9"/>
      <c r="L492" s="9"/>
      <c r="M492" s="9"/>
      <c r="N492" s="188"/>
      <c r="O492" s="188"/>
    </row>
    <row r="493" spans="1:15" ht="15" customHeight="1" x14ac:dyDescent="0.2">
      <c r="A493" s="2" t="s">
        <v>15</v>
      </c>
      <c r="B493" s="2">
        <v>112028</v>
      </c>
      <c r="C493" s="295" t="s">
        <v>420</v>
      </c>
      <c r="D493" s="295"/>
      <c r="E493" s="30"/>
      <c r="F493" s="30"/>
      <c r="G493" s="30"/>
      <c r="H493" s="30"/>
      <c r="I493" s="30"/>
      <c r="J493" s="30"/>
      <c r="K493" s="30"/>
      <c r="L493" s="30"/>
      <c r="M493" s="30"/>
      <c r="N493" s="29"/>
      <c r="O493" s="29"/>
    </row>
    <row r="494" spans="1:15" s="191" customFormat="1" ht="15" customHeight="1" x14ac:dyDescent="0.2">
      <c r="A494" s="192"/>
      <c r="B494" s="193"/>
      <c r="C494" s="122" t="s">
        <v>328</v>
      </c>
      <c r="D494" s="30">
        <v>0</v>
      </c>
      <c r="E494" s="30">
        <v>12560</v>
      </c>
      <c r="F494" s="30">
        <v>28721</v>
      </c>
      <c r="G494" s="30">
        <v>31810</v>
      </c>
      <c r="H494" s="30">
        <v>27259</v>
      </c>
      <c r="I494" s="30">
        <v>19241</v>
      </c>
      <c r="J494" s="30">
        <v>9514</v>
      </c>
      <c r="K494" s="30">
        <v>160</v>
      </c>
      <c r="L494" s="30">
        <v>-4828</v>
      </c>
      <c r="M494" s="30">
        <v>-8134</v>
      </c>
      <c r="N494" s="29">
        <v>100351</v>
      </c>
      <c r="O494" s="29">
        <v>116303</v>
      </c>
    </row>
    <row r="495" spans="1:15" ht="5.25" customHeight="1" x14ac:dyDescent="0.2">
      <c r="A495" s="19"/>
      <c r="B495" s="19"/>
      <c r="C495" s="19"/>
      <c r="D495" s="9"/>
      <c r="E495" s="9"/>
      <c r="F495" s="9"/>
      <c r="G495" s="9"/>
      <c r="H495" s="9"/>
      <c r="I495" s="9"/>
      <c r="J495" s="9"/>
      <c r="K495" s="9"/>
      <c r="L495" s="9"/>
      <c r="M495" s="9"/>
      <c r="N495" s="188"/>
      <c r="O495" s="188"/>
    </row>
    <row r="496" spans="1:15" ht="15" customHeight="1" x14ac:dyDescent="0.2">
      <c r="A496" s="2" t="s">
        <v>15</v>
      </c>
      <c r="B496" s="2">
        <v>112029</v>
      </c>
      <c r="C496" s="2" t="s">
        <v>421</v>
      </c>
      <c r="D496" s="30"/>
      <c r="E496" s="30"/>
      <c r="F496" s="30"/>
      <c r="G496" s="30"/>
      <c r="H496" s="30"/>
      <c r="I496" s="30"/>
      <c r="J496" s="30"/>
      <c r="K496" s="30"/>
      <c r="L496" s="30"/>
      <c r="M496" s="30"/>
      <c r="N496" s="29"/>
      <c r="O496" s="29"/>
    </row>
    <row r="497" spans="1:16" s="191" customFormat="1" ht="15" customHeight="1" x14ac:dyDescent="0.2">
      <c r="A497" s="192"/>
      <c r="B497" s="193"/>
      <c r="C497" s="122" t="s">
        <v>328</v>
      </c>
      <c r="D497" s="30">
        <v>-12</v>
      </c>
      <c r="E497" s="30">
        <v>-87</v>
      </c>
      <c r="F497" s="30">
        <v>-100</v>
      </c>
      <c r="G497" s="30">
        <v>-115</v>
      </c>
      <c r="H497" s="30">
        <v>-132</v>
      </c>
      <c r="I497" s="30">
        <v>-153</v>
      </c>
      <c r="J497" s="30">
        <v>-176</v>
      </c>
      <c r="K497" s="30">
        <v>-202</v>
      </c>
      <c r="L497" s="30">
        <v>-233</v>
      </c>
      <c r="M497" s="30">
        <v>-268</v>
      </c>
      <c r="N497" s="29">
        <v>-447</v>
      </c>
      <c r="O497" s="29">
        <v>-1478</v>
      </c>
    </row>
    <row r="498" spans="1:16" ht="5.25" customHeight="1" x14ac:dyDescent="0.2">
      <c r="A498" s="19"/>
      <c r="B498" s="19"/>
      <c r="C498" s="19"/>
      <c r="D498" s="9"/>
      <c r="E498" s="9"/>
      <c r="F498" s="9"/>
      <c r="G498" s="9"/>
      <c r="H498" s="9"/>
      <c r="I498" s="9"/>
      <c r="J498" s="9"/>
      <c r="K498" s="9"/>
      <c r="L498" s="9"/>
      <c r="M498" s="9"/>
      <c r="N498" s="188"/>
      <c r="O498" s="188"/>
    </row>
    <row r="499" spans="1:16" ht="15" customHeight="1" x14ac:dyDescent="0.2">
      <c r="A499" s="2" t="s">
        <v>15</v>
      </c>
      <c r="B499" s="2">
        <v>112030</v>
      </c>
      <c r="C499" s="295" t="s">
        <v>313</v>
      </c>
      <c r="D499" s="295"/>
      <c r="E499" s="295"/>
      <c r="F499" s="30"/>
      <c r="G499" s="30"/>
      <c r="H499" s="30"/>
      <c r="I499" s="30"/>
      <c r="J499" s="30"/>
      <c r="K499" s="30"/>
      <c r="L499" s="30"/>
      <c r="M499" s="30"/>
      <c r="N499" s="29"/>
      <c r="O499" s="29"/>
    </row>
    <row r="500" spans="1:16" s="191" customFormat="1" ht="15" customHeight="1" x14ac:dyDescent="0.2">
      <c r="A500" s="192"/>
      <c r="B500" s="193"/>
      <c r="C500" s="122" t="s">
        <v>370</v>
      </c>
      <c r="D500" s="39" t="s">
        <v>30</v>
      </c>
      <c r="E500" s="39" t="s">
        <v>30</v>
      </c>
      <c r="F500" s="30">
        <v>1232</v>
      </c>
      <c r="G500" s="30">
        <v>4989</v>
      </c>
      <c r="H500" s="30">
        <v>5054</v>
      </c>
      <c r="I500" s="30">
        <v>5140</v>
      </c>
      <c r="J500" s="30">
        <v>5264</v>
      </c>
      <c r="K500" s="30">
        <v>5404</v>
      </c>
      <c r="L500" s="30">
        <v>5547</v>
      </c>
      <c r="M500" s="30">
        <v>5688</v>
      </c>
      <c r="N500" s="29">
        <v>11275</v>
      </c>
      <c r="O500" s="29">
        <v>38318</v>
      </c>
      <c r="P500" s="106"/>
    </row>
    <row r="501" spans="1:16" ht="5.25" customHeight="1" x14ac:dyDescent="0.2">
      <c r="A501" s="19"/>
      <c r="B501" s="19"/>
      <c r="C501" s="19"/>
      <c r="D501" s="9"/>
      <c r="E501" s="9"/>
      <c r="F501" s="9"/>
      <c r="G501" s="9"/>
      <c r="H501" s="9"/>
      <c r="I501" s="9"/>
      <c r="J501" s="9"/>
      <c r="K501" s="9"/>
      <c r="L501" s="9"/>
      <c r="M501" s="9"/>
      <c r="N501" s="188"/>
      <c r="O501" s="188"/>
    </row>
    <row r="502" spans="1:16" ht="15" customHeight="1" x14ac:dyDescent="0.2">
      <c r="A502" s="2" t="s">
        <v>15</v>
      </c>
      <c r="B502" s="2">
        <v>112031</v>
      </c>
      <c r="C502" s="295" t="s">
        <v>422</v>
      </c>
      <c r="D502" s="295"/>
      <c r="E502" s="295"/>
      <c r="F502" s="295"/>
      <c r="G502" s="30"/>
      <c r="H502" s="30"/>
      <c r="I502" s="30"/>
      <c r="J502" s="30"/>
      <c r="K502" s="30"/>
      <c r="L502" s="30"/>
      <c r="M502" s="30"/>
      <c r="N502" s="29"/>
      <c r="O502" s="29"/>
    </row>
    <row r="503" spans="1:16" s="191" customFormat="1" ht="15" customHeight="1" x14ac:dyDescent="0.2">
      <c r="A503" s="192"/>
      <c r="B503" s="193"/>
      <c r="C503" s="122" t="s">
        <v>328</v>
      </c>
      <c r="D503" s="30">
        <v>0</v>
      </c>
      <c r="E503" s="30">
        <v>85</v>
      </c>
      <c r="F503" s="30">
        <v>879</v>
      </c>
      <c r="G503" s="30">
        <v>1207</v>
      </c>
      <c r="H503" s="30">
        <v>1380</v>
      </c>
      <c r="I503" s="30">
        <v>1524</v>
      </c>
      <c r="J503" s="30">
        <v>1642</v>
      </c>
      <c r="K503" s="30">
        <v>1737</v>
      </c>
      <c r="L503" s="30">
        <v>1810</v>
      </c>
      <c r="M503" s="30">
        <v>1856</v>
      </c>
      <c r="N503" s="29">
        <v>3550</v>
      </c>
      <c r="O503" s="29">
        <v>12118</v>
      </c>
    </row>
    <row r="504" spans="1:16" ht="5.25" customHeight="1" x14ac:dyDescent="0.2">
      <c r="A504" s="19"/>
      <c r="B504" s="19"/>
      <c r="C504" s="19"/>
      <c r="D504" s="9"/>
      <c r="E504" s="9"/>
      <c r="F504" s="9"/>
      <c r="G504" s="9"/>
      <c r="H504" s="9"/>
      <c r="I504" s="9"/>
      <c r="J504" s="9"/>
      <c r="K504" s="9"/>
      <c r="L504" s="9"/>
      <c r="M504" s="9"/>
      <c r="N504" s="188"/>
      <c r="O504" s="188"/>
    </row>
    <row r="505" spans="1:16" ht="15" customHeight="1" x14ac:dyDescent="0.2">
      <c r="A505" s="2" t="s">
        <v>15</v>
      </c>
      <c r="B505" s="2">
        <v>112032</v>
      </c>
      <c r="C505" s="295" t="s">
        <v>423</v>
      </c>
      <c r="D505" s="295"/>
      <c r="E505" s="295"/>
      <c r="F505" s="295"/>
      <c r="G505" s="30"/>
      <c r="H505" s="30"/>
      <c r="I505" s="30"/>
      <c r="J505" s="30"/>
      <c r="K505" s="30"/>
      <c r="L505" s="30"/>
      <c r="M505" s="30"/>
      <c r="N505" s="29"/>
      <c r="O505" s="29"/>
    </row>
    <row r="506" spans="1:16" s="191" customFormat="1" ht="15" customHeight="1" x14ac:dyDescent="0.2">
      <c r="A506" s="192"/>
      <c r="B506" s="193"/>
      <c r="C506" s="122" t="s">
        <v>328</v>
      </c>
      <c r="D506" s="30">
        <v>338</v>
      </c>
      <c r="E506" s="30">
        <v>1612</v>
      </c>
      <c r="F506" s="30">
        <v>2304</v>
      </c>
      <c r="G506" s="30">
        <v>1949</v>
      </c>
      <c r="H506" s="30">
        <v>1564</v>
      </c>
      <c r="I506" s="30">
        <v>1147</v>
      </c>
      <c r="J506" s="30">
        <v>824</v>
      </c>
      <c r="K506" s="30">
        <v>856</v>
      </c>
      <c r="L506" s="30">
        <v>889</v>
      </c>
      <c r="M506" s="30">
        <v>923</v>
      </c>
      <c r="N506" s="29">
        <v>7767</v>
      </c>
      <c r="O506" s="29">
        <v>12406</v>
      </c>
    </row>
    <row r="507" spans="1:16" ht="5.25" customHeight="1" x14ac:dyDescent="0.2">
      <c r="A507" s="19"/>
      <c r="B507" s="19"/>
      <c r="C507" s="19"/>
      <c r="D507" s="9"/>
      <c r="E507" s="9"/>
      <c r="F507" s="9"/>
      <c r="G507" s="9"/>
      <c r="H507" s="9"/>
      <c r="I507" s="9"/>
      <c r="J507" s="9"/>
      <c r="K507" s="9"/>
      <c r="L507" s="9"/>
      <c r="M507" s="9"/>
      <c r="N507" s="188"/>
      <c r="O507" s="188"/>
    </row>
    <row r="508" spans="1:16" ht="15" customHeight="1" x14ac:dyDescent="0.2">
      <c r="A508" s="297" t="s">
        <v>314</v>
      </c>
      <c r="B508" s="297"/>
      <c r="C508" s="297"/>
      <c r="D508" s="9"/>
      <c r="E508" s="9"/>
      <c r="F508" s="9"/>
      <c r="G508" s="9"/>
      <c r="H508" s="9"/>
      <c r="I508" s="9"/>
      <c r="J508" s="9"/>
      <c r="K508" s="9"/>
      <c r="L508" s="9"/>
      <c r="M508" s="9"/>
      <c r="N508" s="188"/>
      <c r="O508" s="188"/>
    </row>
    <row r="509" spans="1:16" ht="5.25" customHeight="1" x14ac:dyDescent="0.2">
      <c r="A509" s="19"/>
      <c r="B509" s="19"/>
      <c r="C509" s="19"/>
      <c r="D509" s="9"/>
      <c r="E509" s="9"/>
      <c r="F509" s="9"/>
      <c r="G509" s="9"/>
      <c r="H509" s="9"/>
      <c r="I509" s="9"/>
      <c r="J509" s="9"/>
      <c r="K509" s="9"/>
      <c r="L509" s="9"/>
      <c r="M509" s="9"/>
      <c r="N509" s="188"/>
      <c r="O509" s="188"/>
    </row>
    <row r="510" spans="1:16" ht="15" customHeight="1" x14ac:dyDescent="0.2">
      <c r="A510" s="2" t="s">
        <v>15</v>
      </c>
      <c r="B510" s="2">
        <v>112101</v>
      </c>
      <c r="C510" s="295" t="s">
        <v>315</v>
      </c>
      <c r="D510" s="295"/>
      <c r="E510" s="30"/>
      <c r="F510" s="30"/>
      <c r="G510" s="30"/>
      <c r="H510" s="30"/>
      <c r="I510" s="30"/>
      <c r="J510" s="30"/>
      <c r="K510" s="30"/>
      <c r="L510" s="30"/>
      <c r="M510" s="30"/>
      <c r="N510" s="29"/>
      <c r="O510" s="29"/>
    </row>
    <row r="511" spans="1:16" s="191" customFormat="1" ht="15" customHeight="1" x14ac:dyDescent="0.2">
      <c r="A511" s="192"/>
      <c r="B511" s="193"/>
      <c r="C511" s="122" t="s">
        <v>356</v>
      </c>
      <c r="D511" s="30">
        <v>0</v>
      </c>
      <c r="E511" s="30">
        <v>0</v>
      </c>
      <c r="F511" s="30">
        <v>402</v>
      </c>
      <c r="G511" s="30">
        <v>582</v>
      </c>
      <c r="H511" s="30">
        <v>616</v>
      </c>
      <c r="I511" s="30">
        <v>650</v>
      </c>
      <c r="J511" s="30">
        <v>682</v>
      </c>
      <c r="K511" s="30">
        <v>705</v>
      </c>
      <c r="L511" s="30">
        <v>715</v>
      </c>
      <c r="M511" s="30">
        <v>726</v>
      </c>
      <c r="N511" s="29">
        <v>1600</v>
      </c>
      <c r="O511" s="29">
        <v>5078</v>
      </c>
      <c r="P511" s="106"/>
    </row>
    <row r="512" spans="1:16" ht="5.25" customHeight="1" x14ac:dyDescent="0.2">
      <c r="A512" s="19"/>
      <c r="B512" s="19"/>
      <c r="C512" s="19"/>
      <c r="D512" s="9"/>
      <c r="E512" s="9"/>
      <c r="F512" s="9"/>
      <c r="G512" s="9"/>
      <c r="H512" s="9"/>
      <c r="I512" s="9"/>
      <c r="J512" s="9"/>
      <c r="K512" s="9"/>
      <c r="L512" s="9"/>
      <c r="M512" s="9"/>
      <c r="N512" s="188"/>
      <c r="O512" s="188"/>
    </row>
    <row r="513" spans="1:16" ht="15" customHeight="1" x14ac:dyDescent="0.2">
      <c r="A513" s="2" t="s">
        <v>15</v>
      </c>
      <c r="B513" s="2">
        <v>112102</v>
      </c>
      <c r="C513" s="295" t="s">
        <v>316</v>
      </c>
      <c r="D513" s="295"/>
      <c r="E513" s="295"/>
      <c r="F513" s="295"/>
      <c r="G513" s="295"/>
      <c r="H513" s="30"/>
      <c r="I513" s="30"/>
      <c r="J513" s="30"/>
      <c r="K513" s="30"/>
      <c r="L513" s="30"/>
      <c r="M513" s="30"/>
      <c r="N513" s="29"/>
      <c r="O513" s="29"/>
    </row>
    <row r="514" spans="1:16" s="191" customFormat="1" ht="15" customHeight="1" x14ac:dyDescent="0.2">
      <c r="A514" s="192"/>
      <c r="B514" s="193"/>
      <c r="C514" s="122" t="s">
        <v>356</v>
      </c>
      <c r="D514" s="30">
        <v>0</v>
      </c>
      <c r="E514" s="30">
        <v>11</v>
      </c>
      <c r="F514" s="30">
        <v>16</v>
      </c>
      <c r="G514" s="30">
        <v>18</v>
      </c>
      <c r="H514" s="30">
        <v>18</v>
      </c>
      <c r="I514" s="30">
        <v>20</v>
      </c>
      <c r="J514" s="30">
        <v>22</v>
      </c>
      <c r="K514" s="30">
        <v>23</v>
      </c>
      <c r="L514" s="30">
        <v>24</v>
      </c>
      <c r="M514" s="30">
        <v>24</v>
      </c>
      <c r="N514" s="29">
        <v>63</v>
      </c>
      <c r="O514" s="29">
        <v>176</v>
      </c>
    </row>
    <row r="515" spans="1:16" ht="5.25" customHeight="1" x14ac:dyDescent="0.2">
      <c r="A515" s="19"/>
      <c r="B515" s="19"/>
      <c r="C515" s="19"/>
      <c r="D515" s="9"/>
      <c r="E515" s="9"/>
      <c r="F515" s="9"/>
      <c r="G515" s="9"/>
      <c r="H515" s="9"/>
      <c r="I515" s="9"/>
      <c r="J515" s="9"/>
      <c r="K515" s="9"/>
      <c r="L515" s="9"/>
      <c r="M515" s="9"/>
      <c r="N515" s="188"/>
      <c r="O515" s="188"/>
    </row>
    <row r="516" spans="1:16" ht="15" customHeight="1" x14ac:dyDescent="0.2">
      <c r="A516" s="2" t="s">
        <v>15</v>
      </c>
      <c r="B516" s="2">
        <v>112103</v>
      </c>
      <c r="C516" s="2" t="s">
        <v>424</v>
      </c>
      <c r="D516" s="30"/>
      <c r="E516" s="30"/>
      <c r="F516" s="30"/>
      <c r="G516" s="30"/>
      <c r="H516" s="30"/>
      <c r="I516" s="30"/>
      <c r="J516" s="30"/>
      <c r="K516" s="30"/>
      <c r="L516" s="30"/>
      <c r="M516" s="30"/>
      <c r="N516" s="29"/>
      <c r="O516" s="29"/>
    </row>
    <row r="517" spans="1:16" ht="15" customHeight="1" x14ac:dyDescent="0.2">
      <c r="A517" s="2"/>
      <c r="B517" s="2"/>
      <c r="C517" s="122" t="s">
        <v>356</v>
      </c>
      <c r="D517" s="30">
        <v>0</v>
      </c>
      <c r="E517" s="30">
        <v>-1</v>
      </c>
      <c r="F517" s="30">
        <v>-6</v>
      </c>
      <c r="G517" s="30">
        <v>-6</v>
      </c>
      <c r="H517" s="30">
        <v>-7</v>
      </c>
      <c r="I517" s="30">
        <v>-9</v>
      </c>
      <c r="J517" s="30">
        <v>-13</v>
      </c>
      <c r="K517" s="30">
        <v>-17</v>
      </c>
      <c r="L517" s="30">
        <v>-27</v>
      </c>
      <c r="M517" s="30">
        <v>-46</v>
      </c>
      <c r="N517" s="29">
        <v>-20</v>
      </c>
      <c r="O517" s="29">
        <v>-132</v>
      </c>
    </row>
    <row r="518" spans="1:16" s="191" customFormat="1" ht="15" customHeight="1" x14ac:dyDescent="0.2">
      <c r="A518" s="192"/>
      <c r="B518" s="193"/>
      <c r="C518" s="97" t="s">
        <v>357</v>
      </c>
      <c r="D518" s="108">
        <v>0</v>
      </c>
      <c r="E518" s="108">
        <v>-1</v>
      </c>
      <c r="F518" s="108">
        <v>-4</v>
      </c>
      <c r="G518" s="108">
        <v>-4</v>
      </c>
      <c r="H518" s="108">
        <v>-5</v>
      </c>
      <c r="I518" s="108">
        <v>-6</v>
      </c>
      <c r="J518" s="108">
        <v>-9</v>
      </c>
      <c r="K518" s="108">
        <v>-12</v>
      </c>
      <c r="L518" s="108">
        <v>-19</v>
      </c>
      <c r="M518" s="108">
        <v>-32</v>
      </c>
      <c r="N518" s="194">
        <v>-14</v>
      </c>
      <c r="O518" s="194">
        <v>-92</v>
      </c>
      <c r="P518" s="106"/>
    </row>
    <row r="519" spans="1:16" s="191" customFormat="1" ht="15" customHeight="1" x14ac:dyDescent="0.2">
      <c r="A519" s="192"/>
      <c r="B519" s="193"/>
      <c r="C519" s="97" t="s">
        <v>358</v>
      </c>
      <c r="D519" s="108">
        <v>0</v>
      </c>
      <c r="E519" s="39" t="s">
        <v>30</v>
      </c>
      <c r="F519" s="108">
        <v>-2</v>
      </c>
      <c r="G519" s="108">
        <v>-2</v>
      </c>
      <c r="H519" s="108">
        <v>-2</v>
      </c>
      <c r="I519" s="108">
        <v>-3</v>
      </c>
      <c r="J519" s="108">
        <v>-4</v>
      </c>
      <c r="K519" s="108">
        <v>-5</v>
      </c>
      <c r="L519" s="108">
        <v>-8</v>
      </c>
      <c r="M519" s="108">
        <v>-14</v>
      </c>
      <c r="N519" s="194">
        <v>-6</v>
      </c>
      <c r="O519" s="194">
        <v>-40</v>
      </c>
      <c r="P519" s="106"/>
    </row>
    <row r="520" spans="1:16" ht="5.25" customHeight="1" x14ac:dyDescent="0.2">
      <c r="A520" s="19"/>
      <c r="B520" s="19"/>
      <c r="C520" s="19"/>
      <c r="D520" s="9"/>
      <c r="E520" s="9"/>
      <c r="F520" s="9"/>
      <c r="G520" s="9"/>
      <c r="H520" s="9"/>
      <c r="I520" s="9"/>
      <c r="J520" s="9"/>
      <c r="K520" s="9"/>
      <c r="L520" s="9"/>
      <c r="M520" s="9"/>
      <c r="N520" s="188"/>
      <c r="O520" s="188"/>
    </row>
    <row r="521" spans="1:16" ht="15" customHeight="1" x14ac:dyDescent="0.2">
      <c r="A521" s="2" t="s">
        <v>15</v>
      </c>
      <c r="B521" s="2">
        <v>112104</v>
      </c>
      <c r="C521" s="2" t="s">
        <v>425</v>
      </c>
      <c r="D521" s="30"/>
      <c r="E521" s="30"/>
      <c r="F521" s="30"/>
      <c r="G521" s="30"/>
      <c r="H521" s="30"/>
      <c r="I521" s="30"/>
      <c r="J521" s="30"/>
      <c r="K521" s="30"/>
      <c r="L521" s="30"/>
      <c r="M521" s="30"/>
      <c r="N521" s="29"/>
      <c r="O521" s="29"/>
    </row>
    <row r="522" spans="1:16" s="191" customFormat="1" ht="15" customHeight="1" x14ac:dyDescent="0.2">
      <c r="A522" s="192"/>
      <c r="B522" s="193"/>
      <c r="C522" s="122" t="s">
        <v>328</v>
      </c>
      <c r="D522" s="30">
        <v>0</v>
      </c>
      <c r="E522" s="30">
        <v>1263</v>
      </c>
      <c r="F522" s="30">
        <v>2429</v>
      </c>
      <c r="G522" s="30">
        <v>2784</v>
      </c>
      <c r="H522" s="30">
        <v>2910</v>
      </c>
      <c r="I522" s="30">
        <v>3042</v>
      </c>
      <c r="J522" s="30">
        <v>3175</v>
      </c>
      <c r="K522" s="30">
        <v>3311</v>
      </c>
      <c r="L522" s="30">
        <v>3455</v>
      </c>
      <c r="M522" s="30">
        <v>3602</v>
      </c>
      <c r="N522" s="29">
        <v>9385</v>
      </c>
      <c r="O522" s="29">
        <v>25970</v>
      </c>
    </row>
    <row r="523" spans="1:16" ht="5.25" customHeight="1" x14ac:dyDescent="0.2">
      <c r="A523" s="19"/>
      <c r="B523" s="19"/>
      <c r="C523" s="19"/>
      <c r="D523" s="9"/>
      <c r="E523" s="9"/>
      <c r="F523" s="9"/>
      <c r="G523" s="9"/>
      <c r="H523" s="9"/>
      <c r="I523" s="9"/>
      <c r="J523" s="9"/>
      <c r="K523" s="9"/>
      <c r="L523" s="9"/>
      <c r="M523" s="9"/>
      <c r="N523" s="188"/>
      <c r="O523" s="188"/>
    </row>
    <row r="524" spans="1:16" ht="15" customHeight="1" x14ac:dyDescent="0.2">
      <c r="A524" s="2" t="s">
        <v>15</v>
      </c>
      <c r="B524" s="2">
        <v>112105</v>
      </c>
      <c r="C524" s="295" t="s">
        <v>317</v>
      </c>
      <c r="D524" s="295"/>
      <c r="E524" s="295"/>
      <c r="F524" s="295"/>
      <c r="G524" s="295"/>
      <c r="H524" s="30"/>
      <c r="I524" s="30"/>
      <c r="J524" s="30"/>
      <c r="K524" s="30"/>
      <c r="L524" s="30"/>
      <c r="M524" s="30"/>
      <c r="N524" s="29"/>
      <c r="O524" s="29"/>
    </row>
    <row r="525" spans="1:16" s="191" customFormat="1" ht="15" customHeight="1" x14ac:dyDescent="0.2">
      <c r="A525" s="192"/>
      <c r="B525" s="193"/>
      <c r="C525" s="122" t="s">
        <v>328</v>
      </c>
      <c r="D525" s="30">
        <v>0</v>
      </c>
      <c r="E525" s="30">
        <v>20</v>
      </c>
      <c r="F525" s="30">
        <v>57</v>
      </c>
      <c r="G525" s="30">
        <v>61</v>
      </c>
      <c r="H525" s="30">
        <v>63</v>
      </c>
      <c r="I525" s="30">
        <v>63</v>
      </c>
      <c r="J525" s="30">
        <v>64</v>
      </c>
      <c r="K525" s="30">
        <v>65</v>
      </c>
      <c r="L525" s="30">
        <v>65</v>
      </c>
      <c r="M525" s="30">
        <v>66</v>
      </c>
      <c r="N525" s="29">
        <v>201</v>
      </c>
      <c r="O525" s="29">
        <v>525</v>
      </c>
    </row>
    <row r="526" spans="1:16" ht="5.25" customHeight="1" x14ac:dyDescent="0.2">
      <c r="A526" s="19"/>
      <c r="B526" s="19"/>
      <c r="C526" s="19"/>
      <c r="D526" s="9"/>
      <c r="E526" s="9"/>
      <c r="F526" s="9"/>
      <c r="G526" s="9"/>
      <c r="H526" s="9"/>
      <c r="I526" s="9"/>
      <c r="J526" s="9"/>
      <c r="K526" s="9"/>
      <c r="L526" s="9"/>
      <c r="M526" s="9"/>
      <c r="N526" s="188"/>
      <c r="O526" s="188"/>
    </row>
    <row r="527" spans="1:16" ht="15" customHeight="1" x14ac:dyDescent="0.2">
      <c r="A527" s="297" t="s">
        <v>426</v>
      </c>
      <c r="B527" s="297"/>
      <c r="C527" s="297"/>
      <c r="D527" s="9"/>
      <c r="E527" s="9"/>
      <c r="F527" s="9"/>
      <c r="G527" s="9"/>
      <c r="H527" s="9"/>
      <c r="I527" s="9"/>
      <c r="J527" s="9"/>
      <c r="K527" s="9"/>
      <c r="L527" s="9"/>
      <c r="M527" s="9"/>
      <c r="N527" s="188"/>
      <c r="O527" s="188"/>
    </row>
    <row r="528" spans="1:16" ht="5.25" customHeight="1" x14ac:dyDescent="0.2">
      <c r="A528" s="19"/>
      <c r="B528" s="19"/>
      <c r="C528" s="19"/>
      <c r="D528" s="9"/>
      <c r="E528" s="9"/>
      <c r="F528" s="9"/>
      <c r="G528" s="9"/>
      <c r="H528" s="9"/>
      <c r="I528" s="9"/>
      <c r="J528" s="9"/>
      <c r="K528" s="9"/>
      <c r="L528" s="9"/>
      <c r="M528" s="9"/>
      <c r="N528" s="188"/>
      <c r="O528" s="188"/>
    </row>
    <row r="529" spans="1:15" ht="15" customHeight="1" x14ac:dyDescent="0.2">
      <c r="A529" s="2" t="s">
        <v>15</v>
      </c>
      <c r="B529" s="2">
        <v>112201</v>
      </c>
      <c r="C529" s="295" t="s">
        <v>319</v>
      </c>
      <c r="D529" s="295"/>
      <c r="E529" s="108"/>
      <c r="F529" s="108"/>
      <c r="G529" s="108"/>
      <c r="H529" s="108"/>
      <c r="I529" s="108"/>
      <c r="J529" s="108"/>
      <c r="K529" s="108"/>
      <c r="L529" s="108"/>
      <c r="M529" s="108"/>
      <c r="N529" s="194"/>
      <c r="O529" s="194"/>
    </row>
    <row r="530" spans="1:15" s="191" customFormat="1" ht="15" customHeight="1" x14ac:dyDescent="0.2">
      <c r="A530" s="192"/>
      <c r="B530" s="193"/>
      <c r="C530" s="122" t="s">
        <v>356</v>
      </c>
      <c r="D530" s="30">
        <v>0</v>
      </c>
      <c r="E530" s="30">
        <v>0</v>
      </c>
      <c r="F530" s="30">
        <v>0</v>
      </c>
      <c r="G530" s="30">
        <v>402</v>
      </c>
      <c r="H530" s="30">
        <v>585</v>
      </c>
      <c r="I530" s="30">
        <v>607</v>
      </c>
      <c r="J530" s="30">
        <v>637</v>
      </c>
      <c r="K530" s="30">
        <v>676</v>
      </c>
      <c r="L530" s="30">
        <v>717</v>
      </c>
      <c r="M530" s="30">
        <v>762</v>
      </c>
      <c r="N530" s="29">
        <v>987</v>
      </c>
      <c r="O530" s="29">
        <v>4386</v>
      </c>
    </row>
    <row r="531" spans="1:15" ht="5.25" customHeight="1" x14ac:dyDescent="0.2">
      <c r="A531" s="19"/>
      <c r="B531" s="19"/>
      <c r="C531" s="102"/>
      <c r="D531" s="203"/>
      <c r="E531" s="203"/>
      <c r="F531" s="203"/>
      <c r="G531" s="203"/>
      <c r="H531" s="203"/>
      <c r="I531" s="203"/>
      <c r="J531" s="203"/>
      <c r="K531" s="203"/>
      <c r="L531" s="203"/>
      <c r="M531" s="203"/>
      <c r="N531" s="204"/>
      <c r="O531" s="204"/>
    </row>
    <row r="532" spans="1:15" ht="15" customHeight="1" x14ac:dyDescent="0.2">
      <c r="A532" s="2" t="s">
        <v>15</v>
      </c>
      <c r="B532" s="2">
        <v>112202</v>
      </c>
      <c r="C532" s="295" t="s">
        <v>320</v>
      </c>
      <c r="D532" s="295"/>
      <c r="E532" s="295"/>
      <c r="F532" s="295"/>
      <c r="G532" s="295"/>
      <c r="H532" s="295"/>
      <c r="I532" s="108"/>
      <c r="J532" s="108"/>
      <c r="K532" s="108"/>
      <c r="L532" s="108"/>
      <c r="M532" s="108"/>
      <c r="N532" s="194"/>
      <c r="O532" s="194"/>
    </row>
    <row r="533" spans="1:15" s="191" customFormat="1" ht="15" customHeight="1" x14ac:dyDescent="0.2">
      <c r="A533" s="192"/>
      <c r="B533" s="193"/>
      <c r="C533" s="122" t="s">
        <v>356</v>
      </c>
      <c r="D533" s="30">
        <v>0</v>
      </c>
      <c r="E533" s="30">
        <v>58</v>
      </c>
      <c r="F533" s="30">
        <v>105</v>
      </c>
      <c r="G533" s="30">
        <v>144</v>
      </c>
      <c r="H533" s="30">
        <v>155</v>
      </c>
      <c r="I533" s="30">
        <v>153</v>
      </c>
      <c r="J533" s="30">
        <v>156</v>
      </c>
      <c r="K533" s="30">
        <v>161</v>
      </c>
      <c r="L533" s="30">
        <v>187</v>
      </c>
      <c r="M533" s="30">
        <v>190</v>
      </c>
      <c r="N533" s="29">
        <v>462</v>
      </c>
      <c r="O533" s="29">
        <v>1309</v>
      </c>
    </row>
    <row r="534" spans="1:15" ht="5.25" customHeight="1" x14ac:dyDescent="0.2">
      <c r="A534" s="19"/>
      <c r="B534" s="19"/>
      <c r="C534" s="19"/>
      <c r="D534" s="9"/>
      <c r="E534" s="9"/>
      <c r="F534" s="9"/>
      <c r="G534" s="9"/>
      <c r="H534" s="9"/>
      <c r="I534" s="9"/>
      <c r="J534" s="9"/>
      <c r="K534" s="9"/>
      <c r="L534" s="9"/>
      <c r="M534" s="9"/>
      <c r="N534" s="188"/>
      <c r="O534" s="188"/>
    </row>
    <row r="535" spans="1:15" ht="15" customHeight="1" x14ac:dyDescent="0.2">
      <c r="A535" s="2" t="s">
        <v>15</v>
      </c>
      <c r="B535" s="2">
        <v>112203</v>
      </c>
      <c r="C535" s="295" t="s">
        <v>321</v>
      </c>
      <c r="D535" s="295"/>
      <c r="E535" s="295"/>
      <c r="F535" s="295"/>
      <c r="G535" s="30"/>
      <c r="H535" s="30"/>
      <c r="I535" s="30"/>
      <c r="J535" s="30"/>
      <c r="K535" s="30"/>
      <c r="L535" s="30"/>
      <c r="M535" s="30"/>
      <c r="N535" s="29"/>
      <c r="O535" s="29"/>
    </row>
    <row r="536" spans="1:15" ht="15" customHeight="1" x14ac:dyDescent="0.2">
      <c r="A536" s="2"/>
      <c r="B536" s="2"/>
      <c r="C536" s="122" t="s">
        <v>356</v>
      </c>
      <c r="D536" s="30">
        <v>0</v>
      </c>
      <c r="E536" s="30">
        <v>-1</v>
      </c>
      <c r="F536" s="30">
        <v>249</v>
      </c>
      <c r="G536" s="30">
        <v>230</v>
      </c>
      <c r="H536" s="30">
        <v>254</v>
      </c>
      <c r="I536" s="30">
        <v>272</v>
      </c>
      <c r="J536" s="30">
        <v>296</v>
      </c>
      <c r="K536" s="30">
        <v>310</v>
      </c>
      <c r="L536" s="30">
        <v>330</v>
      </c>
      <c r="M536" s="30">
        <v>340</v>
      </c>
      <c r="N536" s="29">
        <v>732</v>
      </c>
      <c r="O536" s="29">
        <v>2283</v>
      </c>
    </row>
    <row r="537" spans="1:15" s="191" customFormat="1" ht="15" customHeight="1" x14ac:dyDescent="0.2">
      <c r="A537" s="192"/>
      <c r="B537" s="193"/>
      <c r="C537" s="97" t="s">
        <v>357</v>
      </c>
      <c r="D537" s="108">
        <v>0</v>
      </c>
      <c r="E537" s="108">
        <v>-1</v>
      </c>
      <c r="F537" s="108">
        <v>250</v>
      </c>
      <c r="G537" s="108">
        <v>232</v>
      </c>
      <c r="H537" s="108">
        <v>257</v>
      </c>
      <c r="I537" s="108">
        <v>275</v>
      </c>
      <c r="J537" s="108">
        <v>300</v>
      </c>
      <c r="K537" s="108">
        <v>314</v>
      </c>
      <c r="L537" s="108">
        <v>334</v>
      </c>
      <c r="M537" s="108">
        <v>344</v>
      </c>
      <c r="N537" s="194">
        <v>738</v>
      </c>
      <c r="O537" s="194">
        <v>2308</v>
      </c>
    </row>
    <row r="538" spans="1:15" s="191" customFormat="1" ht="15" customHeight="1" x14ac:dyDescent="0.2">
      <c r="A538" s="192"/>
      <c r="B538" s="193"/>
      <c r="C538" s="97" t="s">
        <v>358</v>
      </c>
      <c r="D538" s="108">
        <v>0</v>
      </c>
      <c r="E538" s="93" t="s">
        <v>30</v>
      </c>
      <c r="F538" s="108">
        <v>-1</v>
      </c>
      <c r="G538" s="108">
        <v>-2</v>
      </c>
      <c r="H538" s="108">
        <v>-3</v>
      </c>
      <c r="I538" s="108">
        <v>-3</v>
      </c>
      <c r="J538" s="108">
        <v>-4</v>
      </c>
      <c r="K538" s="108">
        <v>-4</v>
      </c>
      <c r="L538" s="108">
        <v>-4</v>
      </c>
      <c r="M538" s="108">
        <v>-4</v>
      </c>
      <c r="N538" s="194">
        <v>-6</v>
      </c>
      <c r="O538" s="194">
        <v>-25</v>
      </c>
    </row>
    <row r="539" spans="1:15" ht="5.25" customHeight="1" x14ac:dyDescent="0.2">
      <c r="A539" s="19"/>
      <c r="B539" s="19"/>
      <c r="C539" s="19"/>
      <c r="D539" s="9"/>
      <c r="E539" s="9"/>
      <c r="F539" s="9"/>
      <c r="G539" s="9"/>
      <c r="H539" s="9"/>
      <c r="I539" s="9"/>
      <c r="J539" s="9"/>
      <c r="K539" s="9"/>
      <c r="L539" s="9"/>
      <c r="M539" s="9"/>
      <c r="N539" s="188"/>
      <c r="O539" s="188"/>
    </row>
    <row r="540" spans="1:15" ht="15" customHeight="1" x14ac:dyDescent="0.2">
      <c r="A540" s="2" t="s">
        <v>15</v>
      </c>
      <c r="B540" s="2">
        <v>112205</v>
      </c>
      <c r="C540" s="295" t="s">
        <v>323</v>
      </c>
      <c r="D540" s="295"/>
      <c r="E540" s="295"/>
      <c r="F540" s="295"/>
      <c r="G540" s="30"/>
      <c r="H540" s="30"/>
      <c r="I540" s="30"/>
      <c r="J540" s="30"/>
      <c r="K540" s="30"/>
      <c r="L540" s="30"/>
      <c r="M540" s="30"/>
      <c r="N540" s="29"/>
      <c r="O540" s="29"/>
    </row>
    <row r="541" spans="1:15" s="191" customFormat="1" ht="15" customHeight="1" x14ac:dyDescent="0.2">
      <c r="A541" s="192"/>
      <c r="B541" s="193"/>
      <c r="C541" s="122" t="s">
        <v>328</v>
      </c>
      <c r="D541" s="30">
        <v>709</v>
      </c>
      <c r="E541" s="30">
        <v>2891</v>
      </c>
      <c r="F541" s="30">
        <v>1063</v>
      </c>
      <c r="G541" s="30">
        <v>59</v>
      </c>
      <c r="H541" s="30">
        <v>0</v>
      </c>
      <c r="I541" s="30">
        <v>0</v>
      </c>
      <c r="J541" s="30">
        <v>0</v>
      </c>
      <c r="K541" s="30">
        <v>0</v>
      </c>
      <c r="L541" s="30">
        <v>0</v>
      </c>
      <c r="M541" s="30">
        <v>0</v>
      </c>
      <c r="N541" s="29">
        <v>4722</v>
      </c>
      <c r="O541" s="29">
        <v>4722</v>
      </c>
    </row>
    <row r="542" spans="1:15" ht="5.25" customHeight="1" x14ac:dyDescent="0.2">
      <c r="A542" s="19"/>
      <c r="B542" s="19"/>
      <c r="C542" s="19"/>
      <c r="D542" s="9"/>
      <c r="E542" s="9"/>
      <c r="F542" s="9"/>
      <c r="G542" s="9"/>
      <c r="H542" s="9"/>
      <c r="I542" s="9"/>
      <c r="J542" s="9"/>
      <c r="K542" s="9"/>
      <c r="L542" s="9"/>
      <c r="M542" s="9"/>
      <c r="N542" s="188"/>
      <c r="O542" s="188"/>
    </row>
    <row r="543" spans="1:15" ht="15" customHeight="1" x14ac:dyDescent="0.2">
      <c r="A543" s="2" t="s">
        <v>15</v>
      </c>
      <c r="B543" s="2">
        <v>112206</v>
      </c>
      <c r="C543" s="2" t="s">
        <v>324</v>
      </c>
      <c r="D543" s="30"/>
      <c r="E543" s="30"/>
      <c r="F543" s="30"/>
      <c r="G543" s="30"/>
      <c r="H543" s="30"/>
      <c r="I543" s="30"/>
      <c r="J543" s="30"/>
      <c r="K543" s="30"/>
      <c r="L543" s="30"/>
      <c r="M543" s="30"/>
      <c r="N543" s="29"/>
      <c r="O543" s="29"/>
    </row>
    <row r="544" spans="1:15" s="191" customFormat="1" ht="15" customHeight="1" x14ac:dyDescent="0.2">
      <c r="A544" s="192"/>
      <c r="B544" s="193"/>
      <c r="C544" s="122" t="s">
        <v>328</v>
      </c>
      <c r="D544" s="39" t="s">
        <v>30</v>
      </c>
      <c r="E544" s="30">
        <v>22</v>
      </c>
      <c r="F544" s="30">
        <v>579</v>
      </c>
      <c r="G544" s="30">
        <v>506</v>
      </c>
      <c r="H544" s="30">
        <v>2590</v>
      </c>
      <c r="I544" s="30">
        <v>2275</v>
      </c>
      <c r="J544" s="30">
        <v>2323</v>
      </c>
      <c r="K544" s="30">
        <v>2320</v>
      </c>
      <c r="L544" s="30">
        <v>2340</v>
      </c>
      <c r="M544" s="30">
        <v>2353</v>
      </c>
      <c r="N544" s="29">
        <v>3697</v>
      </c>
      <c r="O544" s="29">
        <v>15307</v>
      </c>
    </row>
    <row r="545" spans="1:16" ht="5.25" customHeight="1" x14ac:dyDescent="0.2">
      <c r="A545" s="19"/>
      <c r="B545" s="19"/>
      <c r="C545" s="19"/>
      <c r="D545" s="9"/>
      <c r="E545" s="9"/>
      <c r="F545" s="9"/>
      <c r="G545" s="9"/>
      <c r="H545" s="9"/>
      <c r="I545" s="9"/>
      <c r="J545" s="9"/>
      <c r="K545" s="9"/>
      <c r="L545" s="9"/>
      <c r="M545" s="9"/>
      <c r="N545" s="188"/>
      <c r="O545" s="188"/>
    </row>
    <row r="546" spans="1:16" ht="15" customHeight="1" x14ac:dyDescent="0.2">
      <c r="A546" s="2" t="s">
        <v>15</v>
      </c>
      <c r="B546" s="2">
        <v>112207</v>
      </c>
      <c r="C546" s="2" t="s">
        <v>325</v>
      </c>
      <c r="D546" s="30"/>
      <c r="E546" s="30"/>
      <c r="F546" s="30"/>
      <c r="G546" s="30"/>
      <c r="H546" s="30"/>
      <c r="I546" s="30"/>
      <c r="J546" s="30"/>
      <c r="K546" s="30"/>
      <c r="L546" s="30"/>
      <c r="M546" s="30"/>
      <c r="N546" s="29"/>
      <c r="O546" s="29"/>
    </row>
    <row r="547" spans="1:16" s="191" customFormat="1" ht="15" customHeight="1" x14ac:dyDescent="0.2">
      <c r="A547" s="192"/>
      <c r="B547" s="193"/>
      <c r="C547" s="122" t="s">
        <v>328</v>
      </c>
      <c r="D547" s="39" t="s">
        <v>30</v>
      </c>
      <c r="E547" s="39" t="s">
        <v>30</v>
      </c>
      <c r="F547" s="39" t="s">
        <v>30</v>
      </c>
      <c r="G547" s="39" t="s">
        <v>30</v>
      </c>
      <c r="H547" s="39" t="s">
        <v>30</v>
      </c>
      <c r="I547" s="39" t="s">
        <v>30</v>
      </c>
      <c r="J547" s="39" t="s">
        <v>30</v>
      </c>
      <c r="K547" s="39" t="s">
        <v>30</v>
      </c>
      <c r="L547" s="39" t="s">
        <v>30</v>
      </c>
      <c r="M547" s="39" t="s">
        <v>30</v>
      </c>
      <c r="N547" s="29" t="s">
        <v>30</v>
      </c>
      <c r="O547" s="29" t="s">
        <v>30</v>
      </c>
    </row>
    <row r="548" spans="1:16" ht="5.25" customHeight="1" x14ac:dyDescent="0.2">
      <c r="A548" s="19"/>
      <c r="B548" s="19"/>
      <c r="C548" s="19"/>
      <c r="D548" s="9"/>
      <c r="E548" s="9"/>
      <c r="F548" s="9"/>
      <c r="G548" s="9"/>
      <c r="H548" s="9"/>
      <c r="I548" s="9"/>
      <c r="J548" s="9"/>
      <c r="K548" s="9"/>
      <c r="L548" s="9"/>
      <c r="M548" s="9"/>
      <c r="N548" s="188"/>
      <c r="O548" s="188"/>
    </row>
    <row r="549" spans="1:16" ht="15" customHeight="1" x14ac:dyDescent="0.2">
      <c r="A549" s="2" t="s">
        <v>15</v>
      </c>
      <c r="B549" s="2">
        <v>112208</v>
      </c>
      <c r="C549" s="295" t="s">
        <v>427</v>
      </c>
      <c r="D549" s="295"/>
      <c r="E549" s="295"/>
      <c r="F549" s="295"/>
      <c r="G549" s="39"/>
      <c r="H549" s="39"/>
      <c r="I549" s="39"/>
      <c r="J549" s="39"/>
      <c r="K549" s="39"/>
      <c r="L549" s="39"/>
      <c r="M549" s="39"/>
      <c r="N549" s="29"/>
      <c r="O549" s="29"/>
    </row>
    <row r="550" spans="1:16" s="191" customFormat="1" ht="15" customHeight="1" x14ac:dyDescent="0.2">
      <c r="A550" s="192"/>
      <c r="B550" s="193"/>
      <c r="C550" s="122" t="s">
        <v>328</v>
      </c>
      <c r="D550" s="39" t="s">
        <v>30</v>
      </c>
      <c r="E550" s="39" t="s">
        <v>30</v>
      </c>
      <c r="F550" s="39" t="s">
        <v>30</v>
      </c>
      <c r="G550" s="39" t="s">
        <v>30</v>
      </c>
      <c r="H550" s="39" t="s">
        <v>30</v>
      </c>
      <c r="I550" s="39" t="s">
        <v>30</v>
      </c>
      <c r="J550" s="39" t="s">
        <v>30</v>
      </c>
      <c r="K550" s="39" t="s">
        <v>30</v>
      </c>
      <c r="L550" s="39" t="s">
        <v>30</v>
      </c>
      <c r="M550" s="39" t="s">
        <v>30</v>
      </c>
      <c r="N550" s="29" t="s">
        <v>30</v>
      </c>
      <c r="O550" s="29" t="s">
        <v>30</v>
      </c>
    </row>
    <row r="551" spans="1:16" ht="5.25" customHeight="1" x14ac:dyDescent="0.2">
      <c r="A551" s="19"/>
      <c r="B551" s="19"/>
      <c r="C551" s="19"/>
      <c r="D551" s="9"/>
      <c r="E551" s="9"/>
      <c r="F551" s="9"/>
      <c r="G551" s="9"/>
      <c r="H551" s="9"/>
      <c r="I551" s="9"/>
      <c r="J551" s="9"/>
      <c r="K551" s="9"/>
      <c r="L551" s="9"/>
      <c r="M551" s="9"/>
      <c r="N551" s="188"/>
      <c r="O551" s="188"/>
    </row>
    <row r="552" spans="1:16" ht="15" customHeight="1" x14ac:dyDescent="0.2">
      <c r="A552" s="2" t="s">
        <v>15</v>
      </c>
      <c r="B552" s="2">
        <v>112209</v>
      </c>
      <c r="C552" s="295" t="s">
        <v>428</v>
      </c>
      <c r="D552" s="295"/>
      <c r="E552" s="295"/>
      <c r="F552" s="295"/>
      <c r="G552" s="39"/>
      <c r="H552" s="39"/>
      <c r="I552" s="39"/>
      <c r="J552" s="39"/>
      <c r="K552" s="39"/>
      <c r="L552" s="39"/>
      <c r="M552" s="39"/>
      <c r="N552" s="29"/>
      <c r="O552" s="29"/>
    </row>
    <row r="553" spans="1:16" s="191" customFormat="1" ht="15" customHeight="1" x14ac:dyDescent="0.2">
      <c r="A553" s="192"/>
      <c r="B553" s="193"/>
      <c r="C553" s="122" t="s">
        <v>328</v>
      </c>
      <c r="D553" s="39" t="s">
        <v>30</v>
      </c>
      <c r="E553" s="39" t="s">
        <v>30</v>
      </c>
      <c r="F553" s="39" t="s">
        <v>30</v>
      </c>
      <c r="G553" s="39" t="s">
        <v>30</v>
      </c>
      <c r="H553" s="39" t="s">
        <v>30</v>
      </c>
      <c r="I553" s="39" t="s">
        <v>30</v>
      </c>
      <c r="J553" s="39" t="s">
        <v>30</v>
      </c>
      <c r="K553" s="39" t="s">
        <v>30</v>
      </c>
      <c r="L553" s="39" t="s">
        <v>30</v>
      </c>
      <c r="M553" s="39" t="s">
        <v>30</v>
      </c>
      <c r="N553" s="29" t="s">
        <v>30</v>
      </c>
      <c r="O553" s="29" t="s">
        <v>30</v>
      </c>
    </row>
    <row r="554" spans="1:16" ht="5.25" customHeight="1" x14ac:dyDescent="0.2">
      <c r="A554" s="19"/>
      <c r="B554" s="19"/>
      <c r="C554" s="19"/>
      <c r="D554" s="9"/>
      <c r="E554" s="9"/>
      <c r="F554" s="9"/>
      <c r="G554" s="9"/>
      <c r="H554" s="9"/>
      <c r="I554" s="9"/>
      <c r="J554" s="9"/>
      <c r="K554" s="9"/>
      <c r="L554" s="9"/>
      <c r="M554" s="9"/>
      <c r="N554" s="188"/>
      <c r="O554" s="188"/>
    </row>
    <row r="555" spans="1:16" ht="15" customHeight="1" x14ac:dyDescent="0.2">
      <c r="A555" s="2"/>
      <c r="B555" s="297" t="s">
        <v>429</v>
      </c>
      <c r="C555" s="297"/>
      <c r="D555" s="30"/>
      <c r="E555" s="30"/>
      <c r="F555" s="30"/>
      <c r="G555" s="30"/>
      <c r="H555" s="30"/>
      <c r="I555" s="30"/>
      <c r="J555" s="30"/>
      <c r="K555" s="30"/>
      <c r="L555" s="30"/>
      <c r="M555" s="30"/>
      <c r="N555" s="29"/>
      <c r="O555" s="29"/>
    </row>
    <row r="556" spans="1:16" ht="15" customHeight="1" x14ac:dyDescent="0.2">
      <c r="A556" s="2"/>
      <c r="B556" s="2"/>
      <c r="C556" s="122" t="s">
        <v>356</v>
      </c>
      <c r="D556" s="30">
        <f>SUM(D557:D558)</f>
        <v>0</v>
      </c>
      <c r="E556" s="30">
        <f t="shared" ref="E556:O556" si="1">SUM(E557:E558)</f>
        <v>-5</v>
      </c>
      <c r="F556" s="30">
        <f t="shared" si="1"/>
        <v>-305</v>
      </c>
      <c r="G556" s="30">
        <f t="shared" si="1"/>
        <v>-544</v>
      </c>
      <c r="H556" s="30">
        <f t="shared" si="1"/>
        <v>-563</v>
      </c>
      <c r="I556" s="30">
        <f t="shared" si="1"/>
        <v>-569</v>
      </c>
      <c r="J556" s="30">
        <f t="shared" si="1"/>
        <v>-582</v>
      </c>
      <c r="K556" s="30">
        <f t="shared" si="1"/>
        <v>-578</v>
      </c>
      <c r="L556" s="30">
        <f t="shared" si="1"/>
        <v>-608</v>
      </c>
      <c r="M556" s="30">
        <f t="shared" si="1"/>
        <v>-605</v>
      </c>
      <c r="N556" s="29">
        <f t="shared" si="1"/>
        <v>-1418</v>
      </c>
      <c r="O556" s="29">
        <f t="shared" si="1"/>
        <v>-4360</v>
      </c>
    </row>
    <row r="557" spans="1:16" s="191" customFormat="1" ht="15" customHeight="1" x14ac:dyDescent="0.2">
      <c r="A557" s="192"/>
      <c r="B557" s="193"/>
      <c r="C557" s="97" t="s">
        <v>357</v>
      </c>
      <c r="D557" s="108">
        <v>0</v>
      </c>
      <c r="E557" s="108">
        <v>-5</v>
      </c>
      <c r="F557" s="108">
        <v>-305</v>
      </c>
      <c r="G557" s="108">
        <v>-544</v>
      </c>
      <c r="H557" s="108">
        <v>-563</v>
      </c>
      <c r="I557" s="108">
        <v>-570</v>
      </c>
      <c r="J557" s="108">
        <v>-583</v>
      </c>
      <c r="K557" s="108">
        <v>-579</v>
      </c>
      <c r="L557" s="108">
        <v>-609</v>
      </c>
      <c r="M557" s="108">
        <v>-606</v>
      </c>
      <c r="N557" s="194">
        <v>-1419</v>
      </c>
      <c r="O557" s="194">
        <v>-4364</v>
      </c>
      <c r="P557" s="106"/>
    </row>
    <row r="558" spans="1:16" s="191" customFormat="1" ht="15" customHeight="1" x14ac:dyDescent="0.2">
      <c r="A558" s="192"/>
      <c r="B558" s="193"/>
      <c r="C558" s="97" t="s">
        <v>358</v>
      </c>
      <c r="D558" s="108">
        <v>0</v>
      </c>
      <c r="E558" s="93" t="s">
        <v>30</v>
      </c>
      <c r="F558" s="93" t="s">
        <v>30</v>
      </c>
      <c r="G558" s="93" t="s">
        <v>30</v>
      </c>
      <c r="H558" s="93" t="s">
        <v>30</v>
      </c>
      <c r="I558" s="93">
        <v>1</v>
      </c>
      <c r="J558" s="108">
        <v>1</v>
      </c>
      <c r="K558" s="108">
        <v>1</v>
      </c>
      <c r="L558" s="108">
        <v>1</v>
      </c>
      <c r="M558" s="108">
        <v>1</v>
      </c>
      <c r="N558" s="194">
        <v>1</v>
      </c>
      <c r="O558" s="194">
        <v>4</v>
      </c>
      <c r="P558" s="106"/>
    </row>
    <row r="559" spans="1:16" ht="5.25" customHeight="1" x14ac:dyDescent="0.2">
      <c r="A559" s="19"/>
      <c r="B559" s="19"/>
      <c r="C559" s="19"/>
      <c r="D559" s="9"/>
      <c r="E559" s="9"/>
      <c r="F559" s="9"/>
      <c r="G559" s="9"/>
      <c r="H559" s="9"/>
      <c r="I559" s="9"/>
      <c r="J559" s="9"/>
      <c r="K559" s="9"/>
      <c r="L559" s="9"/>
      <c r="M559" s="9"/>
      <c r="N559" s="188"/>
      <c r="O559" s="188"/>
    </row>
    <row r="560" spans="1:16" ht="15" customHeight="1" x14ac:dyDescent="0.2">
      <c r="A560" s="2"/>
      <c r="B560" s="328" t="s">
        <v>93</v>
      </c>
      <c r="C560" s="328"/>
      <c r="D560" s="39"/>
      <c r="E560" s="39"/>
      <c r="F560" s="39"/>
      <c r="G560" s="39"/>
      <c r="H560" s="39"/>
      <c r="I560" s="39"/>
      <c r="J560" s="39"/>
      <c r="K560" s="39"/>
      <c r="L560" s="39"/>
      <c r="M560" s="39"/>
      <c r="N560" s="29"/>
      <c r="O560" s="29"/>
    </row>
    <row r="561" spans="1:26" ht="15" customHeight="1" x14ac:dyDescent="0.2">
      <c r="A561" s="2"/>
      <c r="B561" s="189"/>
      <c r="C561" s="122" t="s">
        <v>370</v>
      </c>
      <c r="D561" s="39">
        <v>-3503</v>
      </c>
      <c r="E561" s="39">
        <v>50596</v>
      </c>
      <c r="F561" s="39">
        <v>171713</v>
      </c>
      <c r="G561" s="39">
        <v>190632</v>
      </c>
      <c r="H561" s="39">
        <v>209838</v>
      </c>
      <c r="I561" s="39">
        <v>221735</v>
      </c>
      <c r="J561" s="39">
        <v>222741</v>
      </c>
      <c r="K561" s="39">
        <v>228420</v>
      </c>
      <c r="L561" s="39">
        <v>193056</v>
      </c>
      <c r="M561" s="39">
        <v>188682</v>
      </c>
      <c r="N561" s="32">
        <v>619274</v>
      </c>
      <c r="O561" s="32">
        <v>1673911</v>
      </c>
      <c r="S561" s="121"/>
      <c r="T561" s="121"/>
      <c r="U561" s="121"/>
      <c r="V561" s="121"/>
      <c r="W561" s="121"/>
      <c r="X561" s="121"/>
      <c r="Y561" s="121"/>
      <c r="Z561" s="121"/>
    </row>
    <row r="562" spans="1:26" s="191" customFormat="1" ht="15" customHeight="1" x14ac:dyDescent="0.2">
      <c r="A562" s="192"/>
      <c r="B562" s="193"/>
      <c r="C562" s="97" t="s">
        <v>371</v>
      </c>
      <c r="D562" s="93">
        <v>-3503</v>
      </c>
      <c r="E562" s="93">
        <v>50596</v>
      </c>
      <c r="F562" s="93">
        <v>171716</v>
      </c>
      <c r="G562" s="93">
        <v>190636</v>
      </c>
      <c r="H562" s="93">
        <v>209843</v>
      </c>
      <c r="I562" s="93">
        <v>221740</v>
      </c>
      <c r="J562" s="93">
        <v>222748</v>
      </c>
      <c r="K562" s="93">
        <v>228428</v>
      </c>
      <c r="L562" s="93">
        <v>193067</v>
      </c>
      <c r="M562" s="93">
        <v>188699</v>
      </c>
      <c r="N562" s="99">
        <v>619285</v>
      </c>
      <c r="O562" s="99">
        <v>1673972</v>
      </c>
    </row>
    <row r="563" spans="1:26" s="191" customFormat="1" ht="15" customHeight="1" x14ac:dyDescent="0.2">
      <c r="A563" s="192"/>
      <c r="B563" s="193"/>
      <c r="C563" s="97" t="s">
        <v>372</v>
      </c>
      <c r="D563" s="93">
        <v>0</v>
      </c>
      <c r="E563" s="93">
        <v>0</v>
      </c>
      <c r="F563" s="93">
        <v>-3</v>
      </c>
      <c r="G563" s="93">
        <v>-4</v>
      </c>
      <c r="H563" s="93">
        <v>-5</v>
      </c>
      <c r="I563" s="93">
        <v>-5</v>
      </c>
      <c r="J563" s="93">
        <v>-7</v>
      </c>
      <c r="K563" s="93">
        <v>-8</v>
      </c>
      <c r="L563" s="93">
        <v>-11</v>
      </c>
      <c r="M563" s="93">
        <v>-17</v>
      </c>
      <c r="N563" s="99">
        <v>-11</v>
      </c>
      <c r="O563" s="99">
        <v>-61</v>
      </c>
    </row>
    <row r="564" spans="1:26" ht="5.65" customHeight="1" x14ac:dyDescent="0.2">
      <c r="A564" s="19"/>
      <c r="B564" s="189"/>
      <c r="C564" s="26"/>
      <c r="D564" s="205"/>
      <c r="E564" s="205"/>
      <c r="F564" s="205"/>
      <c r="G564" s="205"/>
      <c r="H564" s="205"/>
      <c r="I564" s="205"/>
      <c r="J564" s="205"/>
      <c r="K564" s="205"/>
      <c r="L564" s="205"/>
      <c r="M564" s="205"/>
      <c r="N564" s="195"/>
      <c r="O564" s="195"/>
    </row>
    <row r="565" spans="1:26" s="147" customFormat="1" ht="15" customHeight="1" x14ac:dyDescent="0.2">
      <c r="A565" s="297" t="s">
        <v>114</v>
      </c>
      <c r="B565" s="297"/>
      <c r="C565" s="297"/>
      <c r="D565" s="206">
        <v>-89234</v>
      </c>
      <c r="E565" s="206">
        <v>-483642</v>
      </c>
      <c r="F565" s="206">
        <v>-557949</v>
      </c>
      <c r="G565" s="206">
        <v>-551520</v>
      </c>
      <c r="H565" s="206">
        <v>-470310</v>
      </c>
      <c r="I565" s="206">
        <v>-298373</v>
      </c>
      <c r="J565" s="206">
        <v>-241385</v>
      </c>
      <c r="K565" s="206">
        <v>-294641</v>
      </c>
      <c r="L565" s="206">
        <v>-375516</v>
      </c>
      <c r="M565" s="206">
        <v>-402413</v>
      </c>
      <c r="N565" s="71">
        <v>-2152662</v>
      </c>
      <c r="O565" s="71">
        <v>-3764990</v>
      </c>
      <c r="S565" s="121"/>
      <c r="T565" s="121"/>
      <c r="U565" s="121"/>
      <c r="V565" s="121"/>
      <c r="W565" s="121"/>
      <c r="X565" s="121"/>
      <c r="Y565" s="121"/>
      <c r="Z565" s="121"/>
    </row>
    <row r="566" spans="1:26" s="191" customFormat="1" ht="15" customHeight="1" x14ac:dyDescent="0.2">
      <c r="A566" s="192"/>
      <c r="B566" s="207"/>
      <c r="C566" s="97" t="s">
        <v>371</v>
      </c>
      <c r="D566" s="208">
        <v>-89234</v>
      </c>
      <c r="E566" s="208">
        <v>-483459</v>
      </c>
      <c r="F566" s="208">
        <v>-557521</v>
      </c>
      <c r="G566" s="208">
        <v>-550828</v>
      </c>
      <c r="H566" s="208">
        <v>-469425</v>
      </c>
      <c r="I566" s="208">
        <v>-297401</v>
      </c>
      <c r="J566" s="208">
        <v>-240349</v>
      </c>
      <c r="K566" s="208">
        <v>-293545</v>
      </c>
      <c r="L566" s="208">
        <v>-374356</v>
      </c>
      <c r="M566" s="208">
        <v>-401182</v>
      </c>
      <c r="N566" s="99">
        <v>-2150470</v>
      </c>
      <c r="O566" s="99">
        <v>-3757304</v>
      </c>
      <c r="R566" s="208"/>
    </row>
    <row r="567" spans="1:26" s="191" customFormat="1" ht="15" customHeight="1" x14ac:dyDescent="0.2">
      <c r="A567" s="192"/>
      <c r="B567" s="207"/>
      <c r="C567" s="97" t="s">
        <v>372</v>
      </c>
      <c r="D567" s="208">
        <v>0</v>
      </c>
      <c r="E567" s="138">
        <v>-183</v>
      </c>
      <c r="F567" s="208">
        <v>-428</v>
      </c>
      <c r="G567" s="208">
        <v>-692</v>
      </c>
      <c r="H567" s="208">
        <v>-885</v>
      </c>
      <c r="I567" s="208">
        <v>-972</v>
      </c>
      <c r="J567" s="208">
        <v>-1036</v>
      </c>
      <c r="K567" s="208">
        <v>-1096</v>
      </c>
      <c r="L567" s="208">
        <v>-1160</v>
      </c>
      <c r="M567" s="208">
        <v>-1231</v>
      </c>
      <c r="N567" s="99">
        <v>-2192</v>
      </c>
      <c r="O567" s="99">
        <v>-7686</v>
      </c>
    </row>
    <row r="568" spans="1:26" ht="15" customHeight="1" x14ac:dyDescent="0.2">
      <c r="A568" s="2"/>
      <c r="B568" s="209"/>
      <c r="C568" s="97"/>
      <c r="D568" s="210"/>
      <c r="E568" s="210"/>
      <c r="F568" s="210"/>
      <c r="G568" s="210"/>
      <c r="H568" s="210"/>
      <c r="I568" s="210"/>
      <c r="J568" s="210"/>
      <c r="K568" s="210"/>
      <c r="L568" s="210"/>
      <c r="M568" s="210"/>
      <c r="N568" s="204"/>
      <c r="O568" s="204"/>
    </row>
    <row r="569" spans="1:26" ht="15" customHeight="1" x14ac:dyDescent="0.2">
      <c r="A569" s="2"/>
      <c r="B569" s="187"/>
      <c r="C569" s="46"/>
      <c r="D569" s="282" t="s">
        <v>430</v>
      </c>
      <c r="E569" s="282"/>
      <c r="F569" s="282"/>
      <c r="G569" s="282"/>
      <c r="H569" s="282"/>
      <c r="I569" s="282"/>
      <c r="J569" s="282"/>
      <c r="K569" s="282"/>
      <c r="L569" s="282"/>
      <c r="M569" s="282"/>
      <c r="N569" s="188"/>
      <c r="O569" s="188"/>
    </row>
    <row r="570" spans="1:26" ht="15" customHeight="1" x14ac:dyDescent="0.2">
      <c r="A570" s="2"/>
      <c r="B570" s="209"/>
      <c r="C570" s="97"/>
      <c r="D570" s="282" t="s">
        <v>112</v>
      </c>
      <c r="E570" s="282"/>
      <c r="F570" s="282"/>
      <c r="G570" s="282"/>
      <c r="H570" s="282"/>
      <c r="I570" s="282"/>
      <c r="J570" s="282"/>
      <c r="K570" s="282"/>
      <c r="L570" s="282"/>
      <c r="M570" s="282"/>
      <c r="N570" s="204"/>
      <c r="O570" s="204"/>
    </row>
    <row r="571" spans="1:26" ht="5.0999999999999996" customHeight="1" x14ac:dyDescent="0.2">
      <c r="A571" s="2"/>
      <c r="B571" s="209"/>
      <c r="C571" s="97"/>
      <c r="D571" s="25"/>
      <c r="E571" s="91"/>
      <c r="F571" s="91"/>
      <c r="G571" s="91"/>
      <c r="H571" s="91"/>
      <c r="I571" s="91"/>
      <c r="J571" s="91"/>
      <c r="K571" s="91"/>
      <c r="L571" s="91"/>
      <c r="M571" s="91"/>
      <c r="N571" s="204"/>
      <c r="O571" s="204"/>
    </row>
    <row r="572" spans="1:26" s="147" customFormat="1" ht="15" customHeight="1" x14ac:dyDescent="0.2">
      <c r="A572" s="297" t="s">
        <v>111</v>
      </c>
      <c r="B572" s="297"/>
      <c r="C572" s="297"/>
      <c r="D572" s="96">
        <v>89827</v>
      </c>
      <c r="E572" s="96">
        <v>491292</v>
      </c>
      <c r="F572" s="96">
        <v>570876</v>
      </c>
      <c r="G572" s="96">
        <v>559101</v>
      </c>
      <c r="H572" s="96">
        <v>471463</v>
      </c>
      <c r="I572" s="96">
        <v>291588</v>
      </c>
      <c r="J572" s="96">
        <v>234665</v>
      </c>
      <c r="K572" s="96">
        <v>286877</v>
      </c>
      <c r="L572" s="96">
        <v>366427</v>
      </c>
      <c r="M572" s="96">
        <v>392261</v>
      </c>
      <c r="N572" s="71">
        <v>2182569</v>
      </c>
      <c r="O572" s="71">
        <v>3754388</v>
      </c>
    </row>
    <row r="573" spans="1:26" s="191" customFormat="1" ht="15" customHeight="1" x14ac:dyDescent="0.2">
      <c r="A573" s="192"/>
      <c r="B573" s="207"/>
      <c r="C573" s="97" t="s">
        <v>431</v>
      </c>
      <c r="D573" s="93">
        <v>89827</v>
      </c>
      <c r="E573" s="93">
        <v>491109</v>
      </c>
      <c r="F573" s="93">
        <v>570448</v>
      </c>
      <c r="G573" s="93">
        <v>558409</v>
      </c>
      <c r="H573" s="93">
        <v>470578</v>
      </c>
      <c r="I573" s="93">
        <v>290616</v>
      </c>
      <c r="J573" s="93">
        <v>233629</v>
      </c>
      <c r="K573" s="93">
        <v>285781</v>
      </c>
      <c r="L573" s="93">
        <v>365267</v>
      </c>
      <c r="M573" s="93">
        <v>391030</v>
      </c>
      <c r="N573" s="99">
        <v>2180377</v>
      </c>
      <c r="O573" s="99">
        <v>3746702</v>
      </c>
    </row>
    <row r="574" spans="1:26" s="191" customFormat="1" ht="15" customHeight="1" x14ac:dyDescent="0.2">
      <c r="A574" s="192"/>
      <c r="B574" s="193"/>
      <c r="C574" s="97" t="s">
        <v>432</v>
      </c>
      <c r="D574" s="93">
        <v>0</v>
      </c>
      <c r="E574" s="93">
        <v>183</v>
      </c>
      <c r="F574" s="93">
        <v>428</v>
      </c>
      <c r="G574" s="93">
        <v>692</v>
      </c>
      <c r="H574" s="93">
        <v>885</v>
      </c>
      <c r="I574" s="93">
        <v>972</v>
      </c>
      <c r="J574" s="93">
        <v>1036</v>
      </c>
      <c r="K574" s="93">
        <v>1096</v>
      </c>
      <c r="L574" s="93">
        <v>1160</v>
      </c>
      <c r="M574" s="93">
        <v>1231</v>
      </c>
      <c r="N574" s="99">
        <v>2192</v>
      </c>
      <c r="O574" s="99">
        <v>7686</v>
      </c>
    </row>
    <row r="575" spans="1:26" ht="15" customHeight="1" x14ac:dyDescent="0.2">
      <c r="A575" s="192"/>
      <c r="B575" s="193"/>
      <c r="C575" s="97"/>
      <c r="D575" s="93"/>
      <c r="E575" s="93"/>
      <c r="F575" s="93"/>
      <c r="G575" s="93"/>
      <c r="H575" s="93"/>
      <c r="I575" s="93"/>
      <c r="J575" s="93"/>
      <c r="K575" s="93"/>
      <c r="L575" s="93"/>
      <c r="M575" s="93"/>
      <c r="N575" s="199"/>
      <c r="O575" s="199"/>
      <c r="P575" s="191"/>
    </row>
    <row r="576" spans="1:26" ht="15" customHeight="1" x14ac:dyDescent="0.25">
      <c r="A576" s="295" t="s">
        <v>433</v>
      </c>
      <c r="B576" s="295"/>
      <c r="C576" s="295"/>
      <c r="D576"/>
      <c r="E576"/>
      <c r="F576"/>
      <c r="G576"/>
      <c r="H576"/>
      <c r="I576"/>
      <c r="J576"/>
      <c r="K576"/>
      <c r="L576"/>
      <c r="M576"/>
      <c r="N576"/>
      <c r="O576"/>
    </row>
    <row r="577" spans="1:16" ht="15" customHeight="1" x14ac:dyDescent="0.25">
      <c r="A577" s="295" t="s">
        <v>434</v>
      </c>
      <c r="B577" s="295"/>
      <c r="C577" s="295"/>
      <c r="D577" s="295"/>
      <c r="E577" s="295"/>
      <c r="F577" s="295"/>
      <c r="G577" s="295"/>
      <c r="H577" s="295"/>
      <c r="I577" s="295"/>
      <c r="J577" s="295"/>
      <c r="K577" s="295"/>
      <c r="L577" s="295"/>
      <c r="M577" s="295"/>
      <c r="N577"/>
      <c r="O577"/>
    </row>
    <row r="578" spans="1:16" ht="15" customHeight="1" x14ac:dyDescent="0.25">
      <c r="A578" s="295" t="s">
        <v>435</v>
      </c>
      <c r="B578" s="295"/>
      <c r="C578" s="295"/>
      <c r="D578"/>
      <c r="E578"/>
      <c r="F578"/>
      <c r="G578"/>
      <c r="H578"/>
      <c r="I578"/>
      <c r="J578"/>
      <c r="K578"/>
      <c r="L578"/>
      <c r="M578"/>
      <c r="N578"/>
      <c r="O578"/>
    </row>
    <row r="579" spans="1:16" ht="5.0999999999999996" customHeight="1" x14ac:dyDescent="0.25">
      <c r="A579" s="68"/>
      <c r="B579" s="211"/>
      <c r="C579" s="212"/>
      <c r="D579" s="212"/>
      <c r="E579" s="212"/>
      <c r="F579" s="212"/>
      <c r="G579" s="212"/>
      <c r="H579" s="212"/>
      <c r="I579" s="212"/>
      <c r="J579" s="212"/>
      <c r="K579" s="212"/>
      <c r="L579" s="212"/>
      <c r="M579" s="212"/>
      <c r="N579" s="212"/>
      <c r="O579" s="212"/>
    </row>
    <row r="580" spans="1:16" ht="5.0999999999999996" customHeight="1" x14ac:dyDescent="0.25">
      <c r="B580" s="213"/>
      <c r="C580" s="186"/>
      <c r="D580" s="186"/>
      <c r="E580" s="186"/>
      <c r="F580" s="186"/>
      <c r="G580" s="186"/>
      <c r="H580" s="186"/>
      <c r="I580" s="186"/>
      <c r="J580" s="186"/>
      <c r="K580" s="186"/>
      <c r="L580" s="186"/>
      <c r="M580" s="186"/>
      <c r="N580" s="186"/>
      <c r="O580" s="186"/>
    </row>
    <row r="581" spans="1:16" ht="15" customHeight="1" x14ac:dyDescent="0.25">
      <c r="A581" s="298" t="s">
        <v>436</v>
      </c>
      <c r="B581" s="298"/>
      <c r="C581" s="298"/>
      <c r="D581" s="298"/>
      <c r="E581" s="298"/>
      <c r="F581" s="186"/>
      <c r="G581" s="186"/>
      <c r="H581" s="186"/>
      <c r="I581" s="186"/>
      <c r="J581" s="186"/>
      <c r="K581" s="186"/>
      <c r="L581" s="186"/>
      <c r="M581" s="331" t="s">
        <v>437</v>
      </c>
      <c r="N581" s="331"/>
      <c r="O581" s="331"/>
    </row>
    <row r="582" spans="1:16" ht="15" customHeight="1" x14ac:dyDescent="0.25">
      <c r="A582" s="106"/>
      <c r="B582" s="213"/>
      <c r="C582" s="186"/>
      <c r="D582" s="186"/>
      <c r="E582" s="186"/>
      <c r="F582" s="186"/>
      <c r="G582" s="186"/>
      <c r="H582" s="186"/>
      <c r="I582" s="186"/>
      <c r="J582" s="186"/>
      <c r="K582" s="186"/>
      <c r="L582" s="186"/>
      <c r="M582" s="186"/>
      <c r="N582" s="186"/>
      <c r="O582" s="186"/>
    </row>
    <row r="583" spans="1:16" ht="15" customHeight="1" x14ac:dyDescent="0.2">
      <c r="A583" s="291" t="s">
        <v>438</v>
      </c>
      <c r="B583" s="291"/>
      <c r="C583" s="291"/>
      <c r="D583" s="291"/>
      <c r="E583" s="291"/>
      <c r="F583" s="291"/>
      <c r="G583" s="291"/>
      <c r="H583" s="291"/>
      <c r="I583" s="291"/>
      <c r="J583" s="291"/>
      <c r="K583" s="291"/>
      <c r="L583" s="291"/>
      <c r="M583" s="291"/>
      <c r="N583" s="291"/>
      <c r="O583" s="291"/>
      <c r="P583" s="214"/>
    </row>
    <row r="584" spans="1:16" ht="15" customHeight="1" x14ac:dyDescent="0.2">
      <c r="A584" s="291"/>
      <c r="B584" s="291"/>
      <c r="C584" s="291"/>
      <c r="D584" s="291"/>
      <c r="E584" s="291"/>
      <c r="F584" s="291"/>
      <c r="G584" s="291"/>
      <c r="H584" s="291"/>
      <c r="I584" s="291"/>
      <c r="J584" s="291"/>
      <c r="K584" s="291"/>
      <c r="L584" s="291"/>
      <c r="M584" s="291"/>
      <c r="N584" s="291"/>
      <c r="O584" s="291"/>
      <c r="P584" s="214"/>
    </row>
    <row r="585" spans="1:16" ht="15" customHeight="1" x14ac:dyDescent="0.2">
      <c r="A585" s="291" t="s">
        <v>5</v>
      </c>
      <c r="B585" s="291"/>
      <c r="C585" s="291"/>
      <c r="D585" s="291"/>
      <c r="E585" s="291"/>
      <c r="F585" s="291"/>
      <c r="G585" s="291"/>
      <c r="H585" s="291"/>
      <c r="I585" s="291"/>
      <c r="J585" s="291"/>
      <c r="K585" s="291"/>
      <c r="L585" s="291"/>
      <c r="M585" s="291"/>
      <c r="N585" s="291"/>
      <c r="O585" s="291"/>
      <c r="P585" s="214"/>
    </row>
    <row r="586" spans="1:16" ht="15" customHeight="1" x14ac:dyDescent="0.2">
      <c r="A586" s="291"/>
      <c r="B586" s="291"/>
      <c r="C586" s="291"/>
      <c r="D586" s="291"/>
      <c r="E586" s="291"/>
      <c r="F586" s="291"/>
      <c r="G586" s="291"/>
      <c r="H586" s="291"/>
      <c r="I586" s="291"/>
      <c r="J586" s="291"/>
      <c r="K586" s="291"/>
      <c r="L586" s="291"/>
      <c r="M586" s="291"/>
      <c r="N586" s="291"/>
      <c r="O586" s="291"/>
      <c r="P586" s="214"/>
    </row>
    <row r="587" spans="1:16" ht="15" customHeight="1" x14ac:dyDescent="0.2">
      <c r="A587" s="293" t="s">
        <v>57</v>
      </c>
      <c r="B587" s="293"/>
      <c r="C587" s="293"/>
      <c r="D587" s="181"/>
      <c r="E587" s="181"/>
      <c r="F587" s="181"/>
      <c r="G587" s="181"/>
      <c r="H587" s="181"/>
      <c r="I587" s="181"/>
      <c r="J587" s="181"/>
      <c r="K587" s="181"/>
      <c r="L587" s="181"/>
      <c r="M587" s="181"/>
      <c r="N587" s="181"/>
      <c r="O587" s="181"/>
      <c r="P587" s="214"/>
    </row>
    <row r="588" spans="1:16" ht="15" customHeight="1" x14ac:dyDescent="0.2">
      <c r="A588" s="300" t="s">
        <v>439</v>
      </c>
      <c r="B588" s="300"/>
      <c r="C588" s="300"/>
      <c r="D588" s="300"/>
      <c r="E588" s="300"/>
      <c r="F588" s="300"/>
      <c r="G588" s="300"/>
      <c r="H588" s="300"/>
      <c r="I588" s="300"/>
      <c r="J588" s="300"/>
      <c r="K588" s="300"/>
      <c r="L588" s="300"/>
      <c r="M588" s="300"/>
      <c r="N588" s="300"/>
      <c r="O588" s="300"/>
      <c r="P588" s="214"/>
    </row>
    <row r="589" spans="1:16" ht="15" customHeight="1" x14ac:dyDescent="0.2">
      <c r="A589" s="300"/>
      <c r="B589" s="300"/>
      <c r="C589" s="300"/>
      <c r="D589" s="300"/>
      <c r="E589" s="300"/>
      <c r="F589" s="300"/>
      <c r="G589" s="300"/>
      <c r="H589" s="300"/>
      <c r="I589" s="300"/>
      <c r="J589" s="300"/>
      <c r="K589" s="300"/>
      <c r="L589" s="300"/>
      <c r="M589" s="300"/>
      <c r="N589" s="300"/>
      <c r="O589" s="300"/>
      <c r="P589" s="214"/>
    </row>
    <row r="590" spans="1:16" ht="15" customHeight="1" x14ac:dyDescent="0.2">
      <c r="A590" s="300"/>
      <c r="B590" s="300"/>
      <c r="C590" s="300"/>
      <c r="D590" s="300"/>
      <c r="E590" s="300"/>
      <c r="F590" s="300"/>
      <c r="G590" s="300"/>
      <c r="H590" s="300"/>
      <c r="I590" s="300"/>
      <c r="J590" s="300"/>
      <c r="K590" s="300"/>
      <c r="L590" s="300"/>
      <c r="M590" s="300"/>
      <c r="N590" s="300"/>
      <c r="O590" s="300"/>
    </row>
    <row r="591" spans="1:16" ht="15" customHeight="1" x14ac:dyDescent="0.2">
      <c r="A591" s="292" t="s">
        <v>440</v>
      </c>
      <c r="B591" s="292"/>
      <c r="C591" s="292"/>
      <c r="D591" s="292"/>
      <c r="E591" s="292"/>
      <c r="F591" s="292"/>
      <c r="G591" s="292"/>
      <c r="H591" s="292"/>
      <c r="I591" s="292"/>
      <c r="J591" s="292"/>
      <c r="K591" s="292"/>
      <c r="L591" s="292"/>
      <c r="M591" s="292"/>
      <c r="N591" s="292"/>
      <c r="O591" s="292"/>
    </row>
    <row r="592" spans="1:16" ht="15" customHeight="1" x14ac:dyDescent="0.2">
      <c r="A592" s="292"/>
      <c r="B592" s="292"/>
      <c r="C592" s="292"/>
      <c r="D592" s="292"/>
      <c r="E592" s="292"/>
      <c r="F592" s="292"/>
      <c r="G592" s="292"/>
      <c r="H592" s="292"/>
      <c r="I592" s="292"/>
      <c r="J592" s="292"/>
      <c r="K592" s="292"/>
      <c r="L592" s="292"/>
      <c r="M592" s="292"/>
      <c r="N592" s="292"/>
      <c r="O592" s="292"/>
    </row>
    <row r="593" spans="1:28" ht="15" customHeight="1" x14ac:dyDescent="0.2">
      <c r="A593" s="216" t="s">
        <v>441</v>
      </c>
      <c r="B593" s="7"/>
      <c r="C593" s="8"/>
      <c r="D593" s="8"/>
      <c r="E593" s="8"/>
      <c r="F593" s="8"/>
      <c r="G593" s="8"/>
      <c r="H593" s="8"/>
      <c r="I593" s="8"/>
      <c r="J593" s="8"/>
      <c r="K593" s="8"/>
      <c r="L593" s="8"/>
      <c r="M593" s="8"/>
      <c r="N593" s="8"/>
      <c r="O593" s="8"/>
    </row>
    <row r="594" spans="1:28" ht="15" customHeight="1" x14ac:dyDescent="0.2">
      <c r="A594" s="330" t="s">
        <v>442</v>
      </c>
      <c r="B594" s="330"/>
      <c r="C594" s="330"/>
      <c r="D594" s="330"/>
      <c r="E594" s="330"/>
      <c r="F594" s="330"/>
      <c r="G594" s="330"/>
      <c r="H594" s="330"/>
      <c r="I594" s="330"/>
      <c r="J594" s="330"/>
      <c r="K594" s="330"/>
      <c r="L594" s="330"/>
      <c r="M594" s="330"/>
      <c r="N594" s="330"/>
      <c r="O594" s="330"/>
    </row>
    <row r="595" spans="1:28" ht="15" customHeight="1" x14ac:dyDescent="0.2">
      <c r="A595" s="300" t="s">
        <v>639</v>
      </c>
      <c r="B595" s="300"/>
      <c r="C595" s="300"/>
      <c r="D595" s="300"/>
      <c r="E595" s="300"/>
      <c r="F595" s="300"/>
      <c r="G595" s="300"/>
      <c r="H595" s="300"/>
      <c r="I595" s="300"/>
      <c r="J595" s="300"/>
      <c r="K595" s="300"/>
      <c r="L595" s="300"/>
      <c r="M595" s="300"/>
      <c r="N595" s="300"/>
      <c r="O595" s="300"/>
    </row>
    <row r="596" spans="1:28" s="217" customFormat="1" ht="15" customHeight="1" x14ac:dyDescent="0.25">
      <c r="A596" s="291" t="s">
        <v>640</v>
      </c>
      <c r="B596" s="291"/>
      <c r="C596" s="291"/>
      <c r="D596" s="291"/>
      <c r="E596" s="291"/>
      <c r="F596" s="291"/>
      <c r="G596" s="291"/>
      <c r="H596" s="291"/>
      <c r="I596" s="291"/>
      <c r="J596" s="291"/>
      <c r="K596" s="291"/>
      <c r="L596" s="291"/>
      <c r="M596" s="291"/>
      <c r="N596" s="291"/>
      <c r="O596" s="291"/>
    </row>
    <row r="597" spans="1:28" ht="15" customHeight="1" x14ac:dyDescent="0.2">
      <c r="A597" s="291"/>
      <c r="B597" s="291"/>
      <c r="C597" s="291"/>
      <c r="D597" s="291"/>
      <c r="E597" s="291"/>
      <c r="F597" s="291"/>
      <c r="G597" s="291"/>
      <c r="H597" s="291"/>
      <c r="I597" s="291"/>
      <c r="J597" s="291"/>
      <c r="K597" s="291"/>
      <c r="L597" s="291"/>
      <c r="M597" s="291"/>
      <c r="N597" s="291"/>
      <c r="O597" s="291"/>
    </row>
    <row r="598" spans="1:28" ht="15" customHeight="1" x14ac:dyDescent="0.2">
      <c r="A598" s="218" t="s">
        <v>1</v>
      </c>
      <c r="B598" s="291" t="s">
        <v>627</v>
      </c>
      <c r="C598" s="291"/>
      <c r="D598" s="291"/>
      <c r="E598" s="291"/>
      <c r="F598" s="291"/>
      <c r="G598" s="291"/>
      <c r="H598" s="291"/>
      <c r="I598" s="291"/>
      <c r="J598" s="291"/>
      <c r="K598" s="291"/>
      <c r="L598" s="291"/>
      <c r="M598" s="291"/>
      <c r="N598" s="291"/>
      <c r="O598" s="291"/>
    </row>
    <row r="599" spans="1:28" ht="15" customHeight="1" x14ac:dyDescent="0.2">
      <c r="A599" s="219"/>
      <c r="B599" s="291"/>
      <c r="C599" s="291"/>
      <c r="D599" s="291"/>
      <c r="E599" s="291"/>
      <c r="F599" s="291"/>
      <c r="G599" s="291"/>
      <c r="H599" s="291"/>
      <c r="I599" s="291"/>
      <c r="J599" s="291"/>
      <c r="K599" s="291"/>
      <c r="L599" s="291"/>
      <c r="M599" s="291"/>
      <c r="N599" s="291"/>
      <c r="O599" s="291"/>
    </row>
    <row r="600" spans="1:28" s="94" customFormat="1" ht="15" customHeight="1" x14ac:dyDescent="0.25">
      <c r="A600" s="215"/>
      <c r="B600" s="291"/>
      <c r="C600" s="291"/>
      <c r="D600" s="291"/>
      <c r="E600" s="291"/>
      <c r="F600" s="291"/>
      <c r="G600" s="291"/>
      <c r="H600" s="291"/>
      <c r="I600" s="291"/>
      <c r="J600" s="291"/>
      <c r="K600" s="291"/>
      <c r="L600" s="291"/>
      <c r="M600" s="291"/>
      <c r="N600" s="291"/>
      <c r="O600" s="291"/>
      <c r="P600" s="184"/>
      <c r="Q600" s="184"/>
      <c r="R600" s="184"/>
      <c r="S600" s="184"/>
      <c r="T600" s="184"/>
      <c r="U600" s="184"/>
      <c r="V600" s="184"/>
      <c r="W600" s="184"/>
      <c r="X600" s="184"/>
      <c r="Y600" s="184"/>
      <c r="Z600" s="184"/>
      <c r="AA600" s="184"/>
      <c r="AB600" s="184"/>
    </row>
    <row r="601" spans="1:28" ht="15" customHeight="1" x14ac:dyDescent="0.2">
      <c r="A601" s="6" t="s">
        <v>55</v>
      </c>
      <c r="B601" s="300" t="s">
        <v>443</v>
      </c>
      <c r="C601" s="300"/>
      <c r="D601" s="300"/>
      <c r="E601" s="300"/>
      <c r="F601" s="300"/>
      <c r="G601" s="300"/>
      <c r="H601" s="300"/>
      <c r="I601" s="94"/>
      <c r="J601" s="94"/>
      <c r="K601" s="94"/>
      <c r="L601" s="94"/>
      <c r="M601" s="94"/>
      <c r="N601" s="94"/>
    </row>
    <row r="602" spans="1:28" ht="5.0999999999999996" customHeight="1" x14ac:dyDescent="0.2">
      <c r="A602" s="68"/>
      <c r="B602" s="13"/>
      <c r="C602" s="220"/>
      <c r="D602" s="220"/>
      <c r="E602" s="220"/>
      <c r="F602" s="220"/>
      <c r="G602" s="220"/>
      <c r="H602" s="220"/>
      <c r="I602" s="220"/>
      <c r="J602" s="220"/>
      <c r="K602" s="220"/>
      <c r="L602" s="220"/>
      <c r="M602" s="220"/>
      <c r="N602" s="220"/>
      <c r="O602" s="220"/>
    </row>
    <row r="603" spans="1:28" ht="15" customHeight="1" x14ac:dyDescent="0.2"/>
    <row r="604" spans="1:28" ht="15" customHeight="1" x14ac:dyDescent="0.2"/>
    <row r="605" spans="1:28" ht="15" customHeight="1" x14ac:dyDescent="0.2">
      <c r="AB605" s="217"/>
    </row>
  </sheetData>
  <mergeCells count="159">
    <mergeCell ref="B598:O600"/>
    <mergeCell ref="B601:H601"/>
    <mergeCell ref="A587:C587"/>
    <mergeCell ref="A588:O590"/>
    <mergeCell ref="A591:O592"/>
    <mergeCell ref="A594:O594"/>
    <mergeCell ref="A595:O595"/>
    <mergeCell ref="A596:O597"/>
    <mergeCell ref="A577:M577"/>
    <mergeCell ref="A578:C578"/>
    <mergeCell ref="A581:E581"/>
    <mergeCell ref="M581:O581"/>
    <mergeCell ref="A583:O584"/>
    <mergeCell ref="A585:O586"/>
    <mergeCell ref="B555:C555"/>
    <mergeCell ref="B560:C560"/>
    <mergeCell ref="A565:C565"/>
    <mergeCell ref="D569:M569"/>
    <mergeCell ref="D570:M570"/>
    <mergeCell ref="A576:C576"/>
    <mergeCell ref="C529:D529"/>
    <mergeCell ref="C532:H532"/>
    <mergeCell ref="C535:F535"/>
    <mergeCell ref="C540:F540"/>
    <mergeCell ref="C549:F549"/>
    <mergeCell ref="C552:F552"/>
    <mergeCell ref="A572:C572"/>
    <mergeCell ref="C505:F505"/>
    <mergeCell ref="A508:C508"/>
    <mergeCell ref="C510:D510"/>
    <mergeCell ref="C513:G513"/>
    <mergeCell ref="C524:G524"/>
    <mergeCell ref="A527:C527"/>
    <mergeCell ref="C484:E484"/>
    <mergeCell ref="C487:E487"/>
    <mergeCell ref="C490:F490"/>
    <mergeCell ref="C493:D493"/>
    <mergeCell ref="C499:E499"/>
    <mergeCell ref="C502:F502"/>
    <mergeCell ref="C466:H466"/>
    <mergeCell ref="C469:G469"/>
    <mergeCell ref="C472:G472"/>
    <mergeCell ref="C475:F475"/>
    <mergeCell ref="C478:J478"/>
    <mergeCell ref="C481:K481"/>
    <mergeCell ref="D440:G440"/>
    <mergeCell ref="C445:F445"/>
    <mergeCell ref="C451:F451"/>
    <mergeCell ref="C457:L457"/>
    <mergeCell ref="C460:D460"/>
    <mergeCell ref="C463:E463"/>
    <mergeCell ref="C418:D418"/>
    <mergeCell ref="C421:D421"/>
    <mergeCell ref="C424:D424"/>
    <mergeCell ref="C433:E433"/>
    <mergeCell ref="C436:E436"/>
    <mergeCell ref="C439:D439"/>
    <mergeCell ref="C397:D397"/>
    <mergeCell ref="C400:D400"/>
    <mergeCell ref="B403:C403"/>
    <mergeCell ref="A408:C408"/>
    <mergeCell ref="A410:C410"/>
    <mergeCell ref="C412:D412"/>
    <mergeCell ref="C376:F376"/>
    <mergeCell ref="C379:G379"/>
    <mergeCell ref="C382:F382"/>
    <mergeCell ref="C385:D385"/>
    <mergeCell ref="C391:E391"/>
    <mergeCell ref="C394:K394"/>
    <mergeCell ref="C350:E350"/>
    <mergeCell ref="C353:G353"/>
    <mergeCell ref="C356:H356"/>
    <mergeCell ref="A365:D365"/>
    <mergeCell ref="C367:E367"/>
    <mergeCell ref="C373:F373"/>
    <mergeCell ref="C330:F330"/>
    <mergeCell ref="B333:C333"/>
    <mergeCell ref="B338:C338"/>
    <mergeCell ref="A343:C343"/>
    <mergeCell ref="A345:F345"/>
    <mergeCell ref="C347:E347"/>
    <mergeCell ref="C297:G297"/>
    <mergeCell ref="C305:I305"/>
    <mergeCell ref="C310:G310"/>
    <mergeCell ref="C315:D315"/>
    <mergeCell ref="C320:H320"/>
    <mergeCell ref="C325:F325"/>
    <mergeCell ref="C276:H276"/>
    <mergeCell ref="D277:G277"/>
    <mergeCell ref="C279:H279"/>
    <mergeCell ref="D280:G280"/>
    <mergeCell ref="C287:I287"/>
    <mergeCell ref="C292:D292"/>
    <mergeCell ref="C258:K258"/>
    <mergeCell ref="D259:G259"/>
    <mergeCell ref="C261:H261"/>
    <mergeCell ref="C264:L264"/>
    <mergeCell ref="C267:G267"/>
    <mergeCell ref="A274:C274"/>
    <mergeCell ref="A224:D224"/>
    <mergeCell ref="C238:D238"/>
    <mergeCell ref="C241:E241"/>
    <mergeCell ref="C249:L249"/>
    <mergeCell ref="C252:F252"/>
    <mergeCell ref="C255:L255"/>
    <mergeCell ref="C201:E201"/>
    <mergeCell ref="C209:H209"/>
    <mergeCell ref="C212:D212"/>
    <mergeCell ref="C215:F215"/>
    <mergeCell ref="C218:K218"/>
    <mergeCell ref="C221:H221"/>
    <mergeCell ref="C176:E176"/>
    <mergeCell ref="C179:F179"/>
    <mergeCell ref="C182:G182"/>
    <mergeCell ref="C185:G185"/>
    <mergeCell ref="C188:E188"/>
    <mergeCell ref="C196:E196"/>
    <mergeCell ref="B153:C153"/>
    <mergeCell ref="A157:C157"/>
    <mergeCell ref="D161:M161"/>
    <mergeCell ref="A163:D163"/>
    <mergeCell ref="A165:E165"/>
    <mergeCell ref="C170:E170"/>
    <mergeCell ref="A119:C119"/>
    <mergeCell ref="C121:D121"/>
    <mergeCell ref="C125:H125"/>
    <mergeCell ref="C129:F129"/>
    <mergeCell ref="C133:J133"/>
    <mergeCell ref="C137:F137"/>
    <mergeCell ref="A91:C91"/>
    <mergeCell ref="C97:E97"/>
    <mergeCell ref="A101:C101"/>
    <mergeCell ref="C103:D103"/>
    <mergeCell ref="C107:G107"/>
    <mergeCell ref="C115:G115"/>
    <mergeCell ref="C73:I73"/>
    <mergeCell ref="B77:C77"/>
    <mergeCell ref="A81:C81"/>
    <mergeCell ref="A83:D83"/>
    <mergeCell ref="C85:F85"/>
    <mergeCell ref="A89:C89"/>
    <mergeCell ref="C40:H40"/>
    <mergeCell ref="C44:D44"/>
    <mergeCell ref="C48:F48"/>
    <mergeCell ref="A52:D52"/>
    <mergeCell ref="C62:L62"/>
    <mergeCell ref="A71:D71"/>
    <mergeCell ref="D12:M12"/>
    <mergeCell ref="A14:D14"/>
    <mergeCell ref="A16:E16"/>
    <mergeCell ref="C22:E22"/>
    <mergeCell ref="C30:E30"/>
    <mergeCell ref="C34:E34"/>
    <mergeCell ref="J2:O2"/>
    <mergeCell ref="A5:O5"/>
    <mergeCell ref="A6:O6"/>
    <mergeCell ref="A7:C7"/>
    <mergeCell ref="A8:K8"/>
    <mergeCell ref="D9:M9"/>
  </mergeCells>
  <hyperlinks>
    <hyperlink ref="A593" r:id="rId1" xr:uid="{8EDB64AD-024C-482D-8013-07CBFB15C9E3}"/>
  </hyperlinks>
  <pageMargins left="0.25" right="0.25" top="0.75" bottom="0.75" header="0.3" footer="0.3"/>
  <pageSetup scale="62" fitToHeight="0" orientation="portrait" r:id="rId2"/>
  <rowBreaks count="6" manualBreakCount="6">
    <brk id="79" max="16383" man="1"/>
    <brk id="155" max="16383" man="1"/>
    <brk id="233" max="16383" man="1"/>
    <brk id="308" max="16383" man="1"/>
    <brk id="464" max="16383" man="1"/>
    <brk id="544" max="16383"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6368-C5E0-4DDB-94D5-450EED95122A}">
  <sheetPr>
    <pageSetUpPr fitToPage="1"/>
  </sheetPr>
  <dimension ref="A1:Z65"/>
  <sheetViews>
    <sheetView workbookViewId="0"/>
  </sheetViews>
  <sheetFormatPr defaultColWidth="4.42578125" defaultRowHeight="12.75" x14ac:dyDescent="0.2"/>
  <cols>
    <col min="1" max="1" width="4.5703125" style="31" customWidth="1"/>
    <col min="2" max="2" width="8.5703125" style="47" customWidth="1"/>
    <col min="3" max="3" width="35.5703125" style="46" customWidth="1"/>
    <col min="4" max="13" width="8.5703125" style="1" customWidth="1"/>
    <col min="14" max="15" width="9.5703125" style="1" customWidth="1"/>
    <col min="16" max="16384" width="4.42578125" style="1"/>
  </cols>
  <sheetData>
    <row r="1" spans="1:26" s="55" customFormat="1" ht="10.35" customHeight="1" x14ac:dyDescent="0.2">
      <c r="A1" s="64"/>
      <c r="B1" s="65"/>
      <c r="C1" s="64"/>
    </row>
    <row r="2" spans="1:26" s="55" customFormat="1" ht="18" customHeight="1" x14ac:dyDescent="0.25">
      <c r="A2" s="60"/>
      <c r="B2" s="59"/>
      <c r="C2" s="63" t="s">
        <v>53</v>
      </c>
      <c r="D2" s="57"/>
      <c r="E2" s="57"/>
      <c r="F2" s="57"/>
      <c r="G2" s="57"/>
      <c r="H2" s="57"/>
      <c r="I2" s="57"/>
      <c r="J2" s="283" t="s">
        <v>279</v>
      </c>
      <c r="K2" s="284"/>
      <c r="L2" s="284"/>
      <c r="M2" s="284"/>
      <c r="N2" s="284"/>
      <c r="O2" s="284"/>
    </row>
    <row r="3" spans="1:26" s="55" customFormat="1" ht="18" customHeight="1" x14ac:dyDescent="0.25">
      <c r="A3" s="60"/>
      <c r="B3" s="59"/>
      <c r="C3" s="61" t="s">
        <v>52</v>
      </c>
      <c r="D3" s="57"/>
      <c r="E3" s="57"/>
      <c r="F3" s="57"/>
      <c r="G3" s="57"/>
      <c r="H3" s="57"/>
      <c r="I3" s="57"/>
      <c r="J3" s="57"/>
      <c r="K3" s="57"/>
      <c r="L3" s="57"/>
      <c r="M3" s="57"/>
      <c r="N3" s="56"/>
      <c r="O3" s="56"/>
    </row>
    <row r="4" spans="1:26" s="55" customFormat="1" ht="7.35" customHeight="1" x14ac:dyDescent="0.25">
      <c r="A4" s="60"/>
      <c r="B4" s="59"/>
      <c r="C4" s="58"/>
      <c r="D4" s="57"/>
      <c r="E4" s="57"/>
      <c r="F4" s="57"/>
      <c r="G4" s="57"/>
      <c r="H4" s="57"/>
      <c r="I4" s="57"/>
      <c r="J4" s="57"/>
      <c r="K4" s="57"/>
      <c r="L4" s="57"/>
      <c r="M4" s="57"/>
      <c r="N4" s="56"/>
      <c r="O4" s="56"/>
    </row>
    <row r="5" spans="1:26" s="51" customFormat="1" ht="18" customHeight="1" x14ac:dyDescent="0.25">
      <c r="A5" s="285" t="s">
        <v>457</v>
      </c>
      <c r="B5" s="285"/>
      <c r="C5" s="285"/>
      <c r="D5" s="285"/>
      <c r="E5" s="285"/>
      <c r="F5" s="285"/>
      <c r="G5" s="285"/>
      <c r="H5" s="285"/>
      <c r="I5" s="285"/>
      <c r="J5" s="285"/>
      <c r="K5" s="285"/>
      <c r="L5" s="285"/>
      <c r="M5" s="285"/>
      <c r="N5" s="285"/>
      <c r="O5" s="285"/>
    </row>
    <row r="6" spans="1:26" s="51" customFormat="1" ht="18" customHeight="1" x14ac:dyDescent="0.25">
      <c r="A6" s="286" t="s">
        <v>50</v>
      </c>
      <c r="B6" s="286"/>
      <c r="C6" s="286"/>
      <c r="D6" s="286"/>
      <c r="E6" s="286"/>
      <c r="F6" s="286"/>
      <c r="G6" s="286"/>
      <c r="H6" s="286"/>
      <c r="I6" s="286"/>
      <c r="J6" s="286"/>
      <c r="K6" s="286"/>
      <c r="L6" s="286"/>
      <c r="M6" s="286"/>
      <c r="N6" s="286"/>
      <c r="O6" s="286"/>
    </row>
    <row r="7" spans="1:26" ht="18" customHeight="1" x14ac:dyDescent="0.25">
      <c r="A7" s="287" t="s">
        <v>48</v>
      </c>
      <c r="B7" s="287"/>
      <c r="C7" s="287"/>
      <c r="D7" s="287"/>
      <c r="E7" s="287"/>
      <c r="F7" s="287"/>
      <c r="G7" s="287"/>
      <c r="H7" s="287"/>
      <c r="I7" s="287"/>
      <c r="J7" s="287"/>
      <c r="K7" s="287"/>
      <c r="L7" s="182"/>
      <c r="M7" s="182"/>
      <c r="N7" s="182"/>
      <c r="O7" s="182"/>
      <c r="P7"/>
      <c r="Q7"/>
      <c r="R7"/>
      <c r="S7"/>
      <c r="T7"/>
      <c r="U7"/>
      <c r="V7"/>
      <c r="W7"/>
    </row>
    <row r="8" spans="1:26" s="224" customFormat="1" ht="15" customHeight="1" x14ac:dyDescent="0.25">
      <c r="A8" s="221"/>
      <c r="B8" s="123"/>
      <c r="C8" s="122"/>
      <c r="D8" s="222"/>
      <c r="E8" s="222"/>
      <c r="F8" s="222"/>
      <c r="G8" s="222"/>
      <c r="H8" s="222"/>
      <c r="I8" s="222"/>
      <c r="J8" s="222"/>
      <c r="K8" s="222"/>
      <c r="L8" s="222"/>
      <c r="M8" s="222"/>
      <c r="N8" s="223"/>
      <c r="O8" s="223"/>
      <c r="P8"/>
      <c r="Q8"/>
      <c r="R8"/>
      <c r="S8"/>
      <c r="T8"/>
      <c r="U8"/>
      <c r="V8"/>
      <c r="W8"/>
      <c r="X8" s="51"/>
      <c r="Y8" s="51"/>
      <c r="Z8" s="51"/>
    </row>
    <row r="9" spans="1:26" ht="15" customHeight="1" x14ac:dyDescent="0.25">
      <c r="D9" s="282" t="s">
        <v>47</v>
      </c>
      <c r="E9" s="282"/>
      <c r="F9" s="282"/>
      <c r="G9" s="282"/>
      <c r="H9" s="282"/>
      <c r="I9" s="282"/>
      <c r="J9" s="282"/>
      <c r="K9" s="282"/>
      <c r="L9" s="282"/>
      <c r="M9" s="282"/>
      <c r="N9" s="50"/>
      <c r="O9" s="50"/>
      <c r="P9"/>
      <c r="Q9"/>
      <c r="R9"/>
      <c r="S9"/>
      <c r="T9"/>
      <c r="U9"/>
      <c r="V9"/>
      <c r="W9"/>
      <c r="X9" s="51"/>
      <c r="Y9" s="51"/>
      <c r="Z9" s="51"/>
    </row>
    <row r="10" spans="1:26" ht="30" customHeight="1" x14ac:dyDescent="0.25">
      <c r="D10" s="49">
        <v>2025</v>
      </c>
      <c r="E10" s="49">
        <v>2026</v>
      </c>
      <c r="F10" s="49">
        <v>2027</v>
      </c>
      <c r="G10" s="49">
        <v>2028</v>
      </c>
      <c r="H10" s="49">
        <v>2029</v>
      </c>
      <c r="I10" s="49">
        <v>2030</v>
      </c>
      <c r="J10" s="49">
        <v>2031</v>
      </c>
      <c r="K10" s="49">
        <v>2032</v>
      </c>
      <c r="L10" s="49">
        <v>2033</v>
      </c>
      <c r="M10" s="49">
        <v>2034</v>
      </c>
      <c r="N10" s="48" t="s">
        <v>46</v>
      </c>
      <c r="O10" s="48" t="s">
        <v>45</v>
      </c>
      <c r="P10"/>
      <c r="Q10"/>
      <c r="R10"/>
      <c r="S10"/>
      <c r="T10"/>
      <c r="U10"/>
      <c r="V10"/>
      <c r="W10"/>
      <c r="X10" s="51"/>
      <c r="Y10" s="51"/>
      <c r="Z10" s="51"/>
    </row>
    <row r="11" spans="1:26" ht="15" customHeight="1" x14ac:dyDescent="0.25">
      <c r="D11" s="332"/>
      <c r="E11" s="332"/>
      <c r="F11" s="332"/>
      <c r="G11" s="332"/>
      <c r="H11" s="332"/>
      <c r="I11" s="332"/>
      <c r="J11" s="332"/>
      <c r="K11" s="332"/>
      <c r="L11" s="332"/>
      <c r="M11" s="332"/>
      <c r="N11" s="50"/>
      <c r="O11" s="50"/>
      <c r="P11"/>
      <c r="Q11"/>
      <c r="R11"/>
      <c r="S11"/>
      <c r="T11"/>
      <c r="U11"/>
      <c r="V11"/>
      <c r="W11"/>
      <c r="X11" s="51"/>
      <c r="Y11" s="51"/>
      <c r="Z11" s="51"/>
    </row>
    <row r="12" spans="1:26" ht="15" customHeight="1" x14ac:dyDescent="0.25">
      <c r="D12" s="282" t="s">
        <v>606</v>
      </c>
      <c r="E12" s="282"/>
      <c r="F12" s="282"/>
      <c r="G12" s="282"/>
      <c r="H12" s="282"/>
      <c r="I12" s="282"/>
      <c r="J12" s="282"/>
      <c r="K12" s="282"/>
      <c r="L12" s="282"/>
      <c r="M12" s="282"/>
      <c r="N12" s="45"/>
      <c r="O12" s="45"/>
      <c r="P12"/>
      <c r="Q12"/>
      <c r="R12"/>
      <c r="S12"/>
      <c r="T12"/>
      <c r="U12"/>
      <c r="V12"/>
      <c r="W12"/>
      <c r="X12" s="51"/>
      <c r="Y12" s="51"/>
      <c r="Z12" s="51"/>
    </row>
    <row r="13" spans="1:26" ht="5.85" customHeight="1" x14ac:dyDescent="0.25">
      <c r="D13" s="9"/>
      <c r="E13" s="9"/>
      <c r="F13" s="9"/>
      <c r="G13" s="9"/>
      <c r="H13" s="9"/>
      <c r="I13" s="9"/>
      <c r="J13" s="9"/>
      <c r="K13" s="9"/>
      <c r="L13" s="9"/>
      <c r="M13" s="9"/>
      <c r="N13" s="45"/>
      <c r="O13" s="45"/>
      <c r="P13"/>
      <c r="Q13"/>
      <c r="R13"/>
      <c r="S13"/>
      <c r="T13"/>
      <c r="U13"/>
      <c r="V13"/>
      <c r="W13"/>
      <c r="X13" s="51"/>
      <c r="Y13" s="51"/>
      <c r="Z13" s="51"/>
    </row>
    <row r="14" spans="1:26" ht="15" customHeight="1" x14ac:dyDescent="0.25">
      <c r="A14" s="289" t="s">
        <v>607</v>
      </c>
      <c r="B14" s="289"/>
      <c r="C14" s="289"/>
      <c r="D14" s="289"/>
      <c r="E14" s="289"/>
      <c r="F14" s="289"/>
      <c r="G14" s="289"/>
      <c r="H14" s="25"/>
      <c r="I14" s="25"/>
      <c r="J14" s="25"/>
      <c r="K14" s="25"/>
      <c r="L14" s="25"/>
      <c r="M14" s="25"/>
      <c r="N14" s="34"/>
      <c r="O14" s="33"/>
      <c r="P14"/>
      <c r="Q14"/>
      <c r="R14"/>
      <c r="S14"/>
      <c r="T14"/>
      <c r="U14"/>
      <c r="V14"/>
      <c r="W14"/>
      <c r="X14" s="51"/>
      <c r="Y14" s="51"/>
      <c r="Z14" s="51"/>
    </row>
    <row r="15" spans="1:26" ht="15" customHeight="1" x14ac:dyDescent="0.25">
      <c r="A15" s="298" t="s">
        <v>608</v>
      </c>
      <c r="B15" s="298"/>
      <c r="C15" s="298"/>
      <c r="D15" s="298"/>
      <c r="E15" s="298"/>
      <c r="F15" s="25"/>
      <c r="G15" s="25"/>
      <c r="H15" s="25"/>
      <c r="I15" s="25"/>
      <c r="J15" s="25"/>
      <c r="K15" s="25"/>
      <c r="L15" s="25"/>
      <c r="M15" s="25"/>
      <c r="N15" s="34"/>
      <c r="O15" s="33"/>
      <c r="P15"/>
      <c r="Q15"/>
      <c r="R15"/>
      <c r="S15"/>
      <c r="T15"/>
      <c r="U15"/>
      <c r="V15"/>
      <c r="W15"/>
      <c r="X15" s="51"/>
      <c r="Y15" s="51"/>
      <c r="Z15" s="51"/>
    </row>
    <row r="16" spans="1:26" ht="15" customHeight="1" x14ac:dyDescent="0.25">
      <c r="A16" s="298" t="s">
        <v>609</v>
      </c>
      <c r="B16" s="298"/>
      <c r="C16" s="298"/>
      <c r="D16" s="25"/>
      <c r="E16" s="25"/>
      <c r="F16" s="25"/>
      <c r="G16" s="25"/>
      <c r="H16" s="25"/>
      <c r="I16" s="25"/>
      <c r="J16" s="25"/>
      <c r="K16" s="25"/>
      <c r="L16" s="25"/>
      <c r="M16" s="25"/>
      <c r="N16" s="34"/>
      <c r="O16" s="33"/>
      <c r="P16"/>
      <c r="Q16"/>
      <c r="R16"/>
      <c r="S16"/>
      <c r="T16"/>
      <c r="U16"/>
      <c r="V16"/>
      <c r="W16"/>
      <c r="X16" s="51"/>
      <c r="Y16" s="51"/>
      <c r="Z16" s="51"/>
    </row>
    <row r="17" spans="1:26" ht="15" customHeight="1" x14ac:dyDescent="0.25">
      <c r="A17" s="28"/>
      <c r="B17" s="281" t="s">
        <v>10</v>
      </c>
      <c r="C17" s="281"/>
      <c r="D17" s="39">
        <v>0</v>
      </c>
      <c r="E17" s="39">
        <v>0</v>
      </c>
      <c r="F17" s="39">
        <v>0</v>
      </c>
      <c r="G17" s="39">
        <v>0</v>
      </c>
      <c r="H17" s="39">
        <v>0</v>
      </c>
      <c r="I17" s="39">
        <v>906</v>
      </c>
      <c r="J17" s="39">
        <v>942</v>
      </c>
      <c r="K17" s="39">
        <v>983</v>
      </c>
      <c r="L17" s="39">
        <v>1022</v>
      </c>
      <c r="M17" s="39">
        <v>1061</v>
      </c>
      <c r="N17" s="29">
        <v>0</v>
      </c>
      <c r="O17" s="29">
        <v>4914</v>
      </c>
      <c r="P17"/>
      <c r="Q17"/>
      <c r="R17"/>
      <c r="S17"/>
      <c r="T17"/>
      <c r="U17"/>
      <c r="V17"/>
      <c r="W17"/>
      <c r="X17" s="51"/>
      <c r="Y17" s="51"/>
      <c r="Z17" s="51"/>
    </row>
    <row r="18" spans="1:26" ht="15" customHeight="1" x14ac:dyDescent="0.25">
      <c r="A18" s="28"/>
      <c r="B18" s="281" t="s">
        <v>370</v>
      </c>
      <c r="C18" s="281"/>
      <c r="D18" s="39">
        <v>0</v>
      </c>
      <c r="E18" s="39">
        <v>0</v>
      </c>
      <c r="F18" s="39">
        <v>0</v>
      </c>
      <c r="G18" s="39">
        <v>0</v>
      </c>
      <c r="H18" s="39">
        <v>0</v>
      </c>
      <c r="I18" s="39">
        <v>0</v>
      </c>
      <c r="J18" s="39">
        <v>0</v>
      </c>
      <c r="K18" s="39">
        <v>0</v>
      </c>
      <c r="L18" s="39">
        <v>0</v>
      </c>
      <c r="M18" s="39">
        <v>0</v>
      </c>
      <c r="N18" s="29">
        <v>0</v>
      </c>
      <c r="O18" s="29">
        <v>0</v>
      </c>
      <c r="P18"/>
      <c r="Q18"/>
      <c r="R18"/>
      <c r="S18"/>
      <c r="T18"/>
      <c r="U18"/>
      <c r="V18"/>
      <c r="W18"/>
      <c r="X18" s="51"/>
      <c r="Y18" s="51"/>
      <c r="Z18" s="51"/>
    </row>
    <row r="19" spans="1:26" ht="15" customHeight="1" x14ac:dyDescent="0.25">
      <c r="A19" s="28"/>
      <c r="B19" s="281" t="s">
        <v>111</v>
      </c>
      <c r="C19" s="281"/>
      <c r="D19" s="39">
        <v>0</v>
      </c>
      <c r="E19" s="39">
        <v>0</v>
      </c>
      <c r="F19" s="39">
        <v>0</v>
      </c>
      <c r="G19" s="39">
        <v>0</v>
      </c>
      <c r="H19" s="39">
        <v>0</v>
      </c>
      <c r="I19" s="39">
        <v>906</v>
      </c>
      <c r="J19" s="39">
        <v>942</v>
      </c>
      <c r="K19" s="39">
        <v>983</v>
      </c>
      <c r="L19" s="39">
        <v>1022</v>
      </c>
      <c r="M19" s="39">
        <v>1061</v>
      </c>
      <c r="N19" s="29">
        <v>0</v>
      </c>
      <c r="O19" s="29">
        <v>4914</v>
      </c>
      <c r="P19"/>
      <c r="Q19"/>
      <c r="R19"/>
      <c r="S19"/>
      <c r="T19"/>
      <c r="U19"/>
      <c r="V19"/>
      <c r="W19"/>
      <c r="X19" s="51"/>
      <c r="Y19" s="51"/>
      <c r="Z19" s="51"/>
    </row>
    <row r="20" spans="1:26" ht="5.85" customHeight="1" x14ac:dyDescent="0.25">
      <c r="D20" s="9"/>
      <c r="E20" s="9"/>
      <c r="F20" s="9"/>
      <c r="G20" s="9"/>
      <c r="H20" s="9"/>
      <c r="I20" s="9"/>
      <c r="J20" s="9"/>
      <c r="K20" s="9"/>
      <c r="L20" s="9"/>
      <c r="M20" s="9"/>
      <c r="N20" s="45"/>
      <c r="O20" s="45"/>
      <c r="P20"/>
      <c r="Q20"/>
      <c r="R20"/>
      <c r="S20"/>
      <c r="T20"/>
      <c r="U20"/>
      <c r="V20"/>
      <c r="W20"/>
      <c r="X20" s="51"/>
      <c r="Y20" s="51"/>
      <c r="Z20" s="51"/>
    </row>
    <row r="21" spans="1:26" ht="15" customHeight="1" x14ac:dyDescent="0.25">
      <c r="A21" s="280" t="s">
        <v>610</v>
      </c>
      <c r="B21" s="280"/>
      <c r="C21" s="280"/>
      <c r="D21" s="280"/>
      <c r="E21" s="280"/>
      <c r="F21" s="280"/>
      <c r="G21" s="280"/>
      <c r="H21" s="25"/>
      <c r="I21" s="25"/>
      <c r="J21" s="25"/>
      <c r="K21" s="25"/>
      <c r="L21" s="25"/>
      <c r="M21" s="25"/>
      <c r="N21" s="34"/>
      <c r="O21" s="33"/>
      <c r="P21"/>
      <c r="Q21"/>
      <c r="R21"/>
      <c r="S21"/>
      <c r="T21"/>
      <c r="U21"/>
      <c r="V21"/>
      <c r="W21"/>
    </row>
    <row r="22" spans="1:26" ht="15" customHeight="1" x14ac:dyDescent="0.25">
      <c r="A22" s="318" t="s">
        <v>611</v>
      </c>
      <c r="B22" s="318"/>
      <c r="C22" s="318"/>
      <c r="D22" s="318"/>
      <c r="E22" s="106"/>
      <c r="F22" s="25"/>
      <c r="G22" s="25"/>
      <c r="H22" s="25"/>
      <c r="I22" s="25"/>
      <c r="J22" s="25"/>
      <c r="K22" s="25"/>
      <c r="L22" s="25"/>
      <c r="M22" s="25"/>
      <c r="N22" s="34"/>
      <c r="O22" s="33"/>
      <c r="P22"/>
      <c r="Q22"/>
      <c r="R22"/>
      <c r="S22"/>
      <c r="T22"/>
      <c r="U22"/>
      <c r="V22"/>
      <c r="W22"/>
    </row>
    <row r="23" spans="1:26" ht="15" customHeight="1" x14ac:dyDescent="0.25">
      <c r="A23" s="318" t="s">
        <v>612</v>
      </c>
      <c r="B23" s="318"/>
      <c r="C23" s="318"/>
      <c r="D23" s="318"/>
      <c r="E23" s="318"/>
      <c r="F23" s="318"/>
      <c r="G23" s="318"/>
      <c r="H23" s="318"/>
      <c r="I23" s="25"/>
      <c r="J23" s="25"/>
      <c r="K23" s="25"/>
      <c r="L23" s="25"/>
      <c r="M23" s="25"/>
      <c r="N23" s="34"/>
      <c r="O23" s="33"/>
      <c r="P23"/>
      <c r="Q23"/>
      <c r="R23"/>
      <c r="S23"/>
      <c r="T23"/>
      <c r="U23"/>
      <c r="V23"/>
      <c r="W23"/>
    </row>
    <row r="24" spans="1:26" ht="15" customHeight="1" x14ac:dyDescent="0.25">
      <c r="B24" s="281" t="s">
        <v>10</v>
      </c>
      <c r="C24" s="281"/>
      <c r="D24" s="30">
        <v>0</v>
      </c>
      <c r="E24" s="30">
        <v>0</v>
      </c>
      <c r="F24" s="30">
        <v>0</v>
      </c>
      <c r="G24" s="30">
        <v>0</v>
      </c>
      <c r="H24" s="30">
        <v>0</v>
      </c>
      <c r="I24" s="30">
        <v>0</v>
      </c>
      <c r="J24" s="30">
        <v>4</v>
      </c>
      <c r="K24" s="30">
        <v>4</v>
      </c>
      <c r="L24" s="30">
        <v>14</v>
      </c>
      <c r="M24" s="30">
        <v>15</v>
      </c>
      <c r="N24" s="29">
        <v>0</v>
      </c>
      <c r="O24" s="29">
        <v>37</v>
      </c>
      <c r="P24"/>
      <c r="Q24"/>
      <c r="R24"/>
      <c r="S24"/>
      <c r="T24"/>
      <c r="U24"/>
      <c r="V24"/>
      <c r="W24"/>
    </row>
    <row r="25" spans="1:26" ht="15" customHeight="1" x14ac:dyDescent="0.25">
      <c r="B25" s="281" t="s">
        <v>370</v>
      </c>
      <c r="C25" s="281"/>
      <c r="D25" s="30">
        <v>0</v>
      </c>
      <c r="E25" s="30">
        <v>0</v>
      </c>
      <c r="F25" s="30">
        <v>0</v>
      </c>
      <c r="G25" s="30">
        <v>0</v>
      </c>
      <c r="H25" s="30">
        <v>0</v>
      </c>
      <c r="I25" s="30">
        <v>0</v>
      </c>
      <c r="J25" s="30">
        <v>0</v>
      </c>
      <c r="K25" s="30">
        <v>0</v>
      </c>
      <c r="L25" s="30">
        <v>0</v>
      </c>
      <c r="M25" s="30">
        <v>0</v>
      </c>
      <c r="N25" s="29">
        <v>0</v>
      </c>
      <c r="O25" s="29">
        <v>0</v>
      </c>
      <c r="P25"/>
      <c r="Q25"/>
      <c r="R25"/>
      <c r="S25"/>
      <c r="T25"/>
      <c r="U25"/>
      <c r="V25"/>
      <c r="W25"/>
    </row>
    <row r="26" spans="1:26" ht="15" customHeight="1" x14ac:dyDescent="0.25">
      <c r="B26" s="281" t="s">
        <v>613</v>
      </c>
      <c r="C26" s="281"/>
      <c r="D26" s="30">
        <v>0</v>
      </c>
      <c r="E26" s="30">
        <v>0</v>
      </c>
      <c r="F26" s="30">
        <v>0</v>
      </c>
      <c r="G26" s="30">
        <v>0</v>
      </c>
      <c r="H26" s="30">
        <v>0</v>
      </c>
      <c r="I26" s="30">
        <v>0</v>
      </c>
      <c r="J26" s="30">
        <v>4</v>
      </c>
      <c r="K26" s="30">
        <v>4</v>
      </c>
      <c r="L26" s="30">
        <v>14</v>
      </c>
      <c r="M26" s="30">
        <v>15</v>
      </c>
      <c r="N26" s="29">
        <v>0</v>
      </c>
      <c r="O26" s="29">
        <v>37</v>
      </c>
      <c r="P26"/>
      <c r="Q26"/>
      <c r="R26"/>
      <c r="S26"/>
      <c r="T26"/>
      <c r="U26"/>
      <c r="V26"/>
      <c r="W26"/>
    </row>
    <row r="27" spans="1:26" ht="5.85" customHeight="1" x14ac:dyDescent="0.25">
      <c r="D27" s="9"/>
      <c r="E27" s="9"/>
      <c r="F27" s="9"/>
      <c r="G27" s="9"/>
      <c r="H27" s="9"/>
      <c r="I27" s="9"/>
      <c r="J27" s="9"/>
      <c r="K27" s="9"/>
      <c r="L27" s="9"/>
      <c r="M27" s="9"/>
      <c r="N27" s="45"/>
      <c r="O27" s="45"/>
      <c r="P27"/>
      <c r="Q27"/>
      <c r="R27"/>
      <c r="S27"/>
      <c r="T27"/>
      <c r="U27"/>
      <c r="V27"/>
      <c r="W27"/>
      <c r="X27" s="51"/>
      <c r="Y27" s="51"/>
      <c r="Z27" s="51"/>
    </row>
    <row r="28" spans="1:26" ht="15" customHeight="1" x14ac:dyDescent="0.25">
      <c r="A28" s="289" t="s">
        <v>614</v>
      </c>
      <c r="B28" s="289"/>
      <c r="C28" s="289"/>
      <c r="D28" s="289"/>
      <c r="E28" s="289"/>
      <c r="F28" s="289"/>
      <c r="G28" s="25"/>
      <c r="H28" s="25"/>
      <c r="I28" s="25"/>
      <c r="J28" s="25"/>
      <c r="K28" s="25"/>
      <c r="L28" s="25"/>
      <c r="M28" s="25"/>
      <c r="N28" s="34"/>
      <c r="O28" s="33"/>
      <c r="P28"/>
      <c r="Q28"/>
      <c r="R28"/>
      <c r="S28"/>
      <c r="T28"/>
      <c r="U28"/>
      <c r="V28"/>
      <c r="W28"/>
      <c r="X28" s="51"/>
      <c r="Y28" s="51"/>
      <c r="Z28" s="51"/>
    </row>
    <row r="29" spans="1:26" ht="15" customHeight="1" x14ac:dyDescent="0.25">
      <c r="A29" s="318" t="s">
        <v>615</v>
      </c>
      <c r="B29" s="318"/>
      <c r="C29" s="318"/>
      <c r="D29" s="318"/>
      <c r="E29" s="318"/>
      <c r="F29" s="25"/>
      <c r="G29" s="25"/>
      <c r="H29" s="25"/>
      <c r="I29" s="25"/>
      <c r="J29" s="25"/>
      <c r="K29" s="25"/>
      <c r="L29" s="25"/>
      <c r="M29" s="25"/>
      <c r="N29" s="34"/>
      <c r="O29" s="33"/>
      <c r="P29"/>
      <c r="Q29"/>
      <c r="R29"/>
      <c r="S29"/>
      <c r="T29"/>
      <c r="U29"/>
      <c r="V29"/>
      <c r="W29"/>
      <c r="X29" s="51"/>
      <c r="Y29" s="51"/>
      <c r="Z29" s="51"/>
    </row>
    <row r="30" spans="1:26" ht="15" customHeight="1" x14ac:dyDescent="0.25">
      <c r="A30" s="318" t="s">
        <v>616</v>
      </c>
      <c r="B30" s="318"/>
      <c r="C30" s="318"/>
      <c r="D30" s="318"/>
      <c r="E30" s="318"/>
      <c r="F30" s="318"/>
      <c r="G30" s="25"/>
      <c r="H30" s="25"/>
      <c r="I30" s="25"/>
      <c r="J30" s="25"/>
      <c r="K30" s="25"/>
      <c r="L30" s="25"/>
      <c r="M30" s="25"/>
      <c r="N30" s="34"/>
      <c r="O30" s="33"/>
      <c r="P30"/>
      <c r="Q30"/>
      <c r="R30"/>
      <c r="S30"/>
      <c r="T30"/>
      <c r="U30"/>
      <c r="V30"/>
      <c r="W30"/>
      <c r="X30" s="51"/>
      <c r="Y30" s="51"/>
      <c r="Z30" s="51"/>
    </row>
    <row r="31" spans="1:26" ht="15" customHeight="1" x14ac:dyDescent="0.25">
      <c r="B31" s="281" t="s">
        <v>10</v>
      </c>
      <c r="C31" s="281"/>
      <c r="D31" s="30">
        <v>0</v>
      </c>
      <c r="E31" s="30">
        <v>0</v>
      </c>
      <c r="F31" s="30">
        <v>1340</v>
      </c>
      <c r="G31" s="30">
        <v>2597</v>
      </c>
      <c r="H31" s="30">
        <v>3968</v>
      </c>
      <c r="I31" s="30">
        <v>5043</v>
      </c>
      <c r="J31" s="30">
        <v>6804</v>
      </c>
      <c r="K31" s="30">
        <v>9574</v>
      </c>
      <c r="L31" s="30">
        <v>3399</v>
      </c>
      <c r="M31" s="30">
        <v>0</v>
      </c>
      <c r="N31" s="29">
        <v>7905</v>
      </c>
      <c r="O31" s="29">
        <v>32725</v>
      </c>
      <c r="P31"/>
      <c r="Q31"/>
      <c r="R31"/>
      <c r="S31"/>
      <c r="T31"/>
      <c r="U31"/>
      <c r="V31"/>
      <c r="W31"/>
    </row>
    <row r="32" spans="1:26" ht="14.45" customHeight="1" x14ac:dyDescent="0.25">
      <c r="B32" s="281" t="s">
        <v>370</v>
      </c>
      <c r="C32" s="281"/>
      <c r="D32" s="30">
        <v>0</v>
      </c>
      <c r="E32" s="30">
        <v>0</v>
      </c>
      <c r="F32" s="30">
        <v>-4432</v>
      </c>
      <c r="G32" s="30">
        <v>-7836</v>
      </c>
      <c r="H32" s="30">
        <v>-9920</v>
      </c>
      <c r="I32" s="30">
        <v>-11309</v>
      </c>
      <c r="J32" s="30">
        <v>-12842</v>
      </c>
      <c r="K32" s="30">
        <v>-13653</v>
      </c>
      <c r="L32" s="30">
        <v>-4135</v>
      </c>
      <c r="M32" s="30">
        <v>0</v>
      </c>
      <c r="N32" s="29">
        <v>-22188</v>
      </c>
      <c r="O32" s="29">
        <v>-64127</v>
      </c>
      <c r="P32"/>
      <c r="Q32"/>
      <c r="R32"/>
      <c r="S32"/>
      <c r="T32"/>
      <c r="U32"/>
      <c r="V32"/>
      <c r="W32"/>
    </row>
    <row r="33" spans="1:26" ht="14.45" customHeight="1" x14ac:dyDescent="0.25">
      <c r="B33" s="281" t="s">
        <v>111</v>
      </c>
      <c r="C33" s="281"/>
      <c r="D33" s="30">
        <v>0</v>
      </c>
      <c r="E33" s="30">
        <v>0</v>
      </c>
      <c r="F33" s="30">
        <v>5772</v>
      </c>
      <c r="G33" s="30">
        <v>10433</v>
      </c>
      <c r="H33" s="30">
        <v>13888</v>
      </c>
      <c r="I33" s="30">
        <v>16352</v>
      </c>
      <c r="J33" s="30">
        <v>19646</v>
      </c>
      <c r="K33" s="30">
        <v>23227</v>
      </c>
      <c r="L33" s="30">
        <v>7534</v>
      </c>
      <c r="M33" s="30">
        <v>0</v>
      </c>
      <c r="N33" s="29">
        <v>30093</v>
      </c>
      <c r="O33" s="29">
        <v>96852</v>
      </c>
      <c r="P33"/>
      <c r="Q33"/>
      <c r="R33"/>
      <c r="S33"/>
      <c r="T33"/>
      <c r="U33"/>
      <c r="V33"/>
      <c r="W33"/>
    </row>
    <row r="34" spans="1:26" ht="5.85" customHeight="1" x14ac:dyDescent="0.25">
      <c r="D34" s="9"/>
      <c r="E34" s="9"/>
      <c r="F34" s="9"/>
      <c r="G34" s="9"/>
      <c r="H34" s="9"/>
      <c r="I34" s="9"/>
      <c r="J34" s="9"/>
      <c r="K34" s="9"/>
      <c r="L34" s="9"/>
      <c r="M34" s="9"/>
      <c r="N34" s="45"/>
      <c r="O34" s="45"/>
      <c r="P34"/>
      <c r="Q34"/>
      <c r="R34"/>
      <c r="S34"/>
      <c r="T34"/>
      <c r="U34"/>
      <c r="V34"/>
      <c r="W34"/>
    </row>
    <row r="35" spans="1:26" ht="15" customHeight="1" x14ac:dyDescent="0.25">
      <c r="A35" s="318" t="s">
        <v>617</v>
      </c>
      <c r="B35" s="318"/>
      <c r="C35" s="318"/>
      <c r="D35" s="318"/>
      <c r="E35" s="25"/>
      <c r="F35" s="25"/>
      <c r="G35" s="25"/>
      <c r="H35" s="25"/>
      <c r="I35" s="25"/>
      <c r="J35" s="25"/>
      <c r="K35" s="25"/>
      <c r="L35" s="25"/>
      <c r="M35" s="25"/>
      <c r="N35" s="34"/>
      <c r="O35" s="33"/>
      <c r="P35"/>
      <c r="Q35"/>
      <c r="R35"/>
      <c r="S35"/>
      <c r="T35"/>
      <c r="U35"/>
      <c r="V35"/>
      <c r="W35"/>
      <c r="X35" s="51"/>
      <c r="Y35" s="51"/>
      <c r="Z35" s="51"/>
    </row>
    <row r="36" spans="1:26" ht="15" customHeight="1" x14ac:dyDescent="0.25">
      <c r="A36" s="298" t="s">
        <v>618</v>
      </c>
      <c r="B36" s="298"/>
      <c r="C36" s="298"/>
      <c r="D36" s="25"/>
      <c r="E36" s="25"/>
      <c r="F36" s="25"/>
      <c r="G36" s="25"/>
      <c r="I36" s="25"/>
      <c r="J36" s="25"/>
      <c r="K36" s="25"/>
      <c r="L36" s="25"/>
      <c r="M36" s="25"/>
      <c r="N36" s="34"/>
      <c r="O36" s="33"/>
      <c r="P36"/>
      <c r="Q36"/>
      <c r="R36"/>
      <c r="S36"/>
      <c r="T36"/>
      <c r="U36"/>
      <c r="V36"/>
      <c r="W36"/>
      <c r="X36" s="51"/>
      <c r="Y36" s="51"/>
      <c r="Z36" s="51"/>
    </row>
    <row r="37" spans="1:26" ht="15" customHeight="1" x14ac:dyDescent="0.25">
      <c r="B37" s="281" t="s">
        <v>10</v>
      </c>
      <c r="C37" s="281"/>
      <c r="D37" s="39">
        <v>0</v>
      </c>
      <c r="E37" s="39">
        <v>1649</v>
      </c>
      <c r="F37" s="39">
        <v>3396</v>
      </c>
      <c r="G37" s="39">
        <v>5017</v>
      </c>
      <c r="H37" s="39">
        <v>5576</v>
      </c>
      <c r="I37" s="39">
        <v>5406</v>
      </c>
      <c r="J37" s="39">
        <v>5361</v>
      </c>
      <c r="K37" s="39">
        <v>5420</v>
      </c>
      <c r="L37" s="39">
        <v>5628</v>
      </c>
      <c r="M37" s="39">
        <v>5849</v>
      </c>
      <c r="N37" s="29">
        <v>15638</v>
      </c>
      <c r="O37" s="29">
        <v>43302</v>
      </c>
      <c r="P37"/>
      <c r="Q37"/>
      <c r="R37"/>
      <c r="S37"/>
      <c r="T37"/>
      <c r="U37"/>
      <c r="V37"/>
      <c r="W37"/>
    </row>
    <row r="38" spans="1:26" ht="14.45" customHeight="1" x14ac:dyDescent="0.25">
      <c r="B38" s="281" t="s">
        <v>370</v>
      </c>
      <c r="C38" s="281"/>
      <c r="D38" s="39">
        <v>0</v>
      </c>
      <c r="E38" s="39">
        <v>-45</v>
      </c>
      <c r="F38" s="39">
        <v>-250</v>
      </c>
      <c r="G38" s="39">
        <v>-405</v>
      </c>
      <c r="H38" s="39">
        <v>-635</v>
      </c>
      <c r="I38" s="39">
        <v>-650</v>
      </c>
      <c r="J38" s="39">
        <v>-689</v>
      </c>
      <c r="K38" s="39">
        <v>-693</v>
      </c>
      <c r="L38" s="39">
        <v>-734</v>
      </c>
      <c r="M38" s="39">
        <v>-783</v>
      </c>
      <c r="N38" s="29">
        <v>-1335</v>
      </c>
      <c r="O38" s="29">
        <v>-4884</v>
      </c>
      <c r="P38"/>
      <c r="Q38"/>
      <c r="R38"/>
      <c r="S38"/>
      <c r="T38"/>
      <c r="U38"/>
      <c r="V38"/>
      <c r="W38"/>
    </row>
    <row r="39" spans="1:26" ht="14.45" customHeight="1" x14ac:dyDescent="0.25">
      <c r="B39" s="281" t="s">
        <v>111</v>
      </c>
      <c r="C39" s="281"/>
      <c r="D39" s="39">
        <v>0</v>
      </c>
      <c r="E39" s="39">
        <v>1694</v>
      </c>
      <c r="F39" s="39">
        <v>3646</v>
      </c>
      <c r="G39" s="39">
        <v>5422</v>
      </c>
      <c r="H39" s="39">
        <v>6211</v>
      </c>
      <c r="I39" s="39">
        <v>6056</v>
      </c>
      <c r="J39" s="39">
        <v>6050</v>
      </c>
      <c r="K39" s="39">
        <v>6113</v>
      </c>
      <c r="L39" s="39">
        <v>6362</v>
      </c>
      <c r="M39" s="39">
        <v>6632</v>
      </c>
      <c r="N39" s="29">
        <v>16973</v>
      </c>
      <c r="O39" s="29">
        <v>48186</v>
      </c>
      <c r="P39"/>
      <c r="Q39"/>
      <c r="R39"/>
      <c r="S39"/>
      <c r="T39"/>
      <c r="U39"/>
      <c r="V39"/>
      <c r="W39"/>
    </row>
    <row r="40" spans="1:26" ht="5.85" customHeight="1" x14ac:dyDescent="0.25">
      <c r="D40" s="9"/>
      <c r="E40" s="9"/>
      <c r="F40" s="9"/>
      <c r="G40" s="9"/>
      <c r="H40" s="9"/>
      <c r="I40" s="9"/>
      <c r="J40" s="9"/>
      <c r="K40" s="9"/>
      <c r="L40" s="9"/>
      <c r="M40" s="9"/>
      <c r="N40" s="45"/>
      <c r="O40" s="45"/>
      <c r="P40"/>
      <c r="Q40"/>
      <c r="R40"/>
      <c r="S40"/>
      <c r="T40"/>
      <c r="U40"/>
      <c r="V40"/>
      <c r="W40"/>
    </row>
    <row r="41" spans="1:26" ht="15" customHeight="1" x14ac:dyDescent="0.25">
      <c r="A41" s="289" t="s">
        <v>619</v>
      </c>
      <c r="B41" s="289"/>
      <c r="C41" s="289"/>
      <c r="D41" s="289"/>
      <c r="E41" s="289"/>
      <c r="F41" s="289"/>
      <c r="G41" s="289"/>
      <c r="H41" s="289"/>
      <c r="I41" s="25"/>
      <c r="J41" s="25"/>
      <c r="K41" s="25"/>
      <c r="L41" s="25"/>
      <c r="M41" s="25"/>
      <c r="N41" s="34"/>
      <c r="O41" s="33"/>
      <c r="P41"/>
      <c r="Q41"/>
      <c r="R41"/>
      <c r="S41"/>
      <c r="T41"/>
      <c r="U41"/>
      <c r="V41"/>
      <c r="W41"/>
      <c r="X41" s="51"/>
      <c r="Y41" s="51"/>
      <c r="Z41" s="51"/>
    </row>
    <row r="42" spans="1:26" ht="15" customHeight="1" x14ac:dyDescent="0.25">
      <c r="A42" s="318" t="s">
        <v>620</v>
      </c>
      <c r="B42" s="318"/>
      <c r="C42" s="318"/>
      <c r="D42" s="318"/>
      <c r="E42" s="25"/>
      <c r="F42" s="25"/>
      <c r="G42" s="25"/>
      <c r="H42" s="25"/>
      <c r="I42" s="25"/>
      <c r="J42" s="25"/>
      <c r="K42" s="25"/>
      <c r="L42" s="25"/>
      <c r="M42" s="25"/>
      <c r="N42" s="34"/>
      <c r="O42" s="33"/>
      <c r="P42"/>
      <c r="Q42"/>
      <c r="R42"/>
      <c r="S42"/>
      <c r="T42"/>
      <c r="U42"/>
      <c r="V42"/>
      <c r="W42"/>
    </row>
    <row r="43" spans="1:26" ht="15" customHeight="1" x14ac:dyDescent="0.25">
      <c r="A43" s="318" t="s">
        <v>621</v>
      </c>
      <c r="B43" s="318"/>
      <c r="C43" s="318"/>
      <c r="D43" s="318"/>
      <c r="E43" s="318"/>
      <c r="F43" s="25"/>
      <c r="G43" s="25"/>
      <c r="H43" s="25"/>
      <c r="I43" s="25"/>
      <c r="J43" s="25"/>
      <c r="K43" s="25"/>
      <c r="L43" s="25"/>
      <c r="M43" s="25"/>
      <c r="N43" s="34"/>
      <c r="O43" s="33"/>
      <c r="P43"/>
      <c r="Q43"/>
      <c r="R43"/>
      <c r="S43"/>
      <c r="T43"/>
      <c r="U43"/>
      <c r="V43"/>
      <c r="W43"/>
    </row>
    <row r="44" spans="1:26" ht="15" customHeight="1" x14ac:dyDescent="0.25">
      <c r="B44" s="281" t="s">
        <v>10</v>
      </c>
      <c r="C44" s="281"/>
      <c r="D44" s="30">
        <v>0</v>
      </c>
      <c r="E44" s="30">
        <v>0</v>
      </c>
      <c r="F44" s="30">
        <v>0</v>
      </c>
      <c r="G44" s="30">
        <v>0</v>
      </c>
      <c r="H44" s="30">
        <v>0</v>
      </c>
      <c r="I44" s="30">
        <v>0</v>
      </c>
      <c r="J44" s="30">
        <v>0</v>
      </c>
      <c r="K44" s="30">
        <v>0</v>
      </c>
      <c r="L44" s="30">
        <v>0</v>
      </c>
      <c r="M44" s="30">
        <v>0</v>
      </c>
      <c r="N44" s="29">
        <v>0</v>
      </c>
      <c r="O44" s="29">
        <v>0</v>
      </c>
      <c r="P44"/>
      <c r="Q44"/>
      <c r="R44"/>
      <c r="S44"/>
      <c r="T44"/>
      <c r="U44"/>
      <c r="V44"/>
      <c r="W44"/>
    </row>
    <row r="45" spans="1:26" ht="15" customHeight="1" x14ac:dyDescent="0.25">
      <c r="B45" s="281" t="s">
        <v>370</v>
      </c>
      <c r="C45" s="281"/>
      <c r="D45" s="30">
        <v>0</v>
      </c>
      <c r="E45" s="30">
        <v>-30</v>
      </c>
      <c r="F45" s="30">
        <v>-286</v>
      </c>
      <c r="G45" s="30">
        <v>-865</v>
      </c>
      <c r="H45" s="30">
        <v>-1653</v>
      </c>
      <c r="I45" s="30">
        <v>-2546</v>
      </c>
      <c r="J45" s="30">
        <v>-3467</v>
      </c>
      <c r="K45" s="30">
        <v>-4436</v>
      </c>
      <c r="L45" s="30">
        <v>-5384</v>
      </c>
      <c r="M45" s="30">
        <v>-6294</v>
      </c>
      <c r="N45" s="29">
        <v>-2834</v>
      </c>
      <c r="O45" s="29">
        <v>-24961</v>
      </c>
      <c r="P45"/>
      <c r="Q45"/>
      <c r="R45"/>
      <c r="S45"/>
      <c r="T45"/>
      <c r="U45"/>
      <c r="V45"/>
      <c r="W45"/>
    </row>
    <row r="46" spans="1:26" ht="15" customHeight="1" x14ac:dyDescent="0.25">
      <c r="B46" s="281" t="s">
        <v>111</v>
      </c>
      <c r="C46" s="281"/>
      <c r="D46" s="30">
        <v>0</v>
      </c>
      <c r="E46" s="30">
        <v>30</v>
      </c>
      <c r="F46" s="30">
        <v>286</v>
      </c>
      <c r="G46" s="30">
        <v>865</v>
      </c>
      <c r="H46" s="30">
        <v>1653</v>
      </c>
      <c r="I46" s="30">
        <v>2546</v>
      </c>
      <c r="J46" s="30">
        <v>3467</v>
      </c>
      <c r="K46" s="30">
        <v>4436</v>
      </c>
      <c r="L46" s="30">
        <v>5384</v>
      </c>
      <c r="M46" s="30">
        <v>6294</v>
      </c>
      <c r="N46" s="29">
        <v>2834</v>
      </c>
      <c r="O46" s="29">
        <v>24961</v>
      </c>
      <c r="P46"/>
      <c r="Q46"/>
      <c r="R46"/>
      <c r="S46"/>
      <c r="T46"/>
      <c r="U46"/>
      <c r="V46"/>
      <c r="W46"/>
    </row>
    <row r="47" spans="1:26" s="80" customFormat="1" ht="15" customHeight="1" x14ac:dyDescent="0.25">
      <c r="A47" s="111"/>
      <c r="B47" s="226"/>
      <c r="C47" s="227"/>
      <c r="N47" s="194"/>
      <c r="O47" s="194"/>
      <c r="P47"/>
      <c r="Q47"/>
      <c r="R47"/>
      <c r="S47"/>
      <c r="T47"/>
      <c r="U47"/>
      <c r="V47"/>
      <c r="W47"/>
    </row>
    <row r="48" spans="1:26" s="80" customFormat="1" ht="15" customHeight="1" x14ac:dyDescent="0.25">
      <c r="A48" s="280" t="s">
        <v>622</v>
      </c>
      <c r="B48" s="280"/>
      <c r="C48" s="275"/>
      <c r="D48" s="275"/>
      <c r="E48" s="275"/>
      <c r="F48" s="275"/>
      <c r="G48" s="275"/>
      <c r="H48" s="275"/>
      <c r="I48" s="25"/>
      <c r="J48" s="25"/>
      <c r="K48" s="25"/>
      <c r="L48" s="25"/>
      <c r="M48" s="25"/>
      <c r="N48" s="34"/>
      <c r="O48" s="33"/>
      <c r="P48"/>
      <c r="Q48"/>
      <c r="R48"/>
      <c r="S48"/>
      <c r="T48"/>
      <c r="U48"/>
      <c r="V48"/>
      <c r="W48"/>
    </row>
    <row r="49" spans="1:23" s="80" customFormat="1" ht="15" customHeight="1" x14ac:dyDescent="0.25">
      <c r="A49" s="31"/>
      <c r="B49" s="281" t="s">
        <v>10</v>
      </c>
      <c r="C49" s="281"/>
      <c r="D49" s="30">
        <v>0</v>
      </c>
      <c r="E49" s="30">
        <v>1649</v>
      </c>
      <c r="F49" s="30">
        <v>4736</v>
      </c>
      <c r="G49" s="30">
        <v>7614</v>
      </c>
      <c r="H49" s="30">
        <v>9544</v>
      </c>
      <c r="I49" s="30">
        <v>11355</v>
      </c>
      <c r="J49" s="30">
        <v>13111</v>
      </c>
      <c r="K49" s="30">
        <v>15981</v>
      </c>
      <c r="L49" s="30">
        <v>10063</v>
      </c>
      <c r="M49" s="30">
        <v>6925</v>
      </c>
      <c r="N49" s="29">
        <v>23543</v>
      </c>
      <c r="O49" s="29">
        <v>80978</v>
      </c>
      <c r="P49"/>
      <c r="Q49"/>
      <c r="R49"/>
      <c r="S49"/>
      <c r="T49"/>
      <c r="U49"/>
      <c r="V49"/>
      <c r="W49"/>
    </row>
    <row r="50" spans="1:23" s="80" customFormat="1" ht="15" customHeight="1" x14ac:dyDescent="0.25">
      <c r="A50" s="31"/>
      <c r="B50" s="281" t="s">
        <v>370</v>
      </c>
      <c r="C50" s="281"/>
      <c r="D50" s="30">
        <v>0</v>
      </c>
      <c r="E50" s="30">
        <v>-75</v>
      </c>
      <c r="F50" s="30">
        <v>-4968</v>
      </c>
      <c r="G50" s="30">
        <v>-9106</v>
      </c>
      <c r="H50" s="30">
        <v>-12208</v>
      </c>
      <c r="I50" s="30">
        <v>-14505</v>
      </c>
      <c r="J50" s="30">
        <v>-16998</v>
      </c>
      <c r="K50" s="30">
        <v>-18782</v>
      </c>
      <c r="L50" s="30">
        <v>-10253</v>
      </c>
      <c r="M50" s="30">
        <v>-7077</v>
      </c>
      <c r="N50" s="29">
        <v>-26357</v>
      </c>
      <c r="O50" s="29">
        <v>-93972</v>
      </c>
      <c r="P50"/>
      <c r="Q50"/>
      <c r="R50"/>
      <c r="S50"/>
      <c r="T50"/>
      <c r="U50"/>
      <c r="V50"/>
      <c r="W50"/>
    </row>
    <row r="51" spans="1:23" s="80" customFormat="1" ht="15" customHeight="1" x14ac:dyDescent="0.25">
      <c r="A51" s="31"/>
      <c r="B51" s="281" t="s">
        <v>111</v>
      </c>
      <c r="C51" s="281"/>
      <c r="D51" s="30">
        <v>0</v>
      </c>
      <c r="E51" s="30">
        <v>1724</v>
      </c>
      <c r="F51" s="30">
        <v>9704</v>
      </c>
      <c r="G51" s="30">
        <v>16720</v>
      </c>
      <c r="H51" s="30">
        <v>21752</v>
      </c>
      <c r="I51" s="30">
        <v>25860</v>
      </c>
      <c r="J51" s="30">
        <v>30109</v>
      </c>
      <c r="K51" s="30">
        <v>34763</v>
      </c>
      <c r="L51" s="30">
        <v>20316</v>
      </c>
      <c r="M51" s="30">
        <v>14002</v>
      </c>
      <c r="N51" s="29">
        <v>49900</v>
      </c>
      <c r="O51" s="29">
        <v>174950</v>
      </c>
      <c r="P51"/>
      <c r="Q51"/>
      <c r="R51"/>
      <c r="S51"/>
      <c r="T51"/>
      <c r="U51"/>
      <c r="V51"/>
      <c r="W51"/>
    </row>
    <row r="52" spans="1:23" s="80" customFormat="1" ht="15" customHeight="1" x14ac:dyDescent="0.25">
      <c r="A52" s="31"/>
      <c r="B52" s="1"/>
      <c r="C52" s="134"/>
      <c r="D52" s="30"/>
      <c r="E52" s="30"/>
      <c r="F52" s="30"/>
      <c r="G52" s="30"/>
      <c r="H52" s="30"/>
      <c r="I52" s="30"/>
      <c r="J52" s="30"/>
      <c r="K52" s="30"/>
      <c r="L52" s="30"/>
      <c r="M52" s="30"/>
      <c r="N52" s="190"/>
      <c r="O52" s="190"/>
      <c r="P52"/>
      <c r="Q52"/>
      <c r="R52"/>
      <c r="S52"/>
      <c r="T52"/>
      <c r="U52"/>
      <c r="V52"/>
      <c r="W52"/>
    </row>
    <row r="53" spans="1:23" s="80" customFormat="1" ht="15" customHeight="1" x14ac:dyDescent="0.25">
      <c r="A53" s="281" t="s">
        <v>433</v>
      </c>
      <c r="B53" s="281"/>
      <c r="C53" s="281"/>
      <c r="D53" s="30"/>
      <c r="E53" s="30"/>
      <c r="F53" s="30"/>
      <c r="G53" s="30"/>
      <c r="H53" s="30"/>
      <c r="I53" s="30"/>
      <c r="J53" s="30"/>
      <c r="K53" s="30"/>
      <c r="L53" s="30"/>
      <c r="M53" s="30"/>
      <c r="N53" s="190"/>
      <c r="O53" s="190"/>
      <c r="P53"/>
      <c r="Q53"/>
      <c r="R53"/>
      <c r="S53"/>
      <c r="T53"/>
      <c r="U53"/>
      <c r="V53"/>
      <c r="W53"/>
    </row>
    <row r="54" spans="1:23" s="80" customFormat="1" ht="15" customHeight="1" x14ac:dyDescent="0.25">
      <c r="A54" s="281" t="s">
        <v>623</v>
      </c>
      <c r="B54" s="281"/>
      <c r="C54" s="281"/>
      <c r="D54" s="281"/>
      <c r="E54" s="281"/>
      <c r="F54" s="281"/>
      <c r="G54" s="281"/>
      <c r="H54" s="281"/>
      <c r="I54" s="281"/>
      <c r="J54" s="281"/>
      <c r="K54" s="281"/>
      <c r="L54" s="281"/>
      <c r="M54" s="281"/>
      <c r="N54" s="190"/>
      <c r="O54" s="190"/>
      <c r="P54"/>
      <c r="Q54"/>
      <c r="R54"/>
      <c r="S54"/>
      <c r="T54"/>
      <c r="U54"/>
      <c r="V54"/>
      <c r="W54"/>
    </row>
    <row r="55" spans="1:23" ht="5.0999999999999996" customHeight="1" x14ac:dyDescent="0.25">
      <c r="A55" s="68"/>
      <c r="B55" s="68"/>
      <c r="C55" s="68"/>
      <c r="D55" s="68"/>
      <c r="E55" s="68"/>
      <c r="F55" s="68"/>
      <c r="G55" s="68"/>
      <c r="H55" s="68"/>
      <c r="I55" s="68"/>
      <c r="J55" s="68"/>
      <c r="K55" s="68"/>
      <c r="L55" s="68"/>
      <c r="M55" s="68"/>
      <c r="N55" s="68"/>
      <c r="O55" s="68"/>
      <c r="P55"/>
      <c r="Q55"/>
      <c r="R55"/>
      <c r="S55"/>
      <c r="T55"/>
      <c r="U55"/>
      <c r="V55"/>
      <c r="W55"/>
    </row>
    <row r="56" spans="1:23" ht="5.0999999999999996" customHeight="1" x14ac:dyDescent="0.25">
      <c r="P56"/>
      <c r="Q56"/>
      <c r="R56"/>
      <c r="S56"/>
      <c r="T56"/>
      <c r="U56"/>
      <c r="V56"/>
      <c r="W56"/>
    </row>
    <row r="57" spans="1:23" ht="15" customHeight="1" x14ac:dyDescent="0.2">
      <c r="A57" s="281" t="s">
        <v>436</v>
      </c>
      <c r="B57" s="281"/>
      <c r="C57" s="281"/>
      <c r="D57" s="281"/>
      <c r="E57" s="281"/>
      <c r="F57" s="281"/>
    </row>
    <row r="58" spans="1:23" ht="15" customHeight="1" x14ac:dyDescent="0.2"/>
    <row r="59" spans="1:23" ht="15" customHeight="1" x14ac:dyDescent="0.2">
      <c r="A59" s="291" t="s">
        <v>624</v>
      </c>
      <c r="B59" s="291"/>
      <c r="C59" s="291"/>
      <c r="D59" s="291"/>
      <c r="E59" s="291"/>
      <c r="F59" s="291"/>
      <c r="G59" s="291"/>
      <c r="H59" s="291"/>
      <c r="I59" s="291"/>
      <c r="J59" s="291"/>
      <c r="K59" s="291"/>
      <c r="L59" s="291"/>
      <c r="M59" s="291"/>
      <c r="N59" s="291"/>
      <c r="O59" s="291"/>
    </row>
    <row r="60" spans="1:23" ht="15" customHeight="1" x14ac:dyDescent="0.2">
      <c r="A60" s="291"/>
      <c r="B60" s="291"/>
      <c r="C60" s="291"/>
      <c r="D60" s="291"/>
      <c r="E60" s="291"/>
      <c r="F60" s="291"/>
      <c r="G60" s="291"/>
      <c r="H60" s="291"/>
      <c r="I60" s="291"/>
      <c r="J60" s="291"/>
      <c r="K60" s="291"/>
      <c r="L60" s="291"/>
      <c r="M60" s="291"/>
      <c r="N60" s="291"/>
      <c r="O60" s="291"/>
    </row>
    <row r="61" spans="1:23" ht="15" customHeight="1" x14ac:dyDescent="0.2">
      <c r="A61" s="291" t="s">
        <v>625</v>
      </c>
      <c r="B61" s="291"/>
      <c r="C61" s="291"/>
      <c r="D61" s="291"/>
      <c r="E61" s="291"/>
      <c r="F61" s="291"/>
      <c r="G61" s="291"/>
      <c r="H61" s="291"/>
      <c r="I61" s="291"/>
      <c r="J61" s="291"/>
      <c r="K61" s="291"/>
      <c r="L61" s="291"/>
      <c r="M61" s="291"/>
      <c r="N61" s="291"/>
      <c r="O61" s="291"/>
    </row>
    <row r="62" spans="1:23" ht="15" customHeight="1" x14ac:dyDescent="0.2">
      <c r="A62" s="291"/>
      <c r="B62" s="291"/>
      <c r="C62" s="291"/>
      <c r="D62" s="291"/>
      <c r="E62" s="291"/>
      <c r="F62" s="291"/>
      <c r="G62" s="291"/>
      <c r="H62" s="291"/>
      <c r="I62" s="291"/>
      <c r="J62" s="291"/>
      <c r="K62" s="291"/>
      <c r="L62" s="291"/>
      <c r="M62" s="291"/>
      <c r="N62" s="291"/>
      <c r="O62" s="291"/>
    </row>
    <row r="63" spans="1:23" ht="15" customHeight="1" x14ac:dyDescent="0.2">
      <c r="A63" s="291"/>
      <c r="B63" s="291"/>
      <c r="C63" s="291"/>
      <c r="D63" s="291"/>
      <c r="E63" s="291"/>
      <c r="F63" s="291"/>
      <c r="G63" s="291"/>
      <c r="H63" s="291"/>
      <c r="I63" s="291"/>
      <c r="J63" s="291"/>
      <c r="K63" s="291"/>
      <c r="L63" s="291"/>
      <c r="M63" s="291"/>
      <c r="N63" s="291"/>
      <c r="O63" s="291"/>
    </row>
    <row r="64" spans="1:23" ht="15" customHeight="1" x14ac:dyDescent="0.2">
      <c r="A64" s="293" t="s">
        <v>626</v>
      </c>
      <c r="B64" s="293"/>
      <c r="C64" s="293"/>
      <c r="D64" s="293"/>
      <c r="E64" s="293"/>
      <c r="F64" s="293"/>
      <c r="G64" s="293"/>
      <c r="H64" s="293"/>
      <c r="I64" s="293"/>
      <c r="J64" s="293"/>
      <c r="K64" s="293"/>
      <c r="L64" s="293"/>
      <c r="M64" s="293"/>
      <c r="N64" s="293"/>
    </row>
    <row r="65" spans="1:15" ht="5.0999999999999996" customHeight="1" x14ac:dyDescent="0.2">
      <c r="A65" s="68"/>
      <c r="B65" s="67"/>
      <c r="C65" s="66"/>
      <c r="D65" s="3"/>
      <c r="E65" s="3"/>
      <c r="F65" s="3"/>
      <c r="G65" s="3"/>
      <c r="H65" s="3"/>
      <c r="I65" s="3"/>
      <c r="J65" s="3"/>
      <c r="K65" s="3"/>
      <c r="L65" s="3"/>
      <c r="M65" s="3"/>
      <c r="N65" s="3"/>
      <c r="O65" s="3"/>
    </row>
  </sheetData>
  <mergeCells count="46">
    <mergeCell ref="A57:F57"/>
    <mergeCell ref="A59:O60"/>
    <mergeCell ref="A61:O63"/>
    <mergeCell ref="A64:N64"/>
    <mergeCell ref="A48:B48"/>
    <mergeCell ref="B49:C49"/>
    <mergeCell ref="B50:C50"/>
    <mergeCell ref="B51:C51"/>
    <mergeCell ref="A53:C53"/>
    <mergeCell ref="A54:M54"/>
    <mergeCell ref="B46:C46"/>
    <mergeCell ref="B33:C33"/>
    <mergeCell ref="A35:D35"/>
    <mergeCell ref="A36:C36"/>
    <mergeCell ref="B37:C37"/>
    <mergeCell ref="B38:C38"/>
    <mergeCell ref="B39:C39"/>
    <mergeCell ref="A41:H41"/>
    <mergeCell ref="A42:D42"/>
    <mergeCell ref="A43:E43"/>
    <mergeCell ref="B44:C44"/>
    <mergeCell ref="B45:C45"/>
    <mergeCell ref="B32:C32"/>
    <mergeCell ref="B19:C19"/>
    <mergeCell ref="A21:G21"/>
    <mergeCell ref="A22:D22"/>
    <mergeCell ref="A23:H23"/>
    <mergeCell ref="B24:C24"/>
    <mergeCell ref="B25:C25"/>
    <mergeCell ref="B26:C26"/>
    <mergeCell ref="A28:F28"/>
    <mergeCell ref="A29:E29"/>
    <mergeCell ref="A30:F30"/>
    <mergeCell ref="B31:C31"/>
    <mergeCell ref="B18:C18"/>
    <mergeCell ref="J2:O2"/>
    <mergeCell ref="A5:O5"/>
    <mergeCell ref="A6:O6"/>
    <mergeCell ref="A7:K7"/>
    <mergeCell ref="D9:M9"/>
    <mergeCell ref="D11:M11"/>
    <mergeCell ref="D12:M12"/>
    <mergeCell ref="A14:G14"/>
    <mergeCell ref="A15:E15"/>
    <mergeCell ref="A16:C16"/>
    <mergeCell ref="B17:C17"/>
  </mergeCells>
  <pageMargins left="0.7" right="0.7" top="0.75" bottom="0.75" header="0.3" footer="0.3"/>
  <pageSetup scale="5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0442-0E19-4EB1-A936-B8F05B8858DA}">
  <sheetPr>
    <pageSetUpPr fitToPage="1"/>
  </sheetPr>
  <dimension ref="A1:U132"/>
  <sheetViews>
    <sheetView zoomScaleNormal="100" workbookViewId="0"/>
  </sheetViews>
  <sheetFormatPr defaultColWidth="9.140625" defaultRowHeight="12.75" x14ac:dyDescent="0.2"/>
  <cols>
    <col min="1" max="1" width="4.5703125" style="1" customWidth="1"/>
    <col min="2" max="2" width="8.5703125" style="2" customWidth="1"/>
    <col min="3" max="3" width="35.5703125" style="1" customWidth="1"/>
    <col min="4" max="15" width="8.5703125" style="1" customWidth="1"/>
    <col min="16" max="16384" width="9.140625" style="1"/>
  </cols>
  <sheetData>
    <row r="1" spans="1:21" s="55" customFormat="1" ht="12" customHeight="1" x14ac:dyDescent="0.2">
      <c r="A1" s="64"/>
      <c r="B1" s="65"/>
      <c r="C1" s="64"/>
    </row>
    <row r="2" spans="1:21" s="55" customFormat="1" ht="18" customHeight="1" x14ac:dyDescent="0.25">
      <c r="A2" s="60"/>
      <c r="B2" s="59"/>
      <c r="C2" s="63" t="s">
        <v>53</v>
      </c>
      <c r="D2" s="57"/>
      <c r="E2" s="57"/>
      <c r="F2" s="57"/>
      <c r="G2" s="57"/>
      <c r="H2" s="57"/>
      <c r="I2" s="57"/>
      <c r="J2" s="283" t="s">
        <v>279</v>
      </c>
      <c r="K2" s="284"/>
      <c r="L2" s="284"/>
      <c r="M2" s="284"/>
      <c r="N2" s="284"/>
      <c r="O2" s="284"/>
      <c r="R2" s="62"/>
    </row>
    <row r="3" spans="1:21" s="55" customFormat="1" ht="18" customHeight="1" x14ac:dyDescent="0.25">
      <c r="A3" s="60"/>
      <c r="B3" s="59"/>
      <c r="C3" s="61" t="s">
        <v>52</v>
      </c>
      <c r="D3" s="57"/>
      <c r="E3" s="57"/>
      <c r="F3" s="57"/>
      <c r="G3" s="57"/>
      <c r="H3" s="57"/>
      <c r="I3" s="57"/>
      <c r="J3" s="57"/>
      <c r="K3" s="57"/>
      <c r="L3" s="57"/>
      <c r="M3" s="57"/>
      <c r="N3" s="56"/>
      <c r="O3" s="56"/>
    </row>
    <row r="4" spans="1:21" s="55" customFormat="1" ht="7.35" customHeight="1" x14ac:dyDescent="0.25">
      <c r="A4" s="60"/>
      <c r="B4" s="59"/>
      <c r="C4" s="58"/>
      <c r="D4" s="57"/>
      <c r="E4" s="57"/>
      <c r="F4" s="57"/>
      <c r="G4" s="57"/>
      <c r="H4" s="57"/>
      <c r="I4" s="57"/>
      <c r="J4" s="57"/>
      <c r="K4" s="57"/>
      <c r="L4" s="57"/>
      <c r="M4" s="57"/>
      <c r="N4" s="56"/>
      <c r="O4" s="56"/>
    </row>
    <row r="5" spans="1:21" s="51" customFormat="1" ht="18" customHeight="1" x14ac:dyDescent="0.25">
      <c r="A5" s="285" t="s">
        <v>51</v>
      </c>
      <c r="B5" s="285"/>
      <c r="C5" s="285"/>
      <c r="D5" s="285"/>
      <c r="E5" s="285"/>
      <c r="F5" s="285"/>
      <c r="G5" s="285"/>
      <c r="H5" s="285"/>
      <c r="I5" s="285"/>
      <c r="J5" s="285"/>
      <c r="K5" s="285"/>
      <c r="L5" s="285"/>
      <c r="M5" s="285"/>
      <c r="N5" s="285"/>
      <c r="O5" s="285"/>
    </row>
    <row r="6" spans="1:21" s="51" customFormat="1" ht="18" customHeight="1" x14ac:dyDescent="0.25">
      <c r="A6" s="286" t="s">
        <v>50</v>
      </c>
      <c r="B6" s="286"/>
      <c r="C6" s="286"/>
      <c r="D6" s="286"/>
      <c r="E6" s="286"/>
      <c r="F6" s="286"/>
      <c r="G6" s="286"/>
      <c r="H6" s="286"/>
      <c r="I6" s="286"/>
      <c r="J6" s="286"/>
      <c r="K6" s="286"/>
      <c r="L6" s="286"/>
      <c r="M6" s="286"/>
      <c r="N6" s="286"/>
      <c r="O6" s="286"/>
      <c r="Q6" s="52"/>
    </row>
    <row r="7" spans="1:21" s="51" customFormat="1" ht="24" customHeight="1" x14ac:dyDescent="0.25">
      <c r="A7" s="285" t="s">
        <v>49</v>
      </c>
      <c r="B7" s="285"/>
      <c r="C7" s="285"/>
      <c r="D7" s="285"/>
      <c r="E7" s="285"/>
      <c r="F7" s="285"/>
      <c r="G7" s="285"/>
      <c r="H7" s="285"/>
      <c r="I7" s="285"/>
      <c r="J7" s="285"/>
      <c r="K7" s="285"/>
      <c r="L7" s="53"/>
      <c r="M7" s="53"/>
      <c r="N7" s="53"/>
      <c r="O7" s="53"/>
      <c r="Q7" s="52"/>
      <c r="R7"/>
      <c r="S7"/>
      <c r="T7"/>
      <c r="U7"/>
    </row>
    <row r="8" spans="1:21" s="51" customFormat="1" ht="18" customHeight="1" x14ac:dyDescent="0.25">
      <c r="A8" s="287" t="s">
        <v>48</v>
      </c>
      <c r="B8" s="287"/>
      <c r="C8" s="287"/>
      <c r="D8" s="287"/>
      <c r="E8" s="287"/>
      <c r="F8" s="287"/>
      <c r="G8" s="287"/>
      <c r="H8" s="287"/>
      <c r="I8" s="287"/>
      <c r="J8" s="287"/>
      <c r="K8" s="287"/>
      <c r="L8" s="53"/>
      <c r="M8" s="53"/>
      <c r="N8" s="53"/>
      <c r="O8" s="53"/>
      <c r="Q8" s="52"/>
      <c r="R8"/>
      <c r="S8"/>
      <c r="T8"/>
      <c r="U8"/>
    </row>
    <row r="9" spans="1:21" ht="15" customHeight="1" x14ac:dyDescent="0.2">
      <c r="A9" s="31"/>
      <c r="B9" s="47"/>
      <c r="C9" s="46"/>
      <c r="D9" s="282" t="s">
        <v>47</v>
      </c>
      <c r="E9" s="282"/>
      <c r="F9" s="282"/>
      <c r="G9" s="282"/>
      <c r="H9" s="282"/>
      <c r="I9" s="282"/>
      <c r="J9" s="282"/>
      <c r="K9" s="282"/>
      <c r="L9" s="282"/>
      <c r="M9" s="282"/>
      <c r="N9" s="50"/>
      <c r="O9" s="50"/>
    </row>
    <row r="10" spans="1:21" ht="30" customHeight="1" x14ac:dyDescent="0.2">
      <c r="A10" s="31"/>
      <c r="B10" s="47"/>
      <c r="C10" s="46"/>
      <c r="D10" s="49">
        <v>2025</v>
      </c>
      <c r="E10" s="49">
        <v>2026</v>
      </c>
      <c r="F10" s="49">
        <v>2027</v>
      </c>
      <c r="G10" s="49">
        <v>2028</v>
      </c>
      <c r="H10" s="49">
        <v>2029</v>
      </c>
      <c r="I10" s="49">
        <v>2030</v>
      </c>
      <c r="J10" s="49">
        <v>2031</v>
      </c>
      <c r="K10" s="49">
        <v>2032</v>
      </c>
      <c r="L10" s="49">
        <v>2033</v>
      </c>
      <c r="M10" s="49">
        <v>2034</v>
      </c>
      <c r="N10" s="48" t="s">
        <v>46</v>
      </c>
      <c r="O10" s="48" t="s">
        <v>45</v>
      </c>
    </row>
    <row r="11" spans="1:21" ht="5.25" customHeight="1" x14ac:dyDescent="0.2">
      <c r="A11" s="31"/>
      <c r="B11" s="47"/>
      <c r="C11" s="46"/>
      <c r="D11" s="9"/>
      <c r="E11" s="9"/>
      <c r="F11" s="9"/>
      <c r="G11" s="9"/>
      <c r="H11" s="9"/>
      <c r="I11" s="9"/>
      <c r="J11" s="9"/>
      <c r="K11" s="9"/>
      <c r="L11" s="9"/>
      <c r="M11" s="9"/>
      <c r="N11" s="45"/>
      <c r="O11" s="45"/>
    </row>
    <row r="12" spans="1:21" s="40" customFormat="1" ht="15" customHeight="1" x14ac:dyDescent="0.2">
      <c r="A12" s="44"/>
      <c r="B12" s="43"/>
      <c r="C12" s="42"/>
      <c r="D12" s="282" t="s">
        <v>44</v>
      </c>
      <c r="E12" s="282"/>
      <c r="F12" s="282"/>
      <c r="G12" s="282"/>
      <c r="H12" s="282"/>
      <c r="I12" s="282"/>
      <c r="J12" s="282"/>
      <c r="K12" s="282"/>
      <c r="L12" s="282"/>
      <c r="M12" s="282"/>
      <c r="N12" s="32"/>
      <c r="O12" s="32"/>
      <c r="P12" s="25"/>
      <c r="Q12" s="25"/>
      <c r="R12" s="41"/>
      <c r="S12" s="41"/>
    </row>
    <row r="13" spans="1:21" s="40" customFormat="1" ht="5.0999999999999996" customHeight="1" x14ac:dyDescent="0.2">
      <c r="A13" s="44"/>
      <c r="B13" s="43"/>
      <c r="C13" s="42"/>
      <c r="D13" s="25"/>
      <c r="E13" s="25"/>
      <c r="F13" s="25"/>
      <c r="G13" s="25"/>
      <c r="H13" s="25"/>
      <c r="I13" s="25"/>
      <c r="J13" s="25"/>
      <c r="K13" s="25"/>
      <c r="L13" s="25"/>
      <c r="M13" s="25"/>
      <c r="N13" s="32"/>
      <c r="O13" s="32"/>
      <c r="P13" s="25"/>
      <c r="Q13" s="25"/>
      <c r="R13" s="41"/>
      <c r="S13" s="41"/>
    </row>
    <row r="14" spans="1:21" ht="15" customHeight="1" x14ac:dyDescent="0.2">
      <c r="A14" s="294" t="s">
        <v>43</v>
      </c>
      <c r="B14" s="294"/>
      <c r="C14" s="294"/>
      <c r="N14" s="32"/>
      <c r="O14" s="32"/>
    </row>
    <row r="15" spans="1:21" ht="5.0999999999999996" customHeight="1" x14ac:dyDescent="0.2">
      <c r="N15" s="32"/>
      <c r="O15" s="32"/>
    </row>
    <row r="16" spans="1:21" ht="15" customHeight="1" x14ac:dyDescent="0.2">
      <c r="A16" s="1" t="s">
        <v>32</v>
      </c>
      <c r="B16" s="2">
        <v>10001</v>
      </c>
      <c r="C16" s="1" t="s">
        <v>42</v>
      </c>
      <c r="N16" s="24"/>
      <c r="O16" s="24"/>
    </row>
    <row r="17" spans="1:17" ht="15" customHeight="1" x14ac:dyDescent="0.2">
      <c r="C17" s="1" t="s">
        <v>11</v>
      </c>
      <c r="D17" s="30">
        <v>0</v>
      </c>
      <c r="E17" s="30">
        <v>0</v>
      </c>
      <c r="F17" s="30">
        <v>-3100</v>
      </c>
      <c r="G17" s="30">
        <v>-3300</v>
      </c>
      <c r="H17" s="30">
        <v>-3400</v>
      </c>
      <c r="I17" s="30">
        <v>-3400</v>
      </c>
      <c r="J17" s="30">
        <v>-3400</v>
      </c>
      <c r="K17" s="30">
        <v>-6600</v>
      </c>
      <c r="L17" s="30">
        <v>-6700</v>
      </c>
      <c r="M17" s="30">
        <v>-6900</v>
      </c>
      <c r="N17" s="29">
        <v>-9800</v>
      </c>
      <c r="O17" s="29">
        <v>-36800</v>
      </c>
    </row>
    <row r="18" spans="1:17" ht="15" customHeight="1" x14ac:dyDescent="0.2">
      <c r="C18" s="1" t="s">
        <v>10</v>
      </c>
      <c r="D18" s="30">
        <v>0</v>
      </c>
      <c r="E18" s="30">
        <v>0</v>
      </c>
      <c r="F18" s="30">
        <v>-3100</v>
      </c>
      <c r="G18" s="30">
        <v>-3300</v>
      </c>
      <c r="H18" s="30">
        <v>-3400</v>
      </c>
      <c r="I18" s="30">
        <v>-3400</v>
      </c>
      <c r="J18" s="30">
        <v>-3400</v>
      </c>
      <c r="K18" s="30">
        <v>-6600</v>
      </c>
      <c r="L18" s="30">
        <v>-6700</v>
      </c>
      <c r="M18" s="30">
        <v>-6900</v>
      </c>
      <c r="N18" s="29">
        <v>-9800</v>
      </c>
      <c r="O18" s="29">
        <v>-36800</v>
      </c>
    </row>
    <row r="19" spans="1:17" ht="5.0999999999999996" customHeight="1" x14ac:dyDescent="0.2">
      <c r="N19" s="32"/>
      <c r="O19" s="32"/>
    </row>
    <row r="20" spans="1:17" ht="15" customHeight="1" x14ac:dyDescent="0.2">
      <c r="A20" s="31" t="s">
        <v>32</v>
      </c>
      <c r="B20" s="31">
        <v>10002</v>
      </c>
      <c r="C20" s="31" t="s">
        <v>41</v>
      </c>
      <c r="N20" s="32"/>
      <c r="O20" s="32"/>
    </row>
    <row r="21" spans="1:17" ht="15" customHeight="1" x14ac:dyDescent="0.2">
      <c r="A21" s="31"/>
      <c r="B21" s="31"/>
      <c r="C21" s="31" t="s">
        <v>40</v>
      </c>
      <c r="N21" s="32"/>
      <c r="O21" s="32"/>
    </row>
    <row r="22" spans="1:17" ht="15" customHeight="1" x14ac:dyDescent="0.2">
      <c r="A22" s="31"/>
      <c r="B22" s="31"/>
      <c r="C22" s="31" t="s">
        <v>11</v>
      </c>
      <c r="D22" s="30">
        <v>0</v>
      </c>
      <c r="E22" s="30">
        <v>-7590</v>
      </c>
      <c r="F22" s="30">
        <v>-10410</v>
      </c>
      <c r="G22" s="30">
        <v>-10410</v>
      </c>
      <c r="H22" s="30">
        <v>-10410</v>
      </c>
      <c r="I22" s="30">
        <v>-10410</v>
      </c>
      <c r="J22" s="30">
        <v>-10410</v>
      </c>
      <c r="K22" s="30">
        <v>-10940</v>
      </c>
      <c r="L22" s="30">
        <v>-10940</v>
      </c>
      <c r="M22" s="30">
        <v>-10940</v>
      </c>
      <c r="N22" s="29">
        <v>-38820</v>
      </c>
      <c r="O22" s="29">
        <v>-92460</v>
      </c>
      <c r="Q22" s="21"/>
    </row>
    <row r="23" spans="1:17" ht="15" customHeight="1" x14ac:dyDescent="0.2">
      <c r="A23" s="31"/>
      <c r="B23" s="31"/>
      <c r="C23" s="31" t="s">
        <v>10</v>
      </c>
      <c r="D23" s="30">
        <v>0</v>
      </c>
      <c r="E23" s="30">
        <v>-7590</v>
      </c>
      <c r="F23" s="30">
        <v>-10410</v>
      </c>
      <c r="G23" s="30">
        <v>-10410</v>
      </c>
      <c r="H23" s="30">
        <v>-10410</v>
      </c>
      <c r="I23" s="30">
        <v>-10410</v>
      </c>
      <c r="J23" s="30">
        <v>-10410</v>
      </c>
      <c r="K23" s="30">
        <v>-10940</v>
      </c>
      <c r="L23" s="30">
        <v>-10940</v>
      </c>
      <c r="M23" s="30">
        <v>-10940</v>
      </c>
      <c r="N23" s="29">
        <v>-38820</v>
      </c>
      <c r="O23" s="29">
        <v>-92460</v>
      </c>
    </row>
    <row r="24" spans="1:17" ht="5.0999999999999996" customHeight="1" x14ac:dyDescent="0.2">
      <c r="A24" s="28"/>
      <c r="B24" s="27"/>
      <c r="C24" s="26"/>
      <c r="N24" s="32"/>
      <c r="O24" s="32"/>
    </row>
    <row r="25" spans="1:17" ht="15" customHeight="1" x14ac:dyDescent="0.2">
      <c r="A25" s="31" t="s">
        <v>15</v>
      </c>
      <c r="B25" s="31">
        <v>10004</v>
      </c>
      <c r="C25" s="31" t="s">
        <v>39</v>
      </c>
      <c r="D25" s="35"/>
      <c r="E25" s="35"/>
      <c r="F25" s="35"/>
      <c r="G25" s="35"/>
      <c r="H25" s="35"/>
      <c r="I25" s="35"/>
      <c r="J25" s="35"/>
      <c r="K25" s="35"/>
      <c r="L25" s="35"/>
      <c r="M25" s="35"/>
      <c r="N25" s="32"/>
      <c r="O25" s="32"/>
    </row>
    <row r="26" spans="1:17" ht="15" customHeight="1" x14ac:dyDescent="0.2">
      <c r="A26" s="31"/>
      <c r="B26" s="31"/>
      <c r="C26" s="31" t="s">
        <v>38</v>
      </c>
      <c r="D26" s="35"/>
      <c r="E26" s="35"/>
      <c r="F26" s="35"/>
      <c r="G26" s="35"/>
      <c r="H26" s="35"/>
      <c r="I26" s="35"/>
      <c r="J26" s="35"/>
      <c r="K26" s="35"/>
      <c r="L26" s="35"/>
      <c r="M26" s="35"/>
      <c r="N26" s="32"/>
      <c r="O26" s="32"/>
    </row>
    <row r="27" spans="1:17" ht="15" customHeight="1" x14ac:dyDescent="0.2">
      <c r="A27" s="31"/>
      <c r="B27" s="31"/>
      <c r="C27" s="31" t="s">
        <v>11</v>
      </c>
      <c r="D27" s="30">
        <v>0</v>
      </c>
      <c r="E27" s="30">
        <v>-440</v>
      </c>
      <c r="F27" s="30">
        <v>-680</v>
      </c>
      <c r="G27" s="30">
        <v>-680</v>
      </c>
      <c r="H27" s="30">
        <v>-680</v>
      </c>
      <c r="I27" s="30">
        <v>-680</v>
      </c>
      <c r="J27" s="30">
        <v>-680</v>
      </c>
      <c r="K27" s="30">
        <v>-700</v>
      </c>
      <c r="L27" s="30">
        <v>-700</v>
      </c>
      <c r="M27" s="30">
        <v>-700</v>
      </c>
      <c r="N27" s="29">
        <v>-2480</v>
      </c>
      <c r="O27" s="29">
        <v>-5940</v>
      </c>
      <c r="Q27" s="21"/>
    </row>
    <row r="28" spans="1:17" ht="15" customHeight="1" x14ac:dyDescent="0.2">
      <c r="A28" s="31"/>
      <c r="B28" s="31"/>
      <c r="C28" s="31" t="s">
        <v>10</v>
      </c>
      <c r="D28" s="30">
        <v>0</v>
      </c>
      <c r="E28" s="30">
        <v>-440</v>
      </c>
      <c r="F28" s="30">
        <v>-680</v>
      </c>
      <c r="G28" s="30">
        <v>-680</v>
      </c>
      <c r="H28" s="30">
        <v>-680</v>
      </c>
      <c r="I28" s="30">
        <v>-680</v>
      </c>
      <c r="J28" s="30">
        <v>-680</v>
      </c>
      <c r="K28" s="30">
        <v>-700</v>
      </c>
      <c r="L28" s="30">
        <v>-700</v>
      </c>
      <c r="M28" s="30">
        <v>-700</v>
      </c>
      <c r="N28" s="29">
        <v>-2480</v>
      </c>
      <c r="O28" s="29">
        <v>-5940</v>
      </c>
    </row>
    <row r="29" spans="1:17" ht="5.0999999999999996" customHeight="1" x14ac:dyDescent="0.2">
      <c r="A29" s="31"/>
      <c r="B29" s="31"/>
      <c r="C29" s="31"/>
      <c r="N29" s="32"/>
      <c r="O29" s="32"/>
    </row>
    <row r="30" spans="1:17" ht="15" customHeight="1" x14ac:dyDescent="0.2">
      <c r="A30" s="31" t="s">
        <v>15</v>
      </c>
      <c r="B30" s="31">
        <v>10005</v>
      </c>
      <c r="C30" s="31" t="s">
        <v>37</v>
      </c>
      <c r="N30" s="32"/>
      <c r="O30" s="32"/>
    </row>
    <row r="31" spans="1:17" ht="15" customHeight="1" x14ac:dyDescent="0.2">
      <c r="A31" s="31"/>
      <c r="B31" s="31"/>
      <c r="C31" s="31" t="s">
        <v>11</v>
      </c>
      <c r="D31" s="30">
        <v>0</v>
      </c>
      <c r="E31" s="30">
        <v>-1180</v>
      </c>
      <c r="F31" s="30">
        <v>-1210</v>
      </c>
      <c r="G31" s="30">
        <v>-1210</v>
      </c>
      <c r="H31" s="30">
        <v>-1210</v>
      </c>
      <c r="I31" s="30">
        <v>-1210</v>
      </c>
      <c r="J31" s="30">
        <v>-1210</v>
      </c>
      <c r="K31" s="30">
        <v>-1250</v>
      </c>
      <c r="L31" s="30">
        <v>-1250</v>
      </c>
      <c r="M31" s="30">
        <v>-1250</v>
      </c>
      <c r="N31" s="29">
        <v>-4810</v>
      </c>
      <c r="O31" s="29">
        <v>-10980</v>
      </c>
    </row>
    <row r="32" spans="1:17" ht="15" customHeight="1" x14ac:dyDescent="0.2">
      <c r="A32" s="31"/>
      <c r="B32" s="31"/>
      <c r="C32" s="31" t="s">
        <v>10</v>
      </c>
      <c r="D32" s="30">
        <v>0</v>
      </c>
      <c r="E32" s="30">
        <v>-1180</v>
      </c>
      <c r="F32" s="30">
        <v>-1210</v>
      </c>
      <c r="G32" s="30">
        <v>-1210</v>
      </c>
      <c r="H32" s="30">
        <v>-1210</v>
      </c>
      <c r="I32" s="30">
        <v>-1210</v>
      </c>
      <c r="J32" s="30">
        <v>-1210</v>
      </c>
      <c r="K32" s="30">
        <v>-1250</v>
      </c>
      <c r="L32" s="30">
        <v>-1250</v>
      </c>
      <c r="M32" s="30">
        <v>-1250</v>
      </c>
      <c r="N32" s="29">
        <v>-4810</v>
      </c>
      <c r="O32" s="29">
        <v>-10980</v>
      </c>
    </row>
    <row r="33" spans="1:17" ht="5.0999999999999996" customHeight="1" x14ac:dyDescent="0.2">
      <c r="A33" s="28"/>
      <c r="B33" s="27"/>
      <c r="C33" s="26"/>
      <c r="N33" s="24"/>
      <c r="O33" s="24"/>
    </row>
    <row r="34" spans="1:17" ht="15" customHeight="1" x14ac:dyDescent="0.2">
      <c r="A34" s="31" t="s">
        <v>15</v>
      </c>
      <c r="B34" s="31">
        <v>10006</v>
      </c>
      <c r="C34" s="31" t="s">
        <v>36</v>
      </c>
      <c r="N34" s="32"/>
      <c r="O34" s="32"/>
    </row>
    <row r="35" spans="1:17" ht="15" customHeight="1" x14ac:dyDescent="0.2">
      <c r="A35" s="31"/>
      <c r="B35" s="31"/>
      <c r="C35" s="31" t="s">
        <v>11</v>
      </c>
      <c r="D35" s="30">
        <v>0</v>
      </c>
      <c r="E35" s="30">
        <v>0</v>
      </c>
      <c r="F35" s="30">
        <v>0</v>
      </c>
      <c r="G35" s="30">
        <v>-18100</v>
      </c>
      <c r="H35" s="30">
        <v>-18000</v>
      </c>
      <c r="I35" s="30">
        <v>-18100</v>
      </c>
      <c r="J35" s="30">
        <v>-18100</v>
      </c>
      <c r="K35" s="30">
        <v>-18600</v>
      </c>
      <c r="L35" s="30">
        <v>-18700</v>
      </c>
      <c r="M35" s="30">
        <v>-18700</v>
      </c>
      <c r="N35" s="29">
        <v>-36100</v>
      </c>
      <c r="O35" s="29">
        <v>-128300</v>
      </c>
    </row>
    <row r="36" spans="1:17" ht="15" customHeight="1" x14ac:dyDescent="0.2">
      <c r="A36" s="31"/>
      <c r="B36" s="31"/>
      <c r="C36" s="31" t="s">
        <v>10</v>
      </c>
      <c r="D36" s="30">
        <v>0</v>
      </c>
      <c r="E36" s="30">
        <v>0</v>
      </c>
      <c r="F36" s="30">
        <v>0</v>
      </c>
      <c r="G36" s="30">
        <v>-18100</v>
      </c>
      <c r="H36" s="30">
        <v>-18000</v>
      </c>
      <c r="I36" s="30">
        <v>-18100</v>
      </c>
      <c r="J36" s="30">
        <v>-18100</v>
      </c>
      <c r="K36" s="30">
        <v>-18600</v>
      </c>
      <c r="L36" s="30">
        <v>-18700</v>
      </c>
      <c r="M36" s="30">
        <v>-18700</v>
      </c>
      <c r="N36" s="29">
        <v>-36100</v>
      </c>
      <c r="O36" s="29">
        <v>-128300</v>
      </c>
    </row>
    <row r="37" spans="1:17" ht="5.0999999999999996" customHeight="1" x14ac:dyDescent="0.2">
      <c r="A37" s="31"/>
      <c r="B37" s="31"/>
      <c r="C37" s="31"/>
      <c r="N37" s="32"/>
      <c r="O37" s="32"/>
    </row>
    <row r="38" spans="1:17" ht="15" customHeight="1" x14ac:dyDescent="0.2">
      <c r="A38" s="31" t="s">
        <v>15</v>
      </c>
      <c r="B38" s="31">
        <v>10007</v>
      </c>
      <c r="C38" s="31" t="s">
        <v>35</v>
      </c>
      <c r="D38" s="35"/>
      <c r="E38" s="35"/>
      <c r="F38" s="35"/>
      <c r="G38" s="35"/>
      <c r="H38" s="35"/>
      <c r="I38" s="35"/>
      <c r="J38" s="35"/>
      <c r="K38" s="35"/>
      <c r="L38" s="35"/>
      <c r="M38" s="35"/>
      <c r="N38" s="32"/>
      <c r="O38" s="32"/>
    </row>
    <row r="39" spans="1:17" ht="15" customHeight="1" x14ac:dyDescent="0.2">
      <c r="A39" s="31"/>
      <c r="B39" s="31"/>
      <c r="C39" s="31" t="s">
        <v>11</v>
      </c>
      <c r="D39" s="30">
        <v>0</v>
      </c>
      <c r="E39" s="30">
        <v>-2695</v>
      </c>
      <c r="F39" s="30">
        <v>-2779</v>
      </c>
      <c r="G39" s="30">
        <v>-2862</v>
      </c>
      <c r="H39" s="30">
        <v>-2946</v>
      </c>
      <c r="I39" s="30">
        <v>-3033</v>
      </c>
      <c r="J39" s="30">
        <v>-3121</v>
      </c>
      <c r="K39" s="30">
        <v>-3212</v>
      </c>
      <c r="L39" s="30">
        <v>-3306</v>
      </c>
      <c r="M39" s="30">
        <v>-3403</v>
      </c>
      <c r="N39" s="29">
        <v>-11282</v>
      </c>
      <c r="O39" s="29">
        <v>-27357</v>
      </c>
    </row>
    <row r="40" spans="1:17" ht="15" customHeight="1" x14ac:dyDescent="0.2">
      <c r="A40" s="31"/>
      <c r="B40" s="31"/>
      <c r="C40" s="31" t="s">
        <v>10</v>
      </c>
      <c r="D40" s="30">
        <v>0</v>
      </c>
      <c r="E40" s="30">
        <v>-2695</v>
      </c>
      <c r="F40" s="30">
        <v>-2779</v>
      </c>
      <c r="G40" s="30">
        <v>-2862</v>
      </c>
      <c r="H40" s="30">
        <v>-2946</v>
      </c>
      <c r="I40" s="30">
        <v>-3033</v>
      </c>
      <c r="J40" s="30">
        <v>-3121</v>
      </c>
      <c r="K40" s="30">
        <v>-3212</v>
      </c>
      <c r="L40" s="30">
        <v>-3306</v>
      </c>
      <c r="M40" s="30">
        <v>-3403</v>
      </c>
      <c r="N40" s="29">
        <v>-11282</v>
      </c>
      <c r="O40" s="29">
        <v>-27357</v>
      </c>
    </row>
    <row r="41" spans="1:17" ht="5.0999999999999996" customHeight="1" x14ac:dyDescent="0.2">
      <c r="A41" s="28"/>
      <c r="B41" s="27"/>
      <c r="C41" s="26"/>
      <c r="N41" s="24"/>
      <c r="O41" s="24"/>
    </row>
    <row r="42" spans="1:17" ht="15" customHeight="1" x14ac:dyDescent="0.2">
      <c r="A42" s="31" t="s">
        <v>32</v>
      </c>
      <c r="B42" s="31">
        <v>10008</v>
      </c>
      <c r="C42" s="31" t="s">
        <v>34</v>
      </c>
      <c r="N42" s="32"/>
      <c r="O42" s="32"/>
    </row>
    <row r="43" spans="1:17" ht="15" customHeight="1" x14ac:dyDescent="0.2">
      <c r="A43" s="31"/>
      <c r="B43" s="31"/>
      <c r="C43" s="31" t="s">
        <v>11</v>
      </c>
      <c r="D43" s="30">
        <v>0</v>
      </c>
      <c r="E43" s="30">
        <v>0</v>
      </c>
      <c r="F43" s="30">
        <v>0</v>
      </c>
      <c r="G43" s="30">
        <v>0</v>
      </c>
      <c r="H43" s="30">
        <v>0</v>
      </c>
      <c r="I43" s="30">
        <v>0</v>
      </c>
      <c r="J43" s="30">
        <v>0</v>
      </c>
      <c r="K43" s="30">
        <v>0</v>
      </c>
      <c r="L43" s="30">
        <v>0</v>
      </c>
      <c r="M43" s="30">
        <v>0</v>
      </c>
      <c r="N43" s="29">
        <v>0</v>
      </c>
      <c r="O43" s="29">
        <v>0</v>
      </c>
      <c r="Q43" s="21"/>
    </row>
    <row r="44" spans="1:17" ht="15" customHeight="1" x14ac:dyDescent="0.2">
      <c r="A44" s="31"/>
      <c r="B44" s="31"/>
      <c r="C44" s="31" t="s">
        <v>10</v>
      </c>
      <c r="D44" s="30">
        <v>0</v>
      </c>
      <c r="E44" s="30">
        <v>0</v>
      </c>
      <c r="F44" s="30">
        <v>0</v>
      </c>
      <c r="G44" s="30">
        <v>0</v>
      </c>
      <c r="H44" s="30">
        <v>0</v>
      </c>
      <c r="I44" s="30">
        <v>0</v>
      </c>
      <c r="J44" s="30">
        <v>0</v>
      </c>
      <c r="K44" s="30">
        <v>0</v>
      </c>
      <c r="L44" s="30">
        <v>0</v>
      </c>
      <c r="M44" s="30">
        <v>0</v>
      </c>
      <c r="N44" s="29">
        <v>0</v>
      </c>
      <c r="O44" s="29">
        <v>0</v>
      </c>
    </row>
    <row r="45" spans="1:17" ht="5.0999999999999996" customHeight="1" x14ac:dyDescent="0.2">
      <c r="A45" s="28"/>
      <c r="B45" s="27"/>
      <c r="C45" s="26"/>
      <c r="N45" s="24"/>
      <c r="O45" s="24"/>
    </row>
    <row r="46" spans="1:17" ht="15" customHeight="1" x14ac:dyDescent="0.2">
      <c r="A46" s="31" t="s">
        <v>15</v>
      </c>
      <c r="B46" s="31">
        <v>10009</v>
      </c>
      <c r="C46" s="31" t="s">
        <v>33</v>
      </c>
      <c r="N46" s="32"/>
      <c r="O46" s="32"/>
    </row>
    <row r="47" spans="1:17" ht="15" customHeight="1" x14ac:dyDescent="0.2">
      <c r="A47" s="31"/>
      <c r="B47" s="31"/>
      <c r="C47" s="31" t="s">
        <v>11</v>
      </c>
      <c r="D47" s="30">
        <v>0</v>
      </c>
      <c r="E47" s="30">
        <v>-150</v>
      </c>
      <c r="F47" s="30">
        <v>-638</v>
      </c>
      <c r="G47" s="30">
        <v>-830</v>
      </c>
      <c r="H47" s="30">
        <v>-870</v>
      </c>
      <c r="I47" s="30">
        <v>-906</v>
      </c>
      <c r="J47" s="30">
        <v>-942</v>
      </c>
      <c r="K47" s="30">
        <v>-983</v>
      </c>
      <c r="L47" s="30">
        <v>-1022</v>
      </c>
      <c r="M47" s="30">
        <v>-1061</v>
      </c>
      <c r="N47" s="29">
        <v>-2488</v>
      </c>
      <c r="O47" s="29">
        <v>-7402</v>
      </c>
    </row>
    <row r="48" spans="1:17" ht="15" customHeight="1" x14ac:dyDescent="0.2">
      <c r="A48" s="31"/>
      <c r="B48" s="31"/>
      <c r="C48" s="31" t="s">
        <v>10</v>
      </c>
      <c r="D48" s="30">
        <v>0</v>
      </c>
      <c r="E48" s="30">
        <v>-150</v>
      </c>
      <c r="F48" s="30">
        <v>-638</v>
      </c>
      <c r="G48" s="30">
        <v>-830</v>
      </c>
      <c r="H48" s="30">
        <v>-870</v>
      </c>
      <c r="I48" s="30">
        <v>-906</v>
      </c>
      <c r="J48" s="30">
        <v>-942</v>
      </c>
      <c r="K48" s="30">
        <v>-983</v>
      </c>
      <c r="L48" s="30">
        <v>-1022</v>
      </c>
      <c r="M48" s="30">
        <v>-1061</v>
      </c>
      <c r="N48" s="29">
        <v>-2488</v>
      </c>
      <c r="O48" s="29">
        <v>-7402</v>
      </c>
    </row>
    <row r="49" spans="1:15" ht="5.0999999999999996" customHeight="1" x14ac:dyDescent="0.2">
      <c r="A49" s="31"/>
      <c r="B49" s="31"/>
      <c r="C49" s="31"/>
      <c r="N49" s="32"/>
      <c r="O49" s="32"/>
    </row>
    <row r="50" spans="1:15" ht="15" customHeight="1" x14ac:dyDescent="0.2">
      <c r="A50" s="31" t="s">
        <v>32</v>
      </c>
      <c r="B50" s="31">
        <v>10010</v>
      </c>
      <c r="C50" s="31" t="s">
        <v>31</v>
      </c>
      <c r="D50" s="35"/>
      <c r="E50" s="35"/>
      <c r="F50" s="35"/>
      <c r="G50" s="35"/>
      <c r="H50" s="35"/>
      <c r="I50" s="35"/>
      <c r="J50" s="35"/>
      <c r="K50" s="35"/>
      <c r="L50" s="35"/>
      <c r="M50" s="35"/>
      <c r="N50" s="32"/>
      <c r="O50" s="32"/>
    </row>
    <row r="51" spans="1:15" ht="15" customHeight="1" x14ac:dyDescent="0.2">
      <c r="A51" s="31"/>
      <c r="B51" s="31"/>
      <c r="C51" s="31" t="s">
        <v>11</v>
      </c>
      <c r="D51" s="39" t="s">
        <v>30</v>
      </c>
      <c r="E51" s="39" t="s">
        <v>30</v>
      </c>
      <c r="F51" s="30">
        <v>-10</v>
      </c>
      <c r="G51" s="30">
        <v>-10</v>
      </c>
      <c r="H51" s="30">
        <v>-10</v>
      </c>
      <c r="I51" s="30">
        <v>-10</v>
      </c>
      <c r="J51" s="30">
        <v>-10</v>
      </c>
      <c r="K51" s="30">
        <v>-10</v>
      </c>
      <c r="L51" s="30">
        <v>-10</v>
      </c>
      <c r="M51" s="30">
        <v>-10</v>
      </c>
      <c r="N51" s="29">
        <v>-30</v>
      </c>
      <c r="O51" s="29">
        <v>-80</v>
      </c>
    </row>
    <row r="52" spans="1:15" ht="15" customHeight="1" x14ac:dyDescent="0.2">
      <c r="A52" s="31"/>
      <c r="B52" s="31"/>
      <c r="C52" s="31" t="s">
        <v>10</v>
      </c>
      <c r="D52" s="39" t="s">
        <v>30</v>
      </c>
      <c r="E52" s="39" t="s">
        <v>30</v>
      </c>
      <c r="F52" s="30">
        <v>-10</v>
      </c>
      <c r="G52" s="30">
        <v>-10</v>
      </c>
      <c r="H52" s="30">
        <v>-10</v>
      </c>
      <c r="I52" s="30">
        <v>-10</v>
      </c>
      <c r="J52" s="30">
        <v>-10</v>
      </c>
      <c r="K52" s="30">
        <v>-10</v>
      </c>
      <c r="L52" s="30">
        <v>-10</v>
      </c>
      <c r="M52" s="30">
        <v>-10</v>
      </c>
      <c r="N52" s="29">
        <v>-30</v>
      </c>
      <c r="O52" s="29">
        <v>-80</v>
      </c>
    </row>
    <row r="53" spans="1:15" ht="5.0999999999999996" customHeight="1" x14ac:dyDescent="0.2">
      <c r="A53" s="28"/>
      <c r="B53" s="27"/>
      <c r="C53" s="26"/>
      <c r="N53" s="24"/>
      <c r="O53" s="24"/>
    </row>
    <row r="54" spans="1:15" ht="15" customHeight="1" x14ac:dyDescent="0.2">
      <c r="A54" s="31" t="s">
        <v>15</v>
      </c>
      <c r="B54" s="31">
        <v>10011</v>
      </c>
      <c r="C54" s="31" t="s">
        <v>29</v>
      </c>
      <c r="N54" s="32"/>
      <c r="O54" s="32"/>
    </row>
    <row r="55" spans="1:15" ht="15" customHeight="1" x14ac:dyDescent="0.2">
      <c r="A55" s="31"/>
      <c r="B55" s="31"/>
      <c r="C55" s="31" t="s">
        <v>28</v>
      </c>
      <c r="N55" s="32"/>
      <c r="O55" s="32"/>
    </row>
    <row r="56" spans="1:15" ht="15" customHeight="1" x14ac:dyDescent="0.2">
      <c r="A56" s="31"/>
      <c r="B56" s="31"/>
      <c r="C56" s="31" t="s">
        <v>11</v>
      </c>
      <c r="D56" s="30">
        <v>0</v>
      </c>
      <c r="E56" s="30">
        <v>-554</v>
      </c>
      <c r="F56" s="30">
        <v>-568</v>
      </c>
      <c r="G56" s="30">
        <v>-581</v>
      </c>
      <c r="H56" s="30">
        <v>-594</v>
      </c>
      <c r="I56" s="30">
        <v>-607</v>
      </c>
      <c r="J56" s="30">
        <v>-621</v>
      </c>
      <c r="K56" s="30">
        <v>-634</v>
      </c>
      <c r="L56" s="30">
        <v>-648</v>
      </c>
      <c r="M56" s="30">
        <v>-663</v>
      </c>
      <c r="N56" s="29">
        <v>-2297</v>
      </c>
      <c r="O56" s="29">
        <v>-5470</v>
      </c>
    </row>
    <row r="57" spans="1:15" ht="15" customHeight="1" x14ac:dyDescent="0.2">
      <c r="A57" s="31"/>
      <c r="B57" s="31"/>
      <c r="C57" s="31" t="s">
        <v>10</v>
      </c>
      <c r="D57" s="30">
        <v>0</v>
      </c>
      <c r="E57" s="30">
        <v>-554</v>
      </c>
      <c r="F57" s="30">
        <v>-568</v>
      </c>
      <c r="G57" s="30">
        <v>-581</v>
      </c>
      <c r="H57" s="30">
        <v>-594</v>
      </c>
      <c r="I57" s="30">
        <v>-607</v>
      </c>
      <c r="J57" s="30">
        <v>-621</v>
      </c>
      <c r="K57" s="30">
        <v>-634</v>
      </c>
      <c r="L57" s="30">
        <v>-648</v>
      </c>
      <c r="M57" s="30">
        <v>-663</v>
      </c>
      <c r="N57" s="29">
        <v>-2297</v>
      </c>
      <c r="O57" s="29">
        <v>-5470</v>
      </c>
    </row>
    <row r="58" spans="1:15" ht="5.0999999999999996" customHeight="1" x14ac:dyDescent="0.2">
      <c r="A58" s="28"/>
      <c r="B58" s="27"/>
      <c r="C58" s="26"/>
      <c r="N58" s="24"/>
      <c r="O58" s="24"/>
    </row>
    <row r="59" spans="1:15" ht="15" customHeight="1" x14ac:dyDescent="0.2">
      <c r="A59" s="31" t="s">
        <v>15</v>
      </c>
      <c r="B59" s="31">
        <v>10012</v>
      </c>
      <c r="C59" s="31" t="s">
        <v>27</v>
      </c>
      <c r="N59" s="32"/>
      <c r="O59" s="32"/>
    </row>
    <row r="60" spans="1:15" ht="15" customHeight="1" x14ac:dyDescent="0.2">
      <c r="A60" s="31"/>
      <c r="B60" s="31"/>
      <c r="C60" s="31" t="s">
        <v>11</v>
      </c>
      <c r="D60" s="30">
        <v>0</v>
      </c>
      <c r="E60" s="30">
        <v>-283</v>
      </c>
      <c r="F60" s="30">
        <v>-596</v>
      </c>
      <c r="G60" s="30">
        <v>-557</v>
      </c>
      <c r="H60" s="30">
        <v>-453</v>
      </c>
      <c r="I60" s="30">
        <v>-392</v>
      </c>
      <c r="J60" s="30">
        <v>-389</v>
      </c>
      <c r="K60" s="30">
        <v>-409</v>
      </c>
      <c r="L60" s="30">
        <v>-410</v>
      </c>
      <c r="M60" s="30">
        <v>-413</v>
      </c>
      <c r="N60" s="29">
        <v>-1889</v>
      </c>
      <c r="O60" s="29">
        <v>-3902</v>
      </c>
    </row>
    <row r="61" spans="1:15" ht="15" customHeight="1" x14ac:dyDescent="0.2">
      <c r="A61" s="31"/>
      <c r="B61" s="31"/>
      <c r="C61" s="31" t="s">
        <v>10</v>
      </c>
      <c r="D61" s="30">
        <v>0</v>
      </c>
      <c r="E61" s="30">
        <v>-283</v>
      </c>
      <c r="F61" s="30">
        <v>-596</v>
      </c>
      <c r="G61" s="30">
        <v>-557</v>
      </c>
      <c r="H61" s="30">
        <v>-453</v>
      </c>
      <c r="I61" s="30">
        <v>-392</v>
      </c>
      <c r="J61" s="30">
        <v>-389</v>
      </c>
      <c r="K61" s="30">
        <v>-409</v>
      </c>
      <c r="L61" s="30">
        <v>-410</v>
      </c>
      <c r="M61" s="30">
        <v>-413</v>
      </c>
      <c r="N61" s="29">
        <v>-1889</v>
      </c>
      <c r="O61" s="29">
        <v>-3902</v>
      </c>
    </row>
    <row r="62" spans="1:15" ht="5.0999999999999996" customHeight="1" x14ac:dyDescent="0.2">
      <c r="A62" s="28"/>
      <c r="B62" s="27"/>
      <c r="C62" s="26"/>
      <c r="N62" s="24"/>
      <c r="O62" s="24"/>
    </row>
    <row r="63" spans="1:15" ht="15" customHeight="1" x14ac:dyDescent="0.2">
      <c r="A63" s="31" t="s">
        <v>15</v>
      </c>
      <c r="B63" s="31">
        <v>10013</v>
      </c>
      <c r="C63" s="31" t="s">
        <v>26</v>
      </c>
      <c r="N63" s="32"/>
      <c r="O63" s="32"/>
    </row>
    <row r="64" spans="1:15" ht="15" customHeight="1" x14ac:dyDescent="0.2">
      <c r="A64" s="31"/>
      <c r="B64" s="31"/>
      <c r="C64" s="31" t="s">
        <v>11</v>
      </c>
      <c r="D64" s="30">
        <v>4</v>
      </c>
      <c r="E64" s="30">
        <v>4</v>
      </c>
      <c r="F64" s="30">
        <v>4</v>
      </c>
      <c r="G64" s="30">
        <v>4</v>
      </c>
      <c r="H64" s="30">
        <v>4</v>
      </c>
      <c r="I64" s="30">
        <v>4</v>
      </c>
      <c r="J64" s="30">
        <v>4</v>
      </c>
      <c r="K64" s="30">
        <v>0</v>
      </c>
      <c r="L64" s="30">
        <v>0</v>
      </c>
      <c r="M64" s="30">
        <v>0</v>
      </c>
      <c r="N64" s="29">
        <v>20</v>
      </c>
      <c r="O64" s="29">
        <v>28</v>
      </c>
    </row>
    <row r="65" spans="1:18" ht="15" customHeight="1" x14ac:dyDescent="0.2">
      <c r="A65" s="31"/>
      <c r="B65" s="31"/>
      <c r="C65" s="31" t="s">
        <v>10</v>
      </c>
      <c r="D65" s="30">
        <v>4</v>
      </c>
      <c r="E65" s="30">
        <v>4</v>
      </c>
      <c r="F65" s="30">
        <v>4</v>
      </c>
      <c r="G65" s="30">
        <v>4</v>
      </c>
      <c r="H65" s="30">
        <v>4</v>
      </c>
      <c r="I65" s="30">
        <v>4</v>
      </c>
      <c r="J65" s="30">
        <v>4</v>
      </c>
      <c r="K65" s="30">
        <v>0</v>
      </c>
      <c r="L65" s="30">
        <v>0</v>
      </c>
      <c r="M65" s="30">
        <v>0</v>
      </c>
      <c r="N65" s="29">
        <v>20</v>
      </c>
      <c r="O65" s="29">
        <v>28</v>
      </c>
    </row>
    <row r="66" spans="1:18" ht="5.0999999999999996" customHeight="1" x14ac:dyDescent="0.2">
      <c r="A66" s="28"/>
      <c r="B66" s="27"/>
      <c r="C66" s="26"/>
      <c r="N66" s="24"/>
      <c r="O66" s="24"/>
    </row>
    <row r="67" spans="1:18" ht="15" customHeight="1" x14ac:dyDescent="0.2">
      <c r="A67" s="295" t="s">
        <v>25</v>
      </c>
      <c r="B67" s="295"/>
      <c r="C67" s="295"/>
      <c r="N67" s="32"/>
      <c r="O67" s="32"/>
    </row>
    <row r="68" spans="1:18" ht="15" customHeight="1" x14ac:dyDescent="0.2">
      <c r="A68" s="31"/>
      <c r="B68" s="31"/>
      <c r="C68" s="31" t="s">
        <v>11</v>
      </c>
      <c r="D68" s="30">
        <v>0</v>
      </c>
      <c r="E68" s="30">
        <v>150</v>
      </c>
      <c r="F68" s="30">
        <v>740</v>
      </c>
      <c r="G68" s="30">
        <v>3150</v>
      </c>
      <c r="H68" s="30">
        <v>3160</v>
      </c>
      <c r="I68" s="30">
        <v>3140</v>
      </c>
      <c r="J68" s="30">
        <v>3030</v>
      </c>
      <c r="K68" s="30">
        <v>3550</v>
      </c>
      <c r="L68" s="30">
        <v>3550</v>
      </c>
      <c r="M68" s="30">
        <v>3550</v>
      </c>
      <c r="N68" s="29">
        <v>7200</v>
      </c>
      <c r="O68" s="29">
        <v>24020</v>
      </c>
    </row>
    <row r="69" spans="1:18" ht="15" customHeight="1" x14ac:dyDescent="0.2">
      <c r="A69" s="31"/>
      <c r="B69" s="31"/>
      <c r="C69" s="31" t="s">
        <v>10</v>
      </c>
      <c r="D69" s="30">
        <v>0</v>
      </c>
      <c r="E69" s="30">
        <v>150</v>
      </c>
      <c r="F69" s="30">
        <v>740</v>
      </c>
      <c r="G69" s="30">
        <v>3150</v>
      </c>
      <c r="H69" s="30">
        <v>3160</v>
      </c>
      <c r="I69" s="30">
        <v>3140</v>
      </c>
      <c r="J69" s="30">
        <v>3030</v>
      </c>
      <c r="K69" s="30">
        <v>3550</v>
      </c>
      <c r="L69" s="30">
        <v>3550</v>
      </c>
      <c r="M69" s="30">
        <v>3550</v>
      </c>
      <c r="N69" s="29">
        <v>7200</v>
      </c>
      <c r="O69" s="29">
        <v>24020</v>
      </c>
    </row>
    <row r="70" spans="1:18" ht="5.0999999999999996" customHeight="1" x14ac:dyDescent="0.2">
      <c r="N70" s="37"/>
      <c r="O70" s="36"/>
    </row>
    <row r="71" spans="1:18" ht="15" customHeight="1" x14ac:dyDescent="0.2">
      <c r="A71" s="28"/>
      <c r="B71" s="296" t="s">
        <v>24</v>
      </c>
      <c r="C71" s="296"/>
      <c r="N71" s="24"/>
      <c r="O71" s="24"/>
    </row>
    <row r="72" spans="1:18" ht="15" customHeight="1" x14ac:dyDescent="0.2">
      <c r="A72" s="28"/>
      <c r="B72" s="27"/>
      <c r="C72" s="31" t="s">
        <v>11</v>
      </c>
      <c r="D72" s="30">
        <v>4</v>
      </c>
      <c r="E72" s="30">
        <v>-12738</v>
      </c>
      <c r="F72" s="30">
        <v>-19247</v>
      </c>
      <c r="G72" s="30">
        <v>-35386</v>
      </c>
      <c r="H72" s="30">
        <v>-35409</v>
      </c>
      <c r="I72" s="30">
        <v>-35604</v>
      </c>
      <c r="J72" s="30">
        <v>-35849</v>
      </c>
      <c r="K72" s="30">
        <v>-39788</v>
      </c>
      <c r="L72" s="30">
        <v>-40136</v>
      </c>
      <c r="M72" s="30">
        <v>-40490</v>
      </c>
      <c r="N72" s="29">
        <v>-102776</v>
      </c>
      <c r="O72" s="29">
        <v>-294643</v>
      </c>
      <c r="R72" s="38"/>
    </row>
    <row r="73" spans="1:18" ht="15" customHeight="1" x14ac:dyDescent="0.2">
      <c r="A73" s="28"/>
      <c r="B73" s="27"/>
      <c r="C73" s="31" t="s">
        <v>10</v>
      </c>
      <c r="D73" s="30">
        <v>4</v>
      </c>
      <c r="E73" s="30">
        <v>-12738</v>
      </c>
      <c r="F73" s="30">
        <v>-19247</v>
      </c>
      <c r="G73" s="30">
        <v>-35386</v>
      </c>
      <c r="H73" s="30">
        <v>-35409</v>
      </c>
      <c r="I73" s="30">
        <v>-35604</v>
      </c>
      <c r="J73" s="30">
        <v>-35849</v>
      </c>
      <c r="K73" s="30">
        <v>-39788</v>
      </c>
      <c r="L73" s="30">
        <v>-40136</v>
      </c>
      <c r="M73" s="30">
        <v>-40490</v>
      </c>
      <c r="N73" s="29">
        <v>-102776</v>
      </c>
      <c r="O73" s="29">
        <v>-294643</v>
      </c>
    </row>
    <row r="74" spans="1:18" ht="15" customHeight="1" x14ac:dyDescent="0.2">
      <c r="N74" s="37"/>
      <c r="O74" s="36"/>
    </row>
    <row r="75" spans="1:18" ht="15" customHeight="1" x14ac:dyDescent="0.2">
      <c r="A75" s="280" t="s">
        <v>23</v>
      </c>
      <c r="B75" s="280"/>
      <c r="C75" s="280"/>
      <c r="D75" s="25"/>
      <c r="E75" s="25"/>
      <c r="F75" s="25"/>
      <c r="G75" s="25"/>
      <c r="H75" s="25"/>
      <c r="I75" s="25"/>
      <c r="J75" s="25"/>
      <c r="K75" s="25"/>
      <c r="L75" s="25"/>
      <c r="M75" s="25"/>
      <c r="N75" s="34"/>
      <c r="O75" s="33"/>
    </row>
    <row r="76" spans="1:18" ht="5.0999999999999996" customHeight="1" x14ac:dyDescent="0.2">
      <c r="A76" s="28"/>
      <c r="B76" s="27"/>
      <c r="C76" s="26"/>
      <c r="D76" s="25"/>
      <c r="E76" s="25"/>
      <c r="F76" s="25"/>
      <c r="G76" s="25"/>
      <c r="H76" s="25"/>
      <c r="I76" s="25"/>
      <c r="J76" s="25"/>
      <c r="K76" s="25"/>
      <c r="L76" s="25"/>
      <c r="M76" s="25"/>
      <c r="N76" s="34"/>
      <c r="O76" s="33"/>
    </row>
    <row r="77" spans="1:18" ht="15" customHeight="1" x14ac:dyDescent="0.2">
      <c r="A77" s="31" t="s">
        <v>15</v>
      </c>
      <c r="B77" s="31">
        <v>10101</v>
      </c>
      <c r="C77" s="31" t="s">
        <v>22</v>
      </c>
      <c r="D77" s="35"/>
      <c r="E77" s="35"/>
      <c r="F77" s="35"/>
      <c r="G77" s="35"/>
      <c r="H77" s="35"/>
      <c r="I77" s="35"/>
      <c r="J77" s="35"/>
      <c r="K77" s="35"/>
      <c r="L77" s="35"/>
      <c r="M77" s="35"/>
      <c r="N77" s="32"/>
      <c r="O77" s="32"/>
    </row>
    <row r="78" spans="1:18" ht="15" customHeight="1" x14ac:dyDescent="0.2">
      <c r="A78" s="31"/>
      <c r="B78" s="31"/>
      <c r="C78" s="31" t="s">
        <v>11</v>
      </c>
      <c r="D78" s="30">
        <v>826</v>
      </c>
      <c r="E78" s="30">
        <v>374</v>
      </c>
      <c r="F78" s="30">
        <v>4460</v>
      </c>
      <c r="G78" s="30">
        <v>6696</v>
      </c>
      <c r="H78" s="30">
        <v>6508</v>
      </c>
      <c r="I78" s="30">
        <v>5724</v>
      </c>
      <c r="J78" s="30">
        <v>5528</v>
      </c>
      <c r="K78" s="30">
        <v>5734</v>
      </c>
      <c r="L78" s="30">
        <v>6272</v>
      </c>
      <c r="M78" s="30">
        <v>7114</v>
      </c>
      <c r="N78" s="29">
        <v>18864</v>
      </c>
      <c r="O78" s="29">
        <v>49236</v>
      </c>
      <c r="Q78" s="21"/>
    </row>
    <row r="79" spans="1:18" ht="15" customHeight="1" x14ac:dyDescent="0.2">
      <c r="A79" s="31"/>
      <c r="B79" s="31"/>
      <c r="C79" s="31" t="s">
        <v>10</v>
      </c>
      <c r="D79" s="30">
        <v>634</v>
      </c>
      <c r="E79" s="30">
        <v>893</v>
      </c>
      <c r="F79" s="30">
        <v>4228</v>
      </c>
      <c r="G79" s="30">
        <v>6555</v>
      </c>
      <c r="H79" s="30">
        <v>6376</v>
      </c>
      <c r="I79" s="30">
        <v>6593</v>
      </c>
      <c r="J79" s="30">
        <v>6779</v>
      </c>
      <c r="K79" s="30">
        <v>6723</v>
      </c>
      <c r="L79" s="30">
        <v>6682</v>
      </c>
      <c r="M79" s="30">
        <v>6801</v>
      </c>
      <c r="N79" s="29">
        <v>18686</v>
      </c>
      <c r="O79" s="29">
        <v>52264</v>
      </c>
    </row>
    <row r="80" spans="1:18" ht="5.0999999999999996" customHeight="1" x14ac:dyDescent="0.2">
      <c r="A80" s="28"/>
      <c r="B80" s="27"/>
      <c r="C80" s="26"/>
      <c r="N80" s="24"/>
      <c r="O80" s="24"/>
    </row>
    <row r="81" spans="1:17" ht="15" customHeight="1" x14ac:dyDescent="0.2">
      <c r="A81" s="31" t="s">
        <v>15</v>
      </c>
      <c r="B81" s="31">
        <v>10102</v>
      </c>
      <c r="C81" s="31" t="s">
        <v>21</v>
      </c>
      <c r="N81" s="32"/>
      <c r="O81" s="32"/>
    </row>
    <row r="82" spans="1:17" ht="15" customHeight="1" x14ac:dyDescent="0.2">
      <c r="A82" s="31"/>
      <c r="B82" s="31"/>
      <c r="C82" s="31" t="s">
        <v>11</v>
      </c>
      <c r="D82" s="30">
        <v>-6491</v>
      </c>
      <c r="E82" s="30">
        <v>-6142</v>
      </c>
      <c r="F82" s="30">
        <v>1538</v>
      </c>
      <c r="G82" s="30">
        <v>1963</v>
      </c>
      <c r="H82" s="30">
        <v>2010</v>
      </c>
      <c r="I82" s="30">
        <v>2010</v>
      </c>
      <c r="J82" s="30">
        <v>2010</v>
      </c>
      <c r="K82" s="30">
        <v>2050</v>
      </c>
      <c r="L82" s="30">
        <v>2105</v>
      </c>
      <c r="M82" s="30">
        <v>2105</v>
      </c>
      <c r="N82" s="29">
        <v>-7122</v>
      </c>
      <c r="O82" s="29">
        <v>3158</v>
      </c>
      <c r="Q82" s="21"/>
    </row>
    <row r="83" spans="1:17" ht="15" customHeight="1" x14ac:dyDescent="0.2">
      <c r="A83" s="31"/>
      <c r="B83" s="31"/>
      <c r="C83" s="31" t="s">
        <v>10</v>
      </c>
      <c r="D83" s="30">
        <v>-418</v>
      </c>
      <c r="E83" s="30">
        <v>-1107</v>
      </c>
      <c r="F83" s="30">
        <v>-1921</v>
      </c>
      <c r="G83" s="30">
        <v>-1901</v>
      </c>
      <c r="H83" s="30">
        <v>-1758</v>
      </c>
      <c r="I83" s="30">
        <v>-842</v>
      </c>
      <c r="J83" s="30">
        <v>207</v>
      </c>
      <c r="K83" s="30">
        <v>1901</v>
      </c>
      <c r="L83" s="30">
        <v>2000</v>
      </c>
      <c r="M83" s="30">
        <v>2044</v>
      </c>
      <c r="N83" s="29">
        <v>-7105</v>
      </c>
      <c r="O83" s="29">
        <v>-1795</v>
      </c>
    </row>
    <row r="84" spans="1:17" ht="5.0999999999999996" customHeight="1" x14ac:dyDescent="0.2">
      <c r="A84" s="31"/>
      <c r="B84" s="31"/>
      <c r="C84" s="31"/>
      <c r="N84" s="32"/>
      <c r="O84" s="32"/>
    </row>
    <row r="85" spans="1:17" ht="15" customHeight="1" x14ac:dyDescent="0.2">
      <c r="A85" s="31" t="s">
        <v>15</v>
      </c>
      <c r="B85" s="31">
        <v>10103</v>
      </c>
      <c r="C85" s="298" t="s">
        <v>20</v>
      </c>
      <c r="D85" s="298"/>
      <c r="N85" s="32"/>
      <c r="O85" s="32"/>
    </row>
    <row r="86" spans="1:17" ht="15" customHeight="1" x14ac:dyDescent="0.2">
      <c r="A86" s="31"/>
      <c r="B86" s="31"/>
      <c r="C86" s="31" t="s">
        <v>11</v>
      </c>
      <c r="D86" s="30">
        <v>0</v>
      </c>
      <c r="E86" s="30">
        <v>0</v>
      </c>
      <c r="F86" s="30">
        <v>268</v>
      </c>
      <c r="G86" s="30">
        <v>269</v>
      </c>
      <c r="H86" s="30">
        <v>269</v>
      </c>
      <c r="I86" s="30">
        <v>269</v>
      </c>
      <c r="J86" s="30">
        <v>269</v>
      </c>
      <c r="K86" s="30">
        <v>277</v>
      </c>
      <c r="L86" s="30">
        <v>285</v>
      </c>
      <c r="M86" s="30">
        <v>285</v>
      </c>
      <c r="N86" s="29">
        <v>806</v>
      </c>
      <c r="O86" s="29">
        <v>2191</v>
      </c>
    </row>
    <row r="87" spans="1:17" ht="15" customHeight="1" x14ac:dyDescent="0.2">
      <c r="A87" s="31"/>
      <c r="B87" s="31"/>
      <c r="C87" s="31" t="s">
        <v>10</v>
      </c>
      <c r="D87" s="30">
        <v>0</v>
      </c>
      <c r="E87" s="30">
        <v>0</v>
      </c>
      <c r="F87" s="30">
        <v>268</v>
      </c>
      <c r="G87" s="30">
        <v>269</v>
      </c>
      <c r="H87" s="30">
        <v>269</v>
      </c>
      <c r="I87" s="30">
        <v>269</v>
      </c>
      <c r="J87" s="30">
        <v>269</v>
      </c>
      <c r="K87" s="30">
        <v>277</v>
      </c>
      <c r="L87" s="30">
        <v>285</v>
      </c>
      <c r="M87" s="30">
        <v>285</v>
      </c>
      <c r="N87" s="29">
        <v>806</v>
      </c>
      <c r="O87" s="29">
        <v>2191</v>
      </c>
    </row>
    <row r="88" spans="1:17" ht="5.0999999999999996" customHeight="1" x14ac:dyDescent="0.2">
      <c r="A88" s="31"/>
      <c r="B88" s="31"/>
      <c r="C88" s="31"/>
      <c r="N88" s="32"/>
      <c r="O88" s="32"/>
    </row>
    <row r="89" spans="1:17" ht="15" customHeight="1" x14ac:dyDescent="0.2">
      <c r="A89" s="31" t="s">
        <v>15</v>
      </c>
      <c r="B89" s="31">
        <v>10104</v>
      </c>
      <c r="C89" s="31" t="s">
        <v>19</v>
      </c>
      <c r="N89" s="32"/>
      <c r="O89" s="32"/>
    </row>
    <row r="90" spans="1:17" ht="15" customHeight="1" x14ac:dyDescent="0.2">
      <c r="A90" s="31"/>
      <c r="B90" s="31"/>
      <c r="C90" s="31" t="s">
        <v>11</v>
      </c>
      <c r="D90" s="30">
        <v>47</v>
      </c>
      <c r="E90" s="30">
        <v>282</v>
      </c>
      <c r="F90" s="30">
        <v>210</v>
      </c>
      <c r="G90" s="30">
        <v>210</v>
      </c>
      <c r="H90" s="30">
        <v>210</v>
      </c>
      <c r="I90" s="30">
        <v>210</v>
      </c>
      <c r="J90" s="30">
        <v>210</v>
      </c>
      <c r="K90" s="30">
        <v>214</v>
      </c>
      <c r="L90" s="30">
        <v>220</v>
      </c>
      <c r="M90" s="30">
        <v>220</v>
      </c>
      <c r="N90" s="29">
        <v>959</v>
      </c>
      <c r="O90" s="29">
        <v>2033</v>
      </c>
      <c r="Q90" s="21"/>
    </row>
    <row r="91" spans="1:17" ht="15" customHeight="1" x14ac:dyDescent="0.2">
      <c r="A91" s="31"/>
      <c r="B91" s="31"/>
      <c r="C91" s="31" t="s">
        <v>10</v>
      </c>
      <c r="D91" s="30">
        <v>41</v>
      </c>
      <c r="E91" s="30">
        <v>52</v>
      </c>
      <c r="F91" s="30">
        <v>112</v>
      </c>
      <c r="G91" s="30">
        <v>150</v>
      </c>
      <c r="H91" s="30">
        <v>179</v>
      </c>
      <c r="I91" s="30">
        <v>198</v>
      </c>
      <c r="J91" s="30">
        <v>218</v>
      </c>
      <c r="K91" s="30">
        <v>218</v>
      </c>
      <c r="L91" s="30">
        <v>220</v>
      </c>
      <c r="M91" s="30">
        <v>220</v>
      </c>
      <c r="N91" s="29">
        <v>534</v>
      </c>
      <c r="O91" s="29">
        <v>1608</v>
      </c>
    </row>
    <row r="92" spans="1:17" ht="5.0999999999999996" customHeight="1" x14ac:dyDescent="0.2">
      <c r="A92" s="28"/>
      <c r="B92" s="27"/>
      <c r="C92" s="26"/>
      <c r="N92" s="24"/>
      <c r="O92" s="24"/>
    </row>
    <row r="93" spans="1:17" ht="15" customHeight="1" x14ac:dyDescent="0.2">
      <c r="A93" s="31" t="s">
        <v>15</v>
      </c>
      <c r="B93" s="31">
        <v>10105</v>
      </c>
      <c r="C93" s="31" t="s">
        <v>18</v>
      </c>
      <c r="N93" s="32"/>
      <c r="O93" s="32"/>
    </row>
    <row r="94" spans="1:17" ht="15" customHeight="1" x14ac:dyDescent="0.2">
      <c r="A94" s="31"/>
      <c r="B94" s="31"/>
      <c r="C94" s="31" t="s">
        <v>11</v>
      </c>
      <c r="D94" s="30">
        <v>-34</v>
      </c>
      <c r="E94" s="30">
        <v>157</v>
      </c>
      <c r="F94" s="30">
        <v>157</v>
      </c>
      <c r="G94" s="30">
        <v>0</v>
      </c>
      <c r="H94" s="30">
        <v>0</v>
      </c>
      <c r="I94" s="30">
        <v>0</v>
      </c>
      <c r="J94" s="30">
        <v>0</v>
      </c>
      <c r="K94" s="30">
        <v>0</v>
      </c>
      <c r="L94" s="30">
        <v>0</v>
      </c>
      <c r="M94" s="30">
        <v>0</v>
      </c>
      <c r="N94" s="29">
        <v>280</v>
      </c>
      <c r="O94" s="29">
        <v>280</v>
      </c>
      <c r="Q94" s="21"/>
    </row>
    <row r="95" spans="1:17" ht="15" customHeight="1" x14ac:dyDescent="0.2">
      <c r="A95" s="31"/>
      <c r="B95" s="31"/>
      <c r="C95" s="31" t="s">
        <v>10</v>
      </c>
      <c r="D95" s="30">
        <v>111</v>
      </c>
      <c r="E95" s="30">
        <v>128</v>
      </c>
      <c r="F95" s="30">
        <v>129</v>
      </c>
      <c r="G95" s="30">
        <v>-26</v>
      </c>
      <c r="H95" s="30">
        <v>-26</v>
      </c>
      <c r="I95" s="30">
        <v>-18</v>
      </c>
      <c r="J95" s="30">
        <v>-18</v>
      </c>
      <c r="K95" s="30">
        <v>0</v>
      </c>
      <c r="L95" s="30">
        <v>0</v>
      </c>
      <c r="M95" s="30">
        <v>0</v>
      </c>
      <c r="N95" s="29">
        <v>316</v>
      </c>
      <c r="O95" s="29">
        <v>280</v>
      </c>
    </row>
    <row r="96" spans="1:17" ht="5.0999999999999996" customHeight="1" x14ac:dyDescent="0.2">
      <c r="A96" s="28"/>
      <c r="B96" s="27"/>
      <c r="C96" s="26"/>
      <c r="N96" s="34"/>
      <c r="O96" s="33"/>
    </row>
    <row r="97" spans="1:17" ht="15" customHeight="1" x14ac:dyDescent="0.2">
      <c r="A97" s="31" t="s">
        <v>15</v>
      </c>
      <c r="B97" s="31">
        <v>10106</v>
      </c>
      <c r="C97" s="31" t="s">
        <v>17</v>
      </c>
      <c r="N97" s="32"/>
      <c r="O97" s="32"/>
    </row>
    <row r="98" spans="1:17" ht="15" customHeight="1" x14ac:dyDescent="0.2">
      <c r="A98" s="31"/>
      <c r="B98" s="31"/>
      <c r="C98" s="31" t="s">
        <v>11</v>
      </c>
      <c r="D98" s="30">
        <v>10</v>
      </c>
      <c r="E98" s="30">
        <v>10</v>
      </c>
      <c r="F98" s="30">
        <v>10</v>
      </c>
      <c r="G98" s="30">
        <v>10</v>
      </c>
      <c r="H98" s="30">
        <v>10</v>
      </c>
      <c r="I98" s="30">
        <v>10</v>
      </c>
      <c r="J98" s="30">
        <v>10</v>
      </c>
      <c r="K98" s="30">
        <v>0</v>
      </c>
      <c r="L98" s="30">
        <v>0</v>
      </c>
      <c r="M98" s="30">
        <v>0</v>
      </c>
      <c r="N98" s="29">
        <v>50</v>
      </c>
      <c r="O98" s="29">
        <v>70</v>
      </c>
      <c r="Q98" s="21"/>
    </row>
    <row r="99" spans="1:17" ht="15" customHeight="1" x14ac:dyDescent="0.2">
      <c r="A99" s="31"/>
      <c r="B99" s="31"/>
      <c r="C99" s="31" t="s">
        <v>10</v>
      </c>
      <c r="D99" s="30">
        <v>0</v>
      </c>
      <c r="E99" s="30">
        <v>9</v>
      </c>
      <c r="F99" s="30">
        <v>14</v>
      </c>
      <c r="G99" s="30">
        <v>12</v>
      </c>
      <c r="H99" s="30">
        <v>10</v>
      </c>
      <c r="I99" s="30">
        <v>10</v>
      </c>
      <c r="J99" s="30">
        <v>10</v>
      </c>
      <c r="K99" s="30">
        <v>5</v>
      </c>
      <c r="L99" s="30">
        <v>0</v>
      </c>
      <c r="M99" s="30">
        <v>0</v>
      </c>
      <c r="N99" s="29">
        <v>45</v>
      </c>
      <c r="O99" s="29">
        <v>70</v>
      </c>
    </row>
    <row r="100" spans="1:17" ht="5.0999999999999996" customHeight="1" x14ac:dyDescent="0.2">
      <c r="A100" s="28"/>
      <c r="B100" s="27"/>
      <c r="C100" s="26"/>
      <c r="N100" s="24"/>
      <c r="O100" s="24"/>
    </row>
    <row r="101" spans="1:17" ht="15" customHeight="1" x14ac:dyDescent="0.2">
      <c r="A101" s="31" t="s">
        <v>15</v>
      </c>
      <c r="B101" s="31">
        <v>10107</v>
      </c>
      <c r="C101" s="31" t="s">
        <v>16</v>
      </c>
      <c r="N101" s="24"/>
      <c r="O101" s="24"/>
    </row>
    <row r="102" spans="1:17" ht="15" customHeight="1" x14ac:dyDescent="0.2">
      <c r="A102" s="31"/>
      <c r="B102" s="31"/>
      <c r="C102" s="31" t="s">
        <v>11</v>
      </c>
      <c r="D102" s="1">
        <v>8</v>
      </c>
      <c r="E102" s="1">
        <v>57</v>
      </c>
      <c r="F102" s="1">
        <v>36</v>
      </c>
      <c r="G102" s="1">
        <v>35</v>
      </c>
      <c r="H102" s="1">
        <v>36</v>
      </c>
      <c r="I102" s="1">
        <v>35</v>
      </c>
      <c r="J102" s="1">
        <v>36</v>
      </c>
      <c r="K102" s="1">
        <v>30</v>
      </c>
      <c r="L102" s="1">
        <v>30</v>
      </c>
      <c r="M102" s="1">
        <v>30</v>
      </c>
      <c r="N102" s="29">
        <v>172</v>
      </c>
      <c r="O102" s="29">
        <v>333</v>
      </c>
    </row>
    <row r="103" spans="1:17" ht="15" customHeight="1" x14ac:dyDescent="0.2">
      <c r="A103" s="31"/>
      <c r="B103" s="31"/>
      <c r="C103" s="31" t="s">
        <v>10</v>
      </c>
      <c r="D103" s="1">
        <v>8</v>
      </c>
      <c r="E103" s="1">
        <v>41</v>
      </c>
      <c r="F103" s="1">
        <v>40</v>
      </c>
      <c r="G103" s="1">
        <v>39</v>
      </c>
      <c r="H103" s="1">
        <v>40</v>
      </c>
      <c r="I103" s="1">
        <v>38</v>
      </c>
      <c r="J103" s="1">
        <v>36</v>
      </c>
      <c r="K103" s="1">
        <v>30</v>
      </c>
      <c r="L103" s="1">
        <v>30</v>
      </c>
      <c r="M103" s="1">
        <v>30</v>
      </c>
      <c r="N103" s="29">
        <v>168</v>
      </c>
      <c r="O103" s="29">
        <v>332</v>
      </c>
    </row>
    <row r="104" spans="1:17" ht="5.0999999999999996" customHeight="1" x14ac:dyDescent="0.2">
      <c r="A104" s="28"/>
      <c r="B104" s="27"/>
      <c r="C104" s="26"/>
      <c r="N104" s="24"/>
      <c r="O104" s="24"/>
    </row>
    <row r="105" spans="1:17" ht="15" customHeight="1" x14ac:dyDescent="0.2">
      <c r="A105" s="31" t="s">
        <v>15</v>
      </c>
      <c r="B105" s="31">
        <v>10108</v>
      </c>
      <c r="C105" s="31" t="s">
        <v>14</v>
      </c>
      <c r="N105" s="24"/>
      <c r="O105" s="24"/>
    </row>
    <row r="106" spans="1:17" ht="15" customHeight="1" x14ac:dyDescent="0.2">
      <c r="A106" s="31"/>
      <c r="B106" s="31"/>
      <c r="C106" s="31" t="s">
        <v>11</v>
      </c>
      <c r="D106" s="1">
        <v>73</v>
      </c>
      <c r="E106" s="1">
        <v>279</v>
      </c>
      <c r="F106" s="1">
        <v>261</v>
      </c>
      <c r="G106" s="1">
        <v>262</v>
      </c>
      <c r="H106" s="1">
        <v>261</v>
      </c>
      <c r="I106" s="1">
        <v>262</v>
      </c>
      <c r="J106" s="1">
        <v>112</v>
      </c>
      <c r="K106" s="1">
        <v>44</v>
      </c>
      <c r="L106" s="1">
        <v>45</v>
      </c>
      <c r="M106" s="1">
        <v>45</v>
      </c>
      <c r="N106" s="29">
        <v>1136</v>
      </c>
      <c r="O106" s="29">
        <v>1644</v>
      </c>
    </row>
    <row r="107" spans="1:17" ht="15" customHeight="1" x14ac:dyDescent="0.2">
      <c r="A107" s="31"/>
      <c r="B107" s="31"/>
      <c r="C107" s="31" t="s">
        <v>10</v>
      </c>
      <c r="D107" s="1">
        <v>73</v>
      </c>
      <c r="E107" s="1">
        <v>125</v>
      </c>
      <c r="F107" s="1">
        <v>209</v>
      </c>
      <c r="G107" s="1">
        <v>262</v>
      </c>
      <c r="H107" s="1">
        <v>261</v>
      </c>
      <c r="I107" s="1">
        <v>262</v>
      </c>
      <c r="J107" s="1">
        <v>227</v>
      </c>
      <c r="K107" s="1">
        <v>99</v>
      </c>
      <c r="L107" s="1">
        <v>45</v>
      </c>
      <c r="M107" s="1">
        <v>45</v>
      </c>
      <c r="N107" s="29">
        <v>930</v>
      </c>
      <c r="O107" s="29">
        <v>1608</v>
      </c>
    </row>
    <row r="108" spans="1:17" ht="5.0999999999999996" customHeight="1" x14ac:dyDescent="0.2">
      <c r="A108" s="28"/>
      <c r="B108" s="27"/>
      <c r="C108" s="26"/>
      <c r="N108" s="24"/>
      <c r="O108" s="24"/>
    </row>
    <row r="109" spans="1:17" ht="15" customHeight="1" x14ac:dyDescent="0.2">
      <c r="A109" s="28"/>
      <c r="B109" s="296" t="s">
        <v>13</v>
      </c>
      <c r="C109" s="296"/>
      <c r="N109" s="24"/>
      <c r="O109" s="24"/>
    </row>
    <row r="110" spans="1:17" ht="15" customHeight="1" x14ac:dyDescent="0.2">
      <c r="A110" s="28"/>
      <c r="B110" s="27"/>
      <c r="C110" s="31" t="s">
        <v>11</v>
      </c>
      <c r="D110" s="30">
        <v>-5561</v>
      </c>
      <c r="E110" s="30">
        <v>-4983</v>
      </c>
      <c r="F110" s="30">
        <v>6940</v>
      </c>
      <c r="G110" s="30">
        <v>9445</v>
      </c>
      <c r="H110" s="30">
        <v>9304</v>
      </c>
      <c r="I110" s="30">
        <v>8520</v>
      </c>
      <c r="J110" s="30">
        <v>8175</v>
      </c>
      <c r="K110" s="30">
        <v>8349</v>
      </c>
      <c r="L110" s="30">
        <v>8957</v>
      </c>
      <c r="M110" s="30">
        <v>9799</v>
      </c>
      <c r="N110" s="29">
        <v>15145</v>
      </c>
      <c r="O110" s="29">
        <v>58945</v>
      </c>
    </row>
    <row r="111" spans="1:17" ht="15" customHeight="1" x14ac:dyDescent="0.2">
      <c r="A111" s="28"/>
      <c r="B111" s="27"/>
      <c r="C111" s="31" t="s">
        <v>10</v>
      </c>
      <c r="D111" s="30">
        <v>449</v>
      </c>
      <c r="E111" s="30">
        <v>141</v>
      </c>
      <c r="F111" s="30">
        <v>3079</v>
      </c>
      <c r="G111" s="30">
        <v>5360</v>
      </c>
      <c r="H111" s="30">
        <v>5351</v>
      </c>
      <c r="I111" s="30">
        <v>6510</v>
      </c>
      <c r="J111" s="30">
        <v>7728</v>
      </c>
      <c r="K111" s="30">
        <v>9253</v>
      </c>
      <c r="L111" s="30">
        <v>9262</v>
      </c>
      <c r="M111" s="30">
        <v>9425</v>
      </c>
      <c r="N111" s="29">
        <v>14380</v>
      </c>
      <c r="O111" s="29">
        <v>56558</v>
      </c>
    </row>
    <row r="112" spans="1:17" ht="15" customHeight="1" x14ac:dyDescent="0.2">
      <c r="A112" s="28"/>
      <c r="B112" s="27"/>
      <c r="C112" s="26"/>
      <c r="D112" s="25"/>
      <c r="E112" s="25"/>
      <c r="F112" s="25"/>
      <c r="G112" s="25"/>
      <c r="H112" s="25"/>
      <c r="I112" s="25"/>
      <c r="J112" s="25"/>
      <c r="K112" s="25"/>
      <c r="L112" s="25"/>
      <c r="M112" s="25"/>
      <c r="N112" s="24"/>
      <c r="O112" s="24"/>
    </row>
    <row r="113" spans="1:17" ht="15" customHeight="1" x14ac:dyDescent="0.2">
      <c r="A113" s="297" t="s">
        <v>12</v>
      </c>
      <c r="B113" s="297"/>
      <c r="C113" s="297"/>
      <c r="D113" s="23"/>
      <c r="E113" s="23"/>
      <c r="F113" s="23"/>
      <c r="G113" s="23"/>
      <c r="H113" s="23"/>
      <c r="I113" s="23"/>
      <c r="J113" s="23"/>
      <c r="K113" s="23"/>
      <c r="L113" s="23"/>
      <c r="M113" s="23"/>
      <c r="N113" s="22"/>
      <c r="O113" s="22"/>
    </row>
    <row r="114" spans="1:17" s="14" customFormat="1" ht="15" customHeight="1" x14ac:dyDescent="0.2">
      <c r="A114" s="19"/>
      <c r="B114" s="18"/>
      <c r="C114" s="17" t="s">
        <v>11</v>
      </c>
      <c r="D114" s="16">
        <v>-5557</v>
      </c>
      <c r="E114" s="16">
        <v>-17721</v>
      </c>
      <c r="F114" s="16">
        <v>-12307</v>
      </c>
      <c r="G114" s="16">
        <v>-25941</v>
      </c>
      <c r="H114" s="16">
        <v>-26105</v>
      </c>
      <c r="I114" s="16">
        <v>-27084</v>
      </c>
      <c r="J114" s="16">
        <v>-27674</v>
      </c>
      <c r="K114" s="16">
        <v>-31439</v>
      </c>
      <c r="L114" s="16">
        <v>-31179</v>
      </c>
      <c r="M114" s="16">
        <v>-30691</v>
      </c>
      <c r="N114" s="20">
        <v>-87631</v>
      </c>
      <c r="O114" s="20">
        <v>-235698</v>
      </c>
      <c r="Q114" s="21"/>
    </row>
    <row r="115" spans="1:17" s="14" customFormat="1" ht="15" customHeight="1" x14ac:dyDescent="0.2">
      <c r="A115" s="19"/>
      <c r="B115" s="18"/>
      <c r="C115" s="17" t="s">
        <v>10</v>
      </c>
      <c r="D115" s="16">
        <v>453</v>
      </c>
      <c r="E115" s="16">
        <v>-12597</v>
      </c>
      <c r="F115" s="16">
        <v>-16168</v>
      </c>
      <c r="G115" s="16">
        <v>-30026</v>
      </c>
      <c r="H115" s="16">
        <v>-30058</v>
      </c>
      <c r="I115" s="16">
        <v>-29094</v>
      </c>
      <c r="J115" s="16">
        <v>-28121</v>
      </c>
      <c r="K115" s="16">
        <v>-30535</v>
      </c>
      <c r="L115" s="16">
        <v>-30874</v>
      </c>
      <c r="M115" s="16">
        <v>-31065</v>
      </c>
      <c r="N115" s="20">
        <v>-88396</v>
      </c>
      <c r="O115" s="20">
        <v>-238085</v>
      </c>
    </row>
    <row r="116" spans="1:17" s="14" customFormat="1" ht="15" customHeight="1" x14ac:dyDescent="0.2">
      <c r="A116" s="19"/>
      <c r="B116" s="18"/>
      <c r="C116" s="17"/>
      <c r="D116" s="16"/>
      <c r="E116" s="16"/>
      <c r="F116" s="16"/>
      <c r="G116" s="16"/>
      <c r="H116" s="16"/>
      <c r="I116" s="16"/>
      <c r="J116" s="16"/>
      <c r="K116" s="16"/>
      <c r="L116" s="16"/>
      <c r="M116" s="16"/>
      <c r="N116" s="15"/>
      <c r="O116" s="15"/>
    </row>
    <row r="117" spans="1:17" s="14" customFormat="1" ht="15" customHeight="1" x14ac:dyDescent="0.2">
      <c r="A117" s="281" t="s">
        <v>9</v>
      </c>
      <c r="B117" s="281"/>
      <c r="C117" s="281"/>
      <c r="D117" s="281"/>
      <c r="E117" s="281"/>
      <c r="F117" s="281"/>
      <c r="G117" s="16"/>
      <c r="H117" s="16"/>
      <c r="I117" s="16"/>
      <c r="J117" s="16"/>
      <c r="K117" s="16"/>
      <c r="L117" s="16"/>
      <c r="M117" s="16"/>
      <c r="N117" s="15"/>
      <c r="O117" s="15"/>
    </row>
    <row r="118" spans="1:17" ht="5.0999999999999996" customHeight="1" x14ac:dyDescent="0.2">
      <c r="A118" s="12"/>
      <c r="B118" s="13"/>
      <c r="C118" s="12"/>
      <c r="D118" s="12"/>
      <c r="E118" s="12"/>
      <c r="F118" s="12"/>
      <c r="G118" s="12"/>
      <c r="H118" s="12"/>
      <c r="I118" s="12"/>
      <c r="J118" s="12"/>
      <c r="K118" s="12"/>
      <c r="L118" s="12"/>
      <c r="M118" s="12"/>
      <c r="N118" s="12"/>
      <c r="O118" s="12"/>
    </row>
    <row r="119" spans="1:17" ht="5.0999999999999996" customHeight="1" x14ac:dyDescent="0.2">
      <c r="A119" s="10"/>
      <c r="B119" s="11"/>
      <c r="C119" s="10"/>
      <c r="D119" s="10"/>
      <c r="E119" s="10"/>
      <c r="F119" s="10"/>
      <c r="G119" s="10"/>
      <c r="H119" s="10"/>
      <c r="I119" s="10"/>
      <c r="J119" s="10"/>
      <c r="K119" s="10"/>
      <c r="L119" s="10"/>
      <c r="M119" s="10"/>
      <c r="N119" s="10"/>
      <c r="O119" s="10"/>
    </row>
    <row r="120" spans="1:17" ht="15" customHeight="1" x14ac:dyDescent="0.2">
      <c r="A120" s="281" t="s">
        <v>8</v>
      </c>
      <c r="B120" s="281"/>
      <c r="C120" s="281"/>
      <c r="H120" s="299" t="s">
        <v>7</v>
      </c>
      <c r="I120" s="299"/>
      <c r="J120" s="299"/>
      <c r="K120" s="299"/>
      <c r="L120" s="299"/>
      <c r="M120" s="299"/>
      <c r="N120" s="299"/>
      <c r="O120" s="299"/>
    </row>
    <row r="122" spans="1:17" ht="15" customHeight="1" x14ac:dyDescent="0.2">
      <c r="A122" s="291" t="s">
        <v>6</v>
      </c>
      <c r="B122" s="291"/>
      <c r="C122" s="291"/>
      <c r="D122" s="291"/>
      <c r="E122" s="291"/>
      <c r="F122" s="291"/>
      <c r="G122" s="291"/>
      <c r="H122" s="291"/>
      <c r="I122" s="291"/>
      <c r="J122" s="291"/>
      <c r="K122" s="291"/>
      <c r="L122" s="291"/>
      <c r="M122" s="291"/>
      <c r="N122" s="291"/>
      <c r="O122" s="291"/>
    </row>
    <row r="123" spans="1:17" ht="15" customHeight="1" x14ac:dyDescent="0.2">
      <c r="A123" s="291"/>
      <c r="B123" s="291"/>
      <c r="C123" s="291"/>
      <c r="D123" s="291"/>
      <c r="E123" s="291"/>
      <c r="F123" s="291"/>
      <c r="G123" s="291"/>
      <c r="H123" s="291"/>
      <c r="I123" s="291"/>
      <c r="J123" s="291"/>
      <c r="K123" s="291"/>
      <c r="L123" s="291"/>
      <c r="M123" s="291"/>
      <c r="N123" s="291"/>
      <c r="O123" s="291"/>
    </row>
    <row r="124" spans="1:17" ht="15" customHeight="1" x14ac:dyDescent="0.2">
      <c r="A124" s="291" t="s">
        <v>5</v>
      </c>
      <c r="B124" s="291"/>
      <c r="C124" s="291"/>
      <c r="D124" s="291"/>
      <c r="E124" s="291"/>
      <c r="F124" s="291"/>
      <c r="G124" s="291"/>
      <c r="H124" s="291"/>
      <c r="I124" s="291"/>
      <c r="J124" s="291"/>
      <c r="K124" s="291"/>
      <c r="L124" s="291"/>
      <c r="M124" s="291"/>
      <c r="N124" s="291"/>
      <c r="O124" s="291"/>
    </row>
    <row r="125" spans="1:17" ht="15" customHeight="1" x14ac:dyDescent="0.2">
      <c r="A125" s="291"/>
      <c r="B125" s="291"/>
      <c r="C125" s="291"/>
      <c r="D125" s="291"/>
      <c r="E125" s="291"/>
      <c r="F125" s="291"/>
      <c r="G125" s="291"/>
      <c r="H125" s="291"/>
      <c r="I125" s="291"/>
      <c r="J125" s="291"/>
      <c r="K125" s="291"/>
      <c r="L125" s="291"/>
      <c r="M125" s="291"/>
      <c r="N125" s="291"/>
      <c r="O125" s="291"/>
    </row>
    <row r="126" spans="1:17" ht="15" customHeight="1" x14ac:dyDescent="0.2">
      <c r="A126" s="293" t="s">
        <v>4</v>
      </c>
      <c r="B126" s="293"/>
      <c r="C126" s="293"/>
      <c r="D126" s="293"/>
      <c r="E126" s="293"/>
      <c r="F126" s="293"/>
      <c r="G126" s="293"/>
      <c r="H126" s="293"/>
      <c r="I126" s="293"/>
      <c r="J126" s="293"/>
      <c r="K126" s="5"/>
      <c r="L126" s="5"/>
      <c r="M126" s="5"/>
      <c r="N126" s="5"/>
      <c r="O126" s="5"/>
    </row>
    <row r="127" spans="1:17" ht="15" customHeight="1" x14ac:dyDescent="0.2">
      <c r="A127" s="293" t="s">
        <v>3</v>
      </c>
      <c r="B127" s="293"/>
      <c r="C127" s="293"/>
      <c r="D127" s="293"/>
      <c r="E127" s="293"/>
      <c r="F127" s="293"/>
      <c r="G127" s="293"/>
      <c r="H127" s="5"/>
      <c r="I127" s="5"/>
      <c r="J127" s="5"/>
      <c r="K127" s="5"/>
      <c r="L127" s="5"/>
      <c r="M127" s="5"/>
      <c r="N127" s="5"/>
      <c r="O127" s="5"/>
    </row>
    <row r="128" spans="1:17" ht="15" customHeight="1" x14ac:dyDescent="0.2">
      <c r="A128" s="300" t="s">
        <v>2</v>
      </c>
      <c r="B128" s="300"/>
      <c r="C128" s="300"/>
      <c r="D128" s="300"/>
      <c r="E128" s="300"/>
      <c r="F128" s="300"/>
      <c r="G128" s="300"/>
      <c r="H128" s="300"/>
      <c r="I128" s="300"/>
      <c r="J128" s="300"/>
      <c r="K128" s="300"/>
      <c r="L128" s="300"/>
      <c r="M128" s="300"/>
      <c r="N128" s="300"/>
      <c r="O128" s="300"/>
    </row>
    <row r="129" spans="1:15" ht="15" customHeight="1" x14ac:dyDescent="0.2">
      <c r="A129" s="300"/>
      <c r="B129" s="300"/>
      <c r="C129" s="300"/>
      <c r="D129" s="300"/>
      <c r="E129" s="300"/>
      <c r="F129" s="300"/>
      <c r="G129" s="300"/>
      <c r="H129" s="300"/>
      <c r="I129" s="300"/>
      <c r="J129" s="300"/>
      <c r="K129" s="300"/>
      <c r="L129" s="300"/>
      <c r="M129" s="300"/>
      <c r="N129" s="300"/>
      <c r="O129" s="300"/>
    </row>
    <row r="130" spans="1:15" ht="15" customHeight="1" x14ac:dyDescent="0.2">
      <c r="A130" s="300"/>
      <c r="B130" s="300"/>
      <c r="C130" s="300"/>
      <c r="D130" s="300"/>
      <c r="E130" s="300"/>
      <c r="F130" s="300"/>
      <c r="G130" s="300"/>
      <c r="H130" s="300"/>
      <c r="I130" s="300"/>
      <c r="J130" s="300"/>
      <c r="K130" s="300"/>
      <c r="L130" s="300"/>
      <c r="M130" s="300"/>
      <c r="N130" s="300"/>
      <c r="O130" s="300"/>
    </row>
    <row r="131" spans="1:15" ht="15" customHeight="1" x14ac:dyDescent="0.2">
      <c r="A131" s="6" t="s">
        <v>1</v>
      </c>
      <c r="B131" s="293" t="s">
        <v>0</v>
      </c>
      <c r="C131" s="293"/>
      <c r="D131" s="5"/>
      <c r="E131" s="5"/>
      <c r="F131" s="5"/>
      <c r="G131" s="5"/>
      <c r="H131" s="5"/>
      <c r="I131" s="5"/>
      <c r="J131" s="5"/>
      <c r="K131" s="5"/>
      <c r="L131" s="5"/>
      <c r="M131" s="5"/>
      <c r="N131" s="5"/>
      <c r="O131" s="5"/>
    </row>
    <row r="132" spans="1:15" ht="5.0999999999999996" customHeight="1" x14ac:dyDescent="0.2">
      <c r="A132" s="3"/>
      <c r="B132" s="4"/>
      <c r="C132" s="3"/>
      <c r="D132" s="3"/>
      <c r="E132" s="3"/>
      <c r="F132" s="3"/>
      <c r="G132" s="3"/>
      <c r="H132" s="3"/>
      <c r="I132" s="3"/>
      <c r="J132" s="3"/>
      <c r="K132" s="3"/>
      <c r="L132" s="3"/>
      <c r="M132" s="3"/>
      <c r="N132" s="3"/>
      <c r="O132" s="3"/>
    </row>
  </sheetData>
  <mergeCells count="23">
    <mergeCell ref="D12:M12"/>
    <mergeCell ref="D9:M9"/>
    <mergeCell ref="J2:O2"/>
    <mergeCell ref="A5:O5"/>
    <mergeCell ref="A6:O6"/>
    <mergeCell ref="A7:K7"/>
    <mergeCell ref="A8:K8"/>
    <mergeCell ref="B131:C131"/>
    <mergeCell ref="A117:F117"/>
    <mergeCell ref="A120:C120"/>
    <mergeCell ref="H120:O120"/>
    <mergeCell ref="A122:O123"/>
    <mergeCell ref="A124:O125"/>
    <mergeCell ref="A128:O130"/>
    <mergeCell ref="A14:C14"/>
    <mergeCell ref="A67:C67"/>
    <mergeCell ref="B71:C71"/>
    <mergeCell ref="A126:J126"/>
    <mergeCell ref="A127:G127"/>
    <mergeCell ref="A113:C113"/>
    <mergeCell ref="A75:C75"/>
    <mergeCell ref="B109:C109"/>
    <mergeCell ref="C85:D85"/>
  </mergeCells>
  <pageMargins left="0.25" right="0.25" top="0.75" bottom="0.75" header="0.3" footer="0.3"/>
  <pageSetup scale="67" fitToHeight="0" orientation="portrait" horizontalDpi="4294967295" verticalDpi="4294967295" r:id="rId1"/>
  <rowBreaks count="1" manualBreakCount="1">
    <brk id="7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52EB-415A-48BC-9093-AC2FC0525948}">
  <sheetPr>
    <pageSetUpPr fitToPage="1"/>
  </sheetPr>
  <dimension ref="A1:AB94"/>
  <sheetViews>
    <sheetView zoomScaleNormal="100" workbookViewId="0"/>
  </sheetViews>
  <sheetFormatPr defaultColWidth="4.42578125" defaultRowHeight="15" customHeight="1" x14ac:dyDescent="0.2"/>
  <cols>
    <col min="1" max="1" width="4.5703125" style="31" customWidth="1"/>
    <col min="2" max="2" width="8.5703125" style="47" customWidth="1"/>
    <col min="3" max="3" width="35.5703125" style="46" customWidth="1"/>
    <col min="4" max="15" width="8.5703125" style="1" customWidth="1"/>
    <col min="16" max="17" width="4.42578125" style="1"/>
    <col min="18" max="18" width="7.5703125" style="1" bestFit="1" customWidth="1"/>
    <col min="19" max="16384" width="4.42578125" style="1"/>
  </cols>
  <sheetData>
    <row r="1" spans="1:28" s="55" customFormat="1" ht="12"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R2" s="62"/>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78</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285" t="s">
        <v>77</v>
      </c>
      <c r="B7" s="285"/>
      <c r="C7" s="285"/>
      <c r="D7" s="285"/>
      <c r="E7" s="285"/>
      <c r="F7" s="285"/>
      <c r="G7" s="285"/>
      <c r="H7" s="285"/>
      <c r="I7" s="285"/>
      <c r="J7" s="285"/>
      <c r="K7" s="285"/>
      <c r="L7" s="53"/>
      <c r="M7" s="53"/>
      <c r="N7" s="53"/>
      <c r="O7" s="53"/>
      <c r="Q7"/>
      <c r="R7"/>
      <c r="S7"/>
      <c r="T7"/>
      <c r="U7"/>
    </row>
    <row r="8" spans="1:28" s="51" customFormat="1" ht="18" customHeight="1" x14ac:dyDescent="0.25">
      <c r="A8" s="287" t="s">
        <v>48</v>
      </c>
      <c r="B8" s="287"/>
      <c r="C8" s="287"/>
      <c r="D8" s="287"/>
      <c r="E8" s="287"/>
      <c r="F8" s="287"/>
      <c r="G8" s="287"/>
      <c r="H8" s="287"/>
      <c r="I8" s="287"/>
      <c r="J8" s="287"/>
      <c r="K8" s="287"/>
      <c r="L8" s="53"/>
      <c r="M8" s="53"/>
      <c r="N8" s="53"/>
      <c r="O8" s="53"/>
      <c r="Q8"/>
      <c r="R8"/>
      <c r="S8"/>
      <c r="T8"/>
      <c r="U8"/>
    </row>
    <row r="9" spans="1:28" ht="15" customHeight="1" x14ac:dyDescent="0.25">
      <c r="D9" s="282" t="s">
        <v>47</v>
      </c>
      <c r="E9" s="282"/>
      <c r="F9" s="282"/>
      <c r="G9" s="282"/>
      <c r="H9" s="282"/>
      <c r="I9" s="282"/>
      <c r="J9" s="282"/>
      <c r="K9" s="282"/>
      <c r="L9" s="282"/>
      <c r="M9" s="282"/>
      <c r="N9" s="50"/>
      <c r="O9" s="50"/>
      <c r="Q9"/>
      <c r="R9"/>
      <c r="S9"/>
      <c r="T9"/>
      <c r="U9"/>
      <c r="X9" s="51"/>
      <c r="Y9" s="51"/>
      <c r="Z9" s="51"/>
      <c r="AA9" s="51"/>
      <c r="AB9" s="51"/>
    </row>
    <row r="10" spans="1:28" ht="30" customHeight="1" x14ac:dyDescent="0.25">
      <c r="D10" s="49">
        <v>2025</v>
      </c>
      <c r="E10" s="49">
        <f t="shared" ref="E10:M10" si="0">+D10+1</f>
        <v>2026</v>
      </c>
      <c r="F10" s="49">
        <f t="shared" si="0"/>
        <v>2027</v>
      </c>
      <c r="G10" s="49">
        <f t="shared" si="0"/>
        <v>2028</v>
      </c>
      <c r="H10" s="49">
        <f t="shared" si="0"/>
        <v>2029</v>
      </c>
      <c r="I10" s="49">
        <f t="shared" si="0"/>
        <v>2030</v>
      </c>
      <c r="J10" s="49">
        <f t="shared" si="0"/>
        <v>2031</v>
      </c>
      <c r="K10" s="49">
        <f t="shared" si="0"/>
        <v>2032</v>
      </c>
      <c r="L10" s="49">
        <f t="shared" si="0"/>
        <v>2033</v>
      </c>
      <c r="M10" s="49">
        <f t="shared" si="0"/>
        <v>2034</v>
      </c>
      <c r="N10" s="48" t="s">
        <v>46</v>
      </c>
      <c r="O10" s="48" t="s">
        <v>45</v>
      </c>
      <c r="Q10"/>
      <c r="R10"/>
      <c r="S10"/>
      <c r="T10"/>
      <c r="U10"/>
      <c r="X10" s="51"/>
      <c r="Y10" s="51"/>
      <c r="Z10" s="51"/>
      <c r="AA10" s="51"/>
      <c r="AB10" s="51"/>
    </row>
    <row r="11" spans="1:28" ht="5.25" customHeight="1" x14ac:dyDescent="0.25">
      <c r="D11" s="9"/>
      <c r="E11" s="9"/>
      <c r="F11" s="9"/>
      <c r="G11" s="9"/>
      <c r="H11" s="9"/>
      <c r="I11" s="9"/>
      <c r="J11" s="9"/>
      <c r="K11" s="9"/>
      <c r="L11" s="9"/>
      <c r="M11" s="9"/>
      <c r="N11" s="45"/>
      <c r="O11" s="45"/>
      <c r="Q11"/>
      <c r="R11"/>
      <c r="S11"/>
      <c r="T11"/>
      <c r="U11"/>
      <c r="X11" s="51"/>
      <c r="Y11" s="51"/>
      <c r="Z11" s="51"/>
      <c r="AA11" s="51"/>
      <c r="AB11" s="51"/>
    </row>
    <row r="12" spans="1:28" ht="15" customHeight="1" x14ac:dyDescent="0.25">
      <c r="D12" s="282" t="s">
        <v>44</v>
      </c>
      <c r="E12" s="282"/>
      <c r="F12" s="282"/>
      <c r="G12" s="282"/>
      <c r="H12" s="282"/>
      <c r="I12" s="282"/>
      <c r="J12" s="282"/>
      <c r="K12" s="282"/>
      <c r="L12" s="282"/>
      <c r="M12" s="282"/>
      <c r="N12" s="45"/>
      <c r="O12" s="45"/>
      <c r="Q12"/>
      <c r="R12"/>
      <c r="S12"/>
      <c r="T12"/>
      <c r="U12"/>
      <c r="X12" s="51"/>
      <c r="Y12" s="51"/>
      <c r="Z12" s="51"/>
      <c r="AA12" s="51"/>
      <c r="AB12" s="51"/>
    </row>
    <row r="13" spans="1:28" ht="5.85" customHeight="1" x14ac:dyDescent="0.25">
      <c r="D13" s="9"/>
      <c r="E13" s="9"/>
      <c r="F13" s="9"/>
      <c r="G13" s="9"/>
      <c r="H13" s="9"/>
      <c r="I13" s="9"/>
      <c r="J13" s="9"/>
      <c r="K13" s="9"/>
      <c r="L13" s="9"/>
      <c r="M13" s="9"/>
      <c r="N13" s="45"/>
      <c r="O13" s="45"/>
      <c r="Q13"/>
      <c r="R13"/>
      <c r="S13"/>
      <c r="T13"/>
      <c r="U13"/>
      <c r="X13" s="51"/>
      <c r="Y13" s="51"/>
      <c r="Z13" s="51"/>
      <c r="AA13" s="51"/>
      <c r="AB13" s="51"/>
    </row>
    <row r="14" spans="1:28" ht="15" customHeight="1" x14ac:dyDescent="0.25">
      <c r="A14" s="31" t="s">
        <v>15</v>
      </c>
      <c r="B14" s="31">
        <v>20001</v>
      </c>
      <c r="C14" s="31" t="s">
        <v>76</v>
      </c>
      <c r="D14" s="30"/>
      <c r="E14" s="30"/>
      <c r="F14" s="30"/>
      <c r="G14" s="30"/>
      <c r="H14" s="30"/>
      <c r="I14" s="30"/>
      <c r="J14" s="30"/>
      <c r="K14" s="30"/>
      <c r="L14" s="30"/>
      <c r="M14" s="30"/>
      <c r="N14" s="32"/>
      <c r="O14" s="32"/>
      <c r="Q14"/>
      <c r="R14"/>
      <c r="S14"/>
      <c r="T14"/>
      <c r="U14"/>
      <c r="X14" s="51"/>
      <c r="Y14" s="51"/>
      <c r="Z14" s="51"/>
      <c r="AA14" s="51"/>
      <c r="AB14" s="51"/>
    </row>
    <row r="15" spans="1:28" ht="15" customHeight="1" x14ac:dyDescent="0.25">
      <c r="B15" s="31"/>
      <c r="C15" s="31" t="s">
        <v>11</v>
      </c>
      <c r="D15" s="30">
        <v>7315</v>
      </c>
      <c r="E15" s="30">
        <v>125</v>
      </c>
      <c r="F15" s="30">
        <v>243</v>
      </c>
      <c r="G15" s="30">
        <v>381</v>
      </c>
      <c r="H15" s="30">
        <v>400</v>
      </c>
      <c r="I15" s="30">
        <v>0</v>
      </c>
      <c r="J15" s="30">
        <v>0</v>
      </c>
      <c r="K15" s="30">
        <v>0</v>
      </c>
      <c r="L15" s="30">
        <v>0</v>
      </c>
      <c r="M15" s="30">
        <v>0</v>
      </c>
      <c r="N15" s="32">
        <v>8464</v>
      </c>
      <c r="O15" s="32">
        <v>8464</v>
      </c>
      <c r="Q15"/>
      <c r="R15"/>
      <c r="S15"/>
      <c r="T15"/>
      <c r="U15"/>
      <c r="X15" s="51"/>
      <c r="Y15" s="51"/>
      <c r="Z15" s="51"/>
      <c r="AA15" s="51"/>
      <c r="AB15" s="51"/>
    </row>
    <row r="16" spans="1:28" ht="15" customHeight="1" x14ac:dyDescent="0.25">
      <c r="B16" s="31"/>
      <c r="C16" s="31" t="s">
        <v>10</v>
      </c>
      <c r="D16" s="30">
        <v>463</v>
      </c>
      <c r="E16" s="30">
        <v>4218</v>
      </c>
      <c r="F16" s="30">
        <v>2010</v>
      </c>
      <c r="G16" s="30">
        <v>257</v>
      </c>
      <c r="H16" s="30">
        <v>308</v>
      </c>
      <c r="I16" s="30">
        <v>350</v>
      </c>
      <c r="J16" s="30">
        <v>275</v>
      </c>
      <c r="K16" s="30">
        <v>164</v>
      </c>
      <c r="L16" s="30">
        <v>70</v>
      </c>
      <c r="M16" s="30">
        <v>30</v>
      </c>
      <c r="N16" s="32">
        <v>7256</v>
      </c>
      <c r="O16" s="32">
        <v>8145</v>
      </c>
      <c r="Q16"/>
      <c r="R16"/>
      <c r="S16"/>
      <c r="T16"/>
      <c r="U16"/>
      <c r="X16" s="51"/>
      <c r="Y16" s="51"/>
      <c r="Z16" s="51"/>
      <c r="AA16" s="51"/>
      <c r="AB16" s="51"/>
    </row>
    <row r="17" spans="1:28" ht="5.0999999999999996" customHeight="1" x14ac:dyDescent="0.25">
      <c r="D17" s="9"/>
      <c r="E17" s="9"/>
      <c r="F17" s="9"/>
      <c r="G17" s="9"/>
      <c r="H17" s="9"/>
      <c r="I17" s="9"/>
      <c r="J17" s="9"/>
      <c r="K17" s="9"/>
      <c r="L17" s="9"/>
      <c r="M17" s="9"/>
      <c r="N17" s="45"/>
      <c r="O17" s="45"/>
      <c r="Q17"/>
      <c r="R17"/>
      <c r="S17"/>
      <c r="T17"/>
      <c r="U17"/>
      <c r="X17" s="51"/>
      <c r="Y17" s="51"/>
      <c r="Z17" s="51"/>
      <c r="AA17" s="51"/>
      <c r="AB17" s="51"/>
    </row>
    <row r="18" spans="1:28" ht="15" customHeight="1" x14ac:dyDescent="0.2">
      <c r="A18" s="31" t="s">
        <v>32</v>
      </c>
      <c r="B18" s="31">
        <v>20002</v>
      </c>
      <c r="C18" s="31" t="s">
        <v>75</v>
      </c>
      <c r="D18" s="35"/>
      <c r="E18" s="35"/>
      <c r="F18" s="35"/>
      <c r="G18" s="35"/>
      <c r="H18" s="35"/>
      <c r="I18" s="35"/>
      <c r="J18" s="35"/>
      <c r="K18" s="35"/>
      <c r="L18" s="35"/>
      <c r="M18" s="35"/>
      <c r="N18" s="32"/>
      <c r="O18" s="32"/>
      <c r="X18" s="51"/>
      <c r="Y18" s="51"/>
      <c r="Z18" s="51"/>
      <c r="AA18" s="51"/>
      <c r="AB18" s="51"/>
    </row>
    <row r="19" spans="1:28" ht="15" customHeight="1" x14ac:dyDescent="0.2">
      <c r="B19" s="31"/>
      <c r="C19" s="31" t="s">
        <v>11</v>
      </c>
      <c r="D19" s="30">
        <v>33751</v>
      </c>
      <c r="E19" s="30">
        <v>0</v>
      </c>
      <c r="F19" s="30">
        <v>-765</v>
      </c>
      <c r="G19" s="30">
        <v>-321</v>
      </c>
      <c r="H19" s="30">
        <v>-44</v>
      </c>
      <c r="I19" s="30">
        <v>0</v>
      </c>
      <c r="J19" s="30">
        <v>0</v>
      </c>
      <c r="K19" s="30">
        <v>0</v>
      </c>
      <c r="L19" s="30">
        <v>0</v>
      </c>
      <c r="M19" s="30">
        <v>0</v>
      </c>
      <c r="N19" s="32">
        <v>32621</v>
      </c>
      <c r="O19" s="32">
        <v>32621</v>
      </c>
      <c r="Q19" s="21"/>
      <c r="X19" s="51"/>
      <c r="Y19" s="51"/>
      <c r="Z19" s="51"/>
      <c r="AA19" s="51"/>
      <c r="AB19" s="51"/>
    </row>
    <row r="20" spans="1:28" ht="15" customHeight="1" x14ac:dyDescent="0.2">
      <c r="B20" s="31"/>
      <c r="C20" s="31" t="s">
        <v>10</v>
      </c>
      <c r="D20" s="30">
        <v>155</v>
      </c>
      <c r="E20" s="30">
        <v>3716</v>
      </c>
      <c r="F20" s="30">
        <v>6961</v>
      </c>
      <c r="G20" s="30">
        <v>6169</v>
      </c>
      <c r="H20" s="30">
        <v>5439</v>
      </c>
      <c r="I20" s="30">
        <v>3684</v>
      </c>
      <c r="J20" s="30">
        <v>2260</v>
      </c>
      <c r="K20" s="30">
        <v>1670</v>
      </c>
      <c r="L20" s="30">
        <v>1107</v>
      </c>
      <c r="M20" s="30">
        <v>672</v>
      </c>
      <c r="N20" s="32">
        <v>22440</v>
      </c>
      <c r="O20" s="32">
        <v>31833</v>
      </c>
    </row>
    <row r="21" spans="1:28" ht="5.85" customHeight="1" x14ac:dyDescent="0.2">
      <c r="A21" s="28"/>
      <c r="B21" s="27"/>
      <c r="C21" s="26"/>
      <c r="N21" s="24"/>
      <c r="O21" s="24"/>
    </row>
    <row r="22" spans="1:28" ht="15" customHeight="1" x14ac:dyDescent="0.2">
      <c r="A22" s="31" t="s">
        <v>15</v>
      </c>
      <c r="B22" s="31">
        <v>20003</v>
      </c>
      <c r="C22" s="31" t="s">
        <v>74</v>
      </c>
      <c r="N22" s="32"/>
      <c r="O22" s="32"/>
    </row>
    <row r="23" spans="1:28" ht="15" customHeight="1" x14ac:dyDescent="0.2">
      <c r="B23" s="31"/>
      <c r="C23" s="31" t="s">
        <v>11</v>
      </c>
      <c r="D23" s="30">
        <v>24746</v>
      </c>
      <c r="E23" s="30">
        <v>0</v>
      </c>
      <c r="F23" s="30">
        <v>-460</v>
      </c>
      <c r="G23" s="30">
        <v>-202</v>
      </c>
      <c r="H23" s="30">
        <v>-46</v>
      </c>
      <c r="I23" s="30">
        <v>0</v>
      </c>
      <c r="J23" s="30">
        <v>0</v>
      </c>
      <c r="K23" s="30">
        <v>0</v>
      </c>
      <c r="L23" s="30">
        <v>0</v>
      </c>
      <c r="M23" s="30">
        <v>0</v>
      </c>
      <c r="N23" s="32">
        <v>24038</v>
      </c>
      <c r="O23" s="32">
        <v>24038</v>
      </c>
      <c r="Q23" s="21"/>
    </row>
    <row r="24" spans="1:28" ht="15" customHeight="1" x14ac:dyDescent="0.2">
      <c r="B24" s="31"/>
      <c r="C24" s="31" t="s">
        <v>10</v>
      </c>
      <c r="D24" s="30">
        <v>212</v>
      </c>
      <c r="E24" s="30">
        <v>5259</v>
      </c>
      <c r="F24" s="30">
        <v>8383</v>
      </c>
      <c r="G24" s="30">
        <v>4191</v>
      </c>
      <c r="H24" s="30">
        <v>3140</v>
      </c>
      <c r="I24" s="30">
        <v>1397</v>
      </c>
      <c r="J24" s="30">
        <v>602</v>
      </c>
      <c r="K24" s="30">
        <v>215</v>
      </c>
      <c r="L24" s="30">
        <v>90</v>
      </c>
      <c r="M24" s="30">
        <v>19</v>
      </c>
      <c r="N24" s="32">
        <v>21185</v>
      </c>
      <c r="O24" s="32">
        <v>23508</v>
      </c>
    </row>
    <row r="25" spans="1:28" ht="5.85" customHeight="1" x14ac:dyDescent="0.2">
      <c r="A25" s="28"/>
      <c r="B25" s="27"/>
      <c r="C25" s="26"/>
      <c r="N25" s="24"/>
      <c r="O25" s="24"/>
    </row>
    <row r="26" spans="1:28" ht="15" customHeight="1" x14ac:dyDescent="0.2">
      <c r="A26" s="31" t="s">
        <v>15</v>
      </c>
      <c r="B26" s="31">
        <v>20004</v>
      </c>
      <c r="C26" s="31" t="s">
        <v>73</v>
      </c>
      <c r="N26" s="32"/>
      <c r="O26" s="32"/>
    </row>
    <row r="27" spans="1:28" ht="15" customHeight="1" x14ac:dyDescent="0.2">
      <c r="B27" s="31"/>
      <c r="C27" s="31" t="s">
        <v>11</v>
      </c>
      <c r="D27" s="30">
        <v>20696</v>
      </c>
      <c r="E27" s="30">
        <v>0</v>
      </c>
      <c r="F27" s="30">
        <v>-401</v>
      </c>
      <c r="G27" s="30">
        <v>-203</v>
      </c>
      <c r="H27" s="30">
        <v>-43</v>
      </c>
      <c r="I27" s="30">
        <v>0</v>
      </c>
      <c r="J27" s="30">
        <v>0</v>
      </c>
      <c r="K27" s="30">
        <v>0</v>
      </c>
      <c r="L27" s="30">
        <v>0</v>
      </c>
      <c r="M27" s="30">
        <v>0</v>
      </c>
      <c r="N27" s="32">
        <v>20049</v>
      </c>
      <c r="O27" s="32">
        <v>20049</v>
      </c>
      <c r="Q27" s="21"/>
    </row>
    <row r="28" spans="1:28" ht="15" customHeight="1" x14ac:dyDescent="0.2">
      <c r="B28" s="31"/>
      <c r="C28" s="31" t="s">
        <v>10</v>
      </c>
      <c r="D28" s="30">
        <v>126</v>
      </c>
      <c r="E28" s="30">
        <v>3189</v>
      </c>
      <c r="F28" s="30">
        <v>5177</v>
      </c>
      <c r="G28" s="30">
        <v>4537</v>
      </c>
      <c r="H28" s="30">
        <v>3300</v>
      </c>
      <c r="I28" s="30">
        <v>1889</v>
      </c>
      <c r="J28" s="30">
        <v>764</v>
      </c>
      <c r="K28" s="30">
        <v>437</v>
      </c>
      <c r="L28" s="30">
        <v>71</v>
      </c>
      <c r="M28" s="30">
        <v>0</v>
      </c>
      <c r="N28" s="32">
        <v>16329</v>
      </c>
      <c r="O28" s="32">
        <v>19490</v>
      </c>
    </row>
    <row r="29" spans="1:28" ht="5.25" customHeight="1" x14ac:dyDescent="0.2">
      <c r="B29" s="31"/>
      <c r="C29" s="31"/>
      <c r="N29" s="32"/>
      <c r="O29" s="32"/>
    </row>
    <row r="30" spans="1:28" ht="15" customHeight="1" x14ac:dyDescent="0.2">
      <c r="A30" s="31" t="s">
        <v>15</v>
      </c>
      <c r="B30" s="31">
        <v>20005</v>
      </c>
      <c r="C30" s="31" t="s">
        <v>72</v>
      </c>
      <c r="N30" s="32"/>
      <c r="O30" s="32"/>
    </row>
    <row r="31" spans="1:28" ht="15" customHeight="1" x14ac:dyDescent="0.2">
      <c r="B31" s="31"/>
      <c r="C31" s="31" t="s">
        <v>11</v>
      </c>
      <c r="D31" s="30">
        <v>13524</v>
      </c>
      <c r="E31" s="30">
        <v>0</v>
      </c>
      <c r="F31" s="30">
        <v>-172</v>
      </c>
      <c r="G31" s="30">
        <v>-56</v>
      </c>
      <c r="H31" s="30">
        <v>-11</v>
      </c>
      <c r="I31" s="30">
        <v>0</v>
      </c>
      <c r="J31" s="30">
        <v>0</v>
      </c>
      <c r="K31" s="30">
        <v>0</v>
      </c>
      <c r="L31" s="30">
        <v>0</v>
      </c>
      <c r="M31" s="30">
        <v>0</v>
      </c>
      <c r="N31" s="32">
        <v>13285</v>
      </c>
      <c r="O31" s="32">
        <v>13285</v>
      </c>
      <c r="Q31" s="21"/>
    </row>
    <row r="32" spans="1:28" ht="15" customHeight="1" x14ac:dyDescent="0.2">
      <c r="B32" s="31"/>
      <c r="C32" s="31" t="s">
        <v>10</v>
      </c>
      <c r="D32" s="30">
        <v>242</v>
      </c>
      <c r="E32" s="30">
        <v>5721</v>
      </c>
      <c r="F32" s="30">
        <v>5381</v>
      </c>
      <c r="G32" s="30">
        <v>1269</v>
      </c>
      <c r="H32" s="30">
        <v>264</v>
      </c>
      <c r="I32" s="30">
        <v>140</v>
      </c>
      <c r="J32" s="30">
        <v>10</v>
      </c>
      <c r="K32" s="30">
        <v>3</v>
      </c>
      <c r="L32" s="30">
        <v>2</v>
      </c>
      <c r="M32" s="30">
        <v>0</v>
      </c>
      <c r="N32" s="32">
        <v>12877</v>
      </c>
      <c r="O32" s="32">
        <v>13032</v>
      </c>
    </row>
    <row r="33" spans="1:28" ht="5.85" customHeight="1" x14ac:dyDescent="0.2">
      <c r="A33" s="28"/>
      <c r="B33" s="27"/>
      <c r="C33" s="26"/>
      <c r="N33" s="24"/>
      <c r="O33" s="24"/>
    </row>
    <row r="34" spans="1:28" ht="15" customHeight="1" x14ac:dyDescent="0.2">
      <c r="A34" s="31" t="s">
        <v>15</v>
      </c>
      <c r="B34" s="31">
        <v>20006</v>
      </c>
      <c r="C34" s="31" t="s">
        <v>71</v>
      </c>
      <c r="N34" s="32"/>
      <c r="O34" s="32"/>
    </row>
    <row r="35" spans="1:28" ht="15" customHeight="1" x14ac:dyDescent="0.2">
      <c r="B35" s="31"/>
      <c r="C35" s="31" t="s">
        <v>11</v>
      </c>
      <c r="D35" s="30">
        <v>380</v>
      </c>
      <c r="E35" s="30">
        <v>0</v>
      </c>
      <c r="F35" s="30">
        <v>-2</v>
      </c>
      <c r="G35" s="30">
        <v>-1</v>
      </c>
      <c r="H35" s="30">
        <v>-1</v>
      </c>
      <c r="I35" s="30">
        <v>0</v>
      </c>
      <c r="J35" s="30">
        <v>0</v>
      </c>
      <c r="K35" s="30">
        <v>0</v>
      </c>
      <c r="L35" s="30">
        <v>0</v>
      </c>
      <c r="M35" s="30">
        <v>0</v>
      </c>
      <c r="N35" s="32">
        <v>376</v>
      </c>
      <c r="O35" s="32">
        <v>376</v>
      </c>
      <c r="Q35" s="21"/>
    </row>
    <row r="36" spans="1:28" ht="15" customHeight="1" x14ac:dyDescent="0.2">
      <c r="B36" s="31"/>
      <c r="C36" s="31" t="s">
        <v>10</v>
      </c>
      <c r="D36" s="30">
        <v>10</v>
      </c>
      <c r="E36" s="30">
        <v>233</v>
      </c>
      <c r="F36" s="30">
        <v>109</v>
      </c>
      <c r="G36" s="30">
        <v>10</v>
      </c>
      <c r="H36" s="30">
        <v>1</v>
      </c>
      <c r="I36" s="30">
        <v>1</v>
      </c>
      <c r="J36" s="30">
        <v>0</v>
      </c>
      <c r="K36" s="30">
        <v>0</v>
      </c>
      <c r="L36" s="30">
        <v>0</v>
      </c>
      <c r="M36" s="30">
        <v>0</v>
      </c>
      <c r="N36" s="32">
        <v>363</v>
      </c>
      <c r="O36" s="32">
        <v>364</v>
      </c>
    </row>
    <row r="37" spans="1:28" ht="5.25" customHeight="1" x14ac:dyDescent="0.2">
      <c r="A37" s="28"/>
      <c r="B37" s="27"/>
      <c r="C37" s="26"/>
      <c r="N37" s="34"/>
      <c r="O37" s="33"/>
    </row>
    <row r="38" spans="1:28" ht="15" customHeight="1" x14ac:dyDescent="0.2">
      <c r="A38" s="31" t="s">
        <v>15</v>
      </c>
      <c r="B38" s="31">
        <v>20007</v>
      </c>
      <c r="C38" s="31" t="s">
        <v>70</v>
      </c>
      <c r="N38" s="32"/>
      <c r="O38" s="32"/>
    </row>
    <row r="39" spans="1:28" ht="15" customHeight="1" x14ac:dyDescent="0.2">
      <c r="B39" s="31"/>
      <c r="C39" s="31" t="s">
        <v>11</v>
      </c>
      <c r="D39" s="30">
        <v>7271</v>
      </c>
      <c r="E39" s="30">
        <v>0</v>
      </c>
      <c r="F39" s="30">
        <v>-140</v>
      </c>
      <c r="G39" s="30">
        <v>-75</v>
      </c>
      <c r="H39" s="30">
        <v>-17</v>
      </c>
      <c r="I39" s="30">
        <v>0</v>
      </c>
      <c r="J39" s="30">
        <v>0</v>
      </c>
      <c r="K39" s="30">
        <v>0</v>
      </c>
      <c r="L39" s="30">
        <v>0</v>
      </c>
      <c r="M39" s="30">
        <v>0</v>
      </c>
      <c r="N39" s="32">
        <v>7039</v>
      </c>
      <c r="O39" s="32">
        <v>7039</v>
      </c>
      <c r="Q39" s="21"/>
    </row>
    <row r="40" spans="1:28" ht="15" customHeight="1" x14ac:dyDescent="0.2">
      <c r="B40" s="31"/>
      <c r="C40" s="31" t="s">
        <v>10</v>
      </c>
      <c r="D40" s="30">
        <v>46</v>
      </c>
      <c r="E40" s="30">
        <v>1149</v>
      </c>
      <c r="F40" s="30">
        <v>1845</v>
      </c>
      <c r="G40" s="30">
        <v>1715</v>
      </c>
      <c r="H40" s="30">
        <v>1175</v>
      </c>
      <c r="I40" s="30">
        <v>508</v>
      </c>
      <c r="J40" s="30">
        <v>237</v>
      </c>
      <c r="K40" s="30">
        <v>98</v>
      </c>
      <c r="L40" s="30">
        <v>65</v>
      </c>
      <c r="M40" s="30">
        <v>0</v>
      </c>
      <c r="N40" s="32">
        <v>5930</v>
      </c>
      <c r="O40" s="32">
        <v>6838</v>
      </c>
    </row>
    <row r="41" spans="1:28" ht="5.25" customHeight="1" x14ac:dyDescent="0.2">
      <c r="A41" s="28"/>
      <c r="B41" s="27"/>
      <c r="C41" s="26"/>
      <c r="D41" s="25"/>
      <c r="E41" s="25"/>
      <c r="F41" s="25"/>
      <c r="G41" s="25"/>
      <c r="H41" s="25"/>
      <c r="I41" s="25"/>
      <c r="J41" s="25"/>
      <c r="K41" s="25"/>
      <c r="L41" s="25"/>
      <c r="M41" s="25"/>
      <c r="N41" s="34"/>
      <c r="O41" s="33"/>
      <c r="X41" s="51"/>
      <c r="Y41" s="51"/>
      <c r="Z41" s="51"/>
      <c r="AA41" s="51"/>
      <c r="AB41" s="51"/>
    </row>
    <row r="42" spans="1:28" ht="15" customHeight="1" x14ac:dyDescent="0.2">
      <c r="A42" s="31" t="s">
        <v>15</v>
      </c>
      <c r="B42" s="31">
        <v>20008</v>
      </c>
      <c r="C42" s="31" t="s">
        <v>69</v>
      </c>
      <c r="D42" s="35"/>
      <c r="E42" s="35"/>
      <c r="F42" s="35"/>
      <c r="G42" s="35"/>
      <c r="H42" s="35"/>
      <c r="I42" s="35"/>
      <c r="J42" s="35"/>
      <c r="K42" s="35"/>
      <c r="L42" s="35"/>
      <c r="M42" s="35"/>
      <c r="N42" s="32"/>
      <c r="O42" s="32"/>
      <c r="X42" s="51"/>
      <c r="Y42" s="51"/>
      <c r="Z42" s="51"/>
      <c r="AA42" s="51"/>
      <c r="AB42" s="51"/>
    </row>
    <row r="43" spans="1:28" ht="15" customHeight="1" x14ac:dyDescent="0.2">
      <c r="B43" s="31"/>
      <c r="C43" s="31" t="s">
        <v>11</v>
      </c>
      <c r="D43" s="30">
        <v>12915</v>
      </c>
      <c r="E43" s="30">
        <v>0</v>
      </c>
      <c r="F43" s="30">
        <v>-154</v>
      </c>
      <c r="G43" s="30">
        <v>-45</v>
      </c>
      <c r="H43" s="30">
        <v>-11</v>
      </c>
      <c r="I43" s="30">
        <v>0</v>
      </c>
      <c r="J43" s="30">
        <v>0</v>
      </c>
      <c r="K43" s="30">
        <v>0</v>
      </c>
      <c r="L43" s="30">
        <v>0</v>
      </c>
      <c r="M43" s="30">
        <v>0</v>
      </c>
      <c r="N43" s="32">
        <v>12705</v>
      </c>
      <c r="O43" s="32">
        <v>12705</v>
      </c>
      <c r="Q43" s="21"/>
      <c r="X43" s="51"/>
      <c r="Y43" s="51"/>
      <c r="Z43" s="51"/>
      <c r="AA43" s="51"/>
      <c r="AB43" s="51"/>
    </row>
    <row r="44" spans="1:28" ht="15" customHeight="1" x14ac:dyDescent="0.2">
      <c r="B44" s="31"/>
      <c r="C44" s="31" t="s">
        <v>10</v>
      </c>
      <c r="D44" s="30">
        <v>254</v>
      </c>
      <c r="E44" s="30">
        <v>6084</v>
      </c>
      <c r="F44" s="30">
        <v>4296</v>
      </c>
      <c r="G44" s="30">
        <v>1363</v>
      </c>
      <c r="H44" s="30">
        <v>349</v>
      </c>
      <c r="I44" s="30">
        <v>126</v>
      </c>
      <c r="J44" s="30">
        <v>84</v>
      </c>
      <c r="K44" s="30">
        <v>20</v>
      </c>
      <c r="L44" s="30">
        <v>10</v>
      </c>
      <c r="M44" s="30">
        <v>0</v>
      </c>
      <c r="N44" s="32">
        <v>12346</v>
      </c>
      <c r="O44" s="32">
        <v>12586</v>
      </c>
    </row>
    <row r="45" spans="1:28" ht="5.85" customHeight="1" x14ac:dyDescent="0.2">
      <c r="A45" s="28"/>
      <c r="B45" s="27"/>
      <c r="C45" s="26"/>
      <c r="N45" s="24"/>
      <c r="O45" s="24"/>
    </row>
    <row r="46" spans="1:28" ht="15" customHeight="1" x14ac:dyDescent="0.2">
      <c r="A46" s="31" t="s">
        <v>15</v>
      </c>
      <c r="B46" s="31">
        <v>20009</v>
      </c>
      <c r="C46" s="31" t="s">
        <v>68</v>
      </c>
      <c r="N46" s="32"/>
      <c r="O46" s="32"/>
    </row>
    <row r="47" spans="1:28" ht="15" customHeight="1" x14ac:dyDescent="0.2">
      <c r="B47" s="31"/>
      <c r="C47" s="31" t="s">
        <v>11</v>
      </c>
      <c r="D47" s="30">
        <v>11119</v>
      </c>
      <c r="E47" s="30">
        <v>0</v>
      </c>
      <c r="F47" s="30">
        <v>-181</v>
      </c>
      <c r="G47" s="30">
        <v>-81</v>
      </c>
      <c r="H47" s="30">
        <v>-20</v>
      </c>
      <c r="I47" s="30">
        <v>0</v>
      </c>
      <c r="J47" s="30">
        <v>0</v>
      </c>
      <c r="K47" s="30">
        <v>0</v>
      </c>
      <c r="L47" s="30">
        <v>0</v>
      </c>
      <c r="M47" s="30">
        <v>0</v>
      </c>
      <c r="N47" s="32">
        <v>10837</v>
      </c>
      <c r="O47" s="32">
        <v>10837</v>
      </c>
      <c r="Q47" s="21"/>
    </row>
    <row r="48" spans="1:28" ht="15" customHeight="1" x14ac:dyDescent="0.2">
      <c r="B48" s="31"/>
      <c r="C48" s="31" t="s">
        <v>10</v>
      </c>
      <c r="D48" s="30">
        <v>145</v>
      </c>
      <c r="E48" s="30">
        <v>3443</v>
      </c>
      <c r="F48" s="30">
        <v>3068</v>
      </c>
      <c r="G48" s="30">
        <v>1525</v>
      </c>
      <c r="H48" s="30">
        <v>1290</v>
      </c>
      <c r="I48" s="30">
        <v>623</v>
      </c>
      <c r="J48" s="30">
        <v>305</v>
      </c>
      <c r="K48" s="30">
        <v>98</v>
      </c>
      <c r="L48" s="30">
        <v>38</v>
      </c>
      <c r="M48" s="30">
        <v>6</v>
      </c>
      <c r="N48" s="32">
        <v>9471</v>
      </c>
      <c r="O48" s="32">
        <v>10541</v>
      </c>
    </row>
    <row r="49" spans="1:17" ht="5.25" customHeight="1" x14ac:dyDescent="0.2">
      <c r="B49" s="31"/>
      <c r="C49" s="31"/>
      <c r="N49" s="32"/>
      <c r="O49" s="32"/>
    </row>
    <row r="50" spans="1:17" ht="12.75" x14ac:dyDescent="0.2">
      <c r="A50" s="31" t="s">
        <v>15</v>
      </c>
      <c r="B50" s="31">
        <v>20010</v>
      </c>
      <c r="C50" s="31" t="s">
        <v>67</v>
      </c>
      <c r="N50" s="32"/>
      <c r="O50" s="32"/>
    </row>
    <row r="51" spans="1:17" ht="12.75" x14ac:dyDescent="0.2">
      <c r="B51" s="31"/>
      <c r="C51" s="31" t="s">
        <v>11</v>
      </c>
      <c r="D51" s="30">
        <v>11546</v>
      </c>
      <c r="E51" s="30">
        <v>0</v>
      </c>
      <c r="F51" s="30">
        <v>-223</v>
      </c>
      <c r="G51" s="30">
        <v>-85</v>
      </c>
      <c r="H51" s="30">
        <v>-20</v>
      </c>
      <c r="I51" s="30">
        <v>0</v>
      </c>
      <c r="J51" s="30">
        <v>0</v>
      </c>
      <c r="K51" s="30">
        <v>0</v>
      </c>
      <c r="L51" s="30">
        <v>0</v>
      </c>
      <c r="M51" s="30">
        <v>0</v>
      </c>
      <c r="N51" s="32">
        <v>11218</v>
      </c>
      <c r="O51" s="32">
        <v>11218</v>
      </c>
    </row>
    <row r="52" spans="1:17" ht="12.75" x14ac:dyDescent="0.2">
      <c r="B52" s="31"/>
      <c r="C52" s="31" t="s">
        <v>10</v>
      </c>
      <c r="D52" s="30">
        <v>111</v>
      </c>
      <c r="E52" s="30">
        <v>2710</v>
      </c>
      <c r="F52" s="30">
        <v>3257</v>
      </c>
      <c r="G52" s="30">
        <v>2218</v>
      </c>
      <c r="H52" s="30">
        <v>1388</v>
      </c>
      <c r="I52" s="30">
        <v>598</v>
      </c>
      <c r="J52" s="30">
        <v>317</v>
      </c>
      <c r="K52" s="30">
        <v>180</v>
      </c>
      <c r="L52" s="30">
        <v>59</v>
      </c>
      <c r="M52" s="30">
        <v>15</v>
      </c>
      <c r="N52" s="32">
        <v>9684</v>
      </c>
      <c r="O52" s="32">
        <v>10853</v>
      </c>
    </row>
    <row r="53" spans="1:17" ht="5.25" customHeight="1" x14ac:dyDescent="0.2">
      <c r="A53" s="28"/>
      <c r="B53" s="27"/>
      <c r="C53" s="26"/>
      <c r="N53" s="34"/>
      <c r="O53" s="33"/>
    </row>
    <row r="54" spans="1:17" ht="15" customHeight="1" x14ac:dyDescent="0.2">
      <c r="A54" s="31" t="s">
        <v>15</v>
      </c>
      <c r="B54" s="31">
        <v>20011</v>
      </c>
      <c r="C54" s="31" t="s">
        <v>66</v>
      </c>
      <c r="N54" s="32"/>
      <c r="O54" s="32"/>
    </row>
    <row r="55" spans="1:17" ht="15" customHeight="1" x14ac:dyDescent="0.2">
      <c r="B55" s="31"/>
      <c r="C55" s="31" t="s">
        <v>11</v>
      </c>
      <c r="D55" s="30">
        <v>5000</v>
      </c>
      <c r="E55" s="30">
        <v>0</v>
      </c>
      <c r="F55" s="30">
        <v>-21</v>
      </c>
      <c r="G55" s="30">
        <v>-12</v>
      </c>
      <c r="H55" s="30">
        <v>-4</v>
      </c>
      <c r="I55" s="30">
        <v>0</v>
      </c>
      <c r="J55" s="30">
        <v>0</v>
      </c>
      <c r="K55" s="30">
        <v>0</v>
      </c>
      <c r="L55" s="30">
        <v>0</v>
      </c>
      <c r="M55" s="30">
        <v>0</v>
      </c>
      <c r="N55" s="32">
        <v>4963</v>
      </c>
      <c r="O55" s="32">
        <v>4963</v>
      </c>
      <c r="Q55" s="21"/>
    </row>
    <row r="56" spans="1:17" ht="15" customHeight="1" x14ac:dyDescent="0.2">
      <c r="B56" s="31"/>
      <c r="C56" s="31" t="s">
        <v>10</v>
      </c>
      <c r="D56" s="30">
        <v>151</v>
      </c>
      <c r="E56" s="30">
        <v>3569</v>
      </c>
      <c r="F56" s="30">
        <v>958</v>
      </c>
      <c r="G56" s="30">
        <v>113</v>
      </c>
      <c r="H56" s="30">
        <v>41</v>
      </c>
      <c r="I56" s="30">
        <v>19</v>
      </c>
      <c r="J56" s="30">
        <v>10</v>
      </c>
      <c r="K56" s="30">
        <v>0</v>
      </c>
      <c r="L56" s="30">
        <v>0</v>
      </c>
      <c r="M56" s="30">
        <v>0</v>
      </c>
      <c r="N56" s="32">
        <v>4832</v>
      </c>
      <c r="O56" s="32">
        <v>4861</v>
      </c>
    </row>
    <row r="57" spans="1:17" ht="5.85" customHeight="1" x14ac:dyDescent="0.2">
      <c r="A57" s="28"/>
      <c r="B57" s="27"/>
      <c r="C57" s="26"/>
      <c r="N57" s="24"/>
      <c r="O57" s="24"/>
    </row>
    <row r="58" spans="1:17" ht="15" customHeight="1" x14ac:dyDescent="0.2">
      <c r="A58" s="31" t="s">
        <v>15</v>
      </c>
      <c r="B58" s="31">
        <v>20012</v>
      </c>
      <c r="C58" s="31" t="s">
        <v>65</v>
      </c>
      <c r="N58" s="32"/>
      <c r="O58" s="32"/>
    </row>
    <row r="59" spans="1:17" ht="15" customHeight="1" x14ac:dyDescent="0.2">
      <c r="B59" s="31"/>
      <c r="C59" s="31" t="s">
        <v>11</v>
      </c>
      <c r="D59" s="30">
        <v>2000</v>
      </c>
      <c r="E59" s="30">
        <v>0</v>
      </c>
      <c r="F59" s="30">
        <v>-13</v>
      </c>
      <c r="G59" s="30">
        <v>-8</v>
      </c>
      <c r="H59" s="30">
        <v>-3</v>
      </c>
      <c r="I59" s="30">
        <v>0</v>
      </c>
      <c r="J59" s="30">
        <v>0</v>
      </c>
      <c r="K59" s="30">
        <v>0</v>
      </c>
      <c r="L59" s="30">
        <v>0</v>
      </c>
      <c r="M59" s="30">
        <v>0</v>
      </c>
      <c r="N59" s="32">
        <v>1976</v>
      </c>
      <c r="O59" s="32">
        <v>1976</v>
      </c>
      <c r="Q59" s="21"/>
    </row>
    <row r="60" spans="1:17" ht="15" customHeight="1" x14ac:dyDescent="0.2">
      <c r="B60" s="31"/>
      <c r="C60" s="31" t="s">
        <v>10</v>
      </c>
      <c r="D60" s="30">
        <v>42</v>
      </c>
      <c r="E60" s="30">
        <v>1006</v>
      </c>
      <c r="F60" s="30">
        <v>573</v>
      </c>
      <c r="G60" s="30">
        <v>178</v>
      </c>
      <c r="H60" s="30">
        <v>81</v>
      </c>
      <c r="I60" s="30">
        <v>32</v>
      </c>
      <c r="J60" s="30">
        <v>14</v>
      </c>
      <c r="K60" s="30">
        <v>4</v>
      </c>
      <c r="L60" s="30">
        <v>2</v>
      </c>
      <c r="M60" s="30">
        <v>0</v>
      </c>
      <c r="N60" s="32">
        <v>1880</v>
      </c>
      <c r="O60" s="32">
        <v>1932</v>
      </c>
    </row>
    <row r="61" spans="1:17" ht="5.25" customHeight="1" x14ac:dyDescent="0.2">
      <c r="A61" s="28"/>
      <c r="B61" s="27"/>
      <c r="C61" s="26"/>
      <c r="N61" s="34"/>
      <c r="O61" s="33"/>
    </row>
    <row r="62" spans="1:17" ht="15" customHeight="1" x14ac:dyDescent="0.2">
      <c r="A62" s="31" t="s">
        <v>15</v>
      </c>
      <c r="B62" s="31">
        <v>20013</v>
      </c>
      <c r="C62" s="31" t="s">
        <v>64</v>
      </c>
      <c r="N62" s="32"/>
      <c r="O62" s="32"/>
    </row>
    <row r="63" spans="1:17" ht="15" customHeight="1" x14ac:dyDescent="0.2">
      <c r="B63" s="31"/>
      <c r="C63" s="31" t="s">
        <v>11</v>
      </c>
      <c r="D63" s="30">
        <v>10</v>
      </c>
      <c r="E63" s="30">
        <v>0</v>
      </c>
      <c r="F63" s="30">
        <v>-1</v>
      </c>
      <c r="G63" s="30">
        <v>0</v>
      </c>
      <c r="H63" s="30">
        <v>0</v>
      </c>
      <c r="I63" s="30">
        <v>0</v>
      </c>
      <c r="J63" s="30">
        <v>0</v>
      </c>
      <c r="K63" s="30">
        <v>0</v>
      </c>
      <c r="L63" s="30">
        <v>0</v>
      </c>
      <c r="M63" s="30">
        <v>0</v>
      </c>
      <c r="N63" s="32">
        <v>9</v>
      </c>
      <c r="O63" s="32">
        <v>9</v>
      </c>
      <c r="Q63" s="21"/>
    </row>
    <row r="64" spans="1:17" ht="15" customHeight="1" x14ac:dyDescent="0.2">
      <c r="B64" s="31"/>
      <c r="C64" s="31" t="s">
        <v>10</v>
      </c>
      <c r="D64" s="30">
        <v>0</v>
      </c>
      <c r="E64" s="30">
        <v>2</v>
      </c>
      <c r="F64" s="30">
        <v>1</v>
      </c>
      <c r="G64" s="30">
        <v>3</v>
      </c>
      <c r="H64" s="30">
        <v>3</v>
      </c>
      <c r="I64" s="30">
        <v>0</v>
      </c>
      <c r="J64" s="30">
        <v>0</v>
      </c>
      <c r="K64" s="30">
        <v>0</v>
      </c>
      <c r="L64" s="30">
        <v>0</v>
      </c>
      <c r="M64" s="30">
        <v>0</v>
      </c>
      <c r="N64" s="32">
        <v>9</v>
      </c>
      <c r="O64" s="32">
        <v>9</v>
      </c>
      <c r="Q64" s="21"/>
    </row>
    <row r="65" spans="1:17" ht="5.25" customHeight="1" x14ac:dyDescent="0.2">
      <c r="B65" s="31"/>
      <c r="C65" s="31"/>
      <c r="D65" s="30"/>
      <c r="E65" s="30"/>
      <c r="F65" s="30"/>
      <c r="G65" s="30"/>
      <c r="H65" s="30"/>
      <c r="I65" s="30"/>
      <c r="J65" s="30"/>
      <c r="K65" s="30"/>
      <c r="L65" s="30"/>
      <c r="M65" s="30"/>
      <c r="N65" s="32"/>
      <c r="O65" s="32"/>
      <c r="Q65" s="21"/>
    </row>
    <row r="66" spans="1:17" ht="15" customHeight="1" x14ac:dyDescent="0.2">
      <c r="A66" s="297" t="s">
        <v>12</v>
      </c>
      <c r="B66" s="297"/>
      <c r="C66" s="297"/>
      <c r="D66" s="23"/>
      <c r="E66" s="23"/>
      <c r="F66" s="23"/>
      <c r="G66" s="23"/>
      <c r="H66" s="23"/>
      <c r="I66" s="23"/>
      <c r="J66" s="23"/>
      <c r="K66" s="23"/>
      <c r="L66" s="23"/>
      <c r="M66" s="23"/>
      <c r="N66" s="22"/>
      <c r="O66" s="22"/>
    </row>
    <row r="67" spans="1:17" s="14" customFormat="1" ht="15" customHeight="1" x14ac:dyDescent="0.2">
      <c r="A67" s="19"/>
      <c r="B67" s="18"/>
      <c r="C67" s="17" t="s">
        <v>11</v>
      </c>
      <c r="D67" s="16">
        <v>150273</v>
      </c>
      <c r="E67" s="16">
        <v>125</v>
      </c>
      <c r="F67" s="16">
        <v>-2290</v>
      </c>
      <c r="G67" s="16">
        <v>-708</v>
      </c>
      <c r="H67" s="16">
        <v>180</v>
      </c>
      <c r="I67" s="16">
        <v>0</v>
      </c>
      <c r="J67" s="16">
        <v>0</v>
      </c>
      <c r="K67" s="16">
        <v>0</v>
      </c>
      <c r="L67" s="16">
        <v>0</v>
      </c>
      <c r="M67" s="16">
        <v>0</v>
      </c>
      <c r="N67" s="71">
        <v>147580</v>
      </c>
      <c r="O67" s="71">
        <v>147580</v>
      </c>
      <c r="Q67" s="21"/>
    </row>
    <row r="68" spans="1:17" s="14" customFormat="1" ht="15" customHeight="1" x14ac:dyDescent="0.2">
      <c r="A68" s="19"/>
      <c r="B68" s="18"/>
      <c r="C68" s="17" t="s">
        <v>10</v>
      </c>
      <c r="D68" s="16">
        <v>1957</v>
      </c>
      <c r="E68" s="16">
        <v>40299</v>
      </c>
      <c r="F68" s="16">
        <v>42019</v>
      </c>
      <c r="G68" s="16">
        <v>23548</v>
      </c>
      <c r="H68" s="16">
        <v>16779</v>
      </c>
      <c r="I68" s="16">
        <v>9367</v>
      </c>
      <c r="J68" s="16">
        <v>4878</v>
      </c>
      <c r="K68" s="16">
        <v>2889</v>
      </c>
      <c r="L68" s="16">
        <v>1514</v>
      </c>
      <c r="M68" s="16">
        <v>742</v>
      </c>
      <c r="N68" s="71">
        <v>124602</v>
      </c>
      <c r="O68" s="71">
        <v>143992</v>
      </c>
    </row>
    <row r="69" spans="1:17" ht="15" customHeight="1" x14ac:dyDescent="0.2">
      <c r="B69" s="28"/>
      <c r="C69" s="28"/>
      <c r="D69" s="9"/>
      <c r="E69" s="9"/>
      <c r="F69" s="9"/>
      <c r="G69" s="9"/>
      <c r="H69" s="9"/>
      <c r="I69" s="9"/>
      <c r="J69" s="9"/>
      <c r="K69" s="9"/>
      <c r="L69" s="9"/>
      <c r="M69" s="9"/>
      <c r="N69" s="45"/>
      <c r="O69" s="45"/>
    </row>
    <row r="70" spans="1:17" ht="15" customHeight="1" x14ac:dyDescent="0.2">
      <c r="B70" s="280" t="s">
        <v>63</v>
      </c>
      <c r="C70" s="280"/>
      <c r="D70" s="9"/>
      <c r="E70" s="9"/>
      <c r="F70" s="9"/>
      <c r="G70" s="9"/>
      <c r="H70" s="9"/>
      <c r="I70" s="9"/>
      <c r="J70" s="9"/>
      <c r="K70" s="9"/>
      <c r="L70" s="9"/>
      <c r="M70" s="9"/>
      <c r="N70" s="45"/>
      <c r="O70" s="45"/>
    </row>
    <row r="71" spans="1:17" ht="15" customHeight="1" x14ac:dyDescent="0.2">
      <c r="C71" s="46" t="s">
        <v>62</v>
      </c>
      <c r="D71" s="9"/>
      <c r="E71" s="9"/>
      <c r="F71" s="9"/>
      <c r="G71" s="9"/>
      <c r="H71" s="9"/>
      <c r="I71" s="9"/>
      <c r="J71" s="9"/>
      <c r="K71" s="9"/>
      <c r="L71" s="9"/>
      <c r="M71" s="9"/>
      <c r="N71" s="45"/>
      <c r="O71" s="45"/>
    </row>
    <row r="72" spans="1:17" ht="15" customHeight="1" x14ac:dyDescent="0.2">
      <c r="C72" s="31" t="s">
        <v>60</v>
      </c>
      <c r="D72" s="39">
        <v>0</v>
      </c>
      <c r="E72" s="39">
        <v>125</v>
      </c>
      <c r="F72" s="39">
        <v>395</v>
      </c>
      <c r="G72" s="39">
        <v>395</v>
      </c>
      <c r="H72" s="39">
        <v>405</v>
      </c>
      <c r="I72" s="39">
        <v>0</v>
      </c>
      <c r="J72" s="39">
        <v>0</v>
      </c>
      <c r="K72" s="39">
        <v>0</v>
      </c>
      <c r="L72" s="39">
        <v>0</v>
      </c>
      <c r="M72" s="39">
        <v>0</v>
      </c>
      <c r="N72" s="32">
        <v>1320</v>
      </c>
      <c r="O72" s="32">
        <v>1320</v>
      </c>
    </row>
    <row r="73" spans="1:17" ht="15" customHeight="1" x14ac:dyDescent="0.2">
      <c r="C73" s="31" t="s">
        <v>10</v>
      </c>
      <c r="D73" s="39">
        <v>0</v>
      </c>
      <c r="E73" s="39">
        <v>0</v>
      </c>
      <c r="F73" s="39">
        <v>30</v>
      </c>
      <c r="G73" s="39">
        <v>130</v>
      </c>
      <c r="H73" s="39">
        <v>240</v>
      </c>
      <c r="I73" s="39">
        <v>310</v>
      </c>
      <c r="J73" s="39">
        <v>260</v>
      </c>
      <c r="K73" s="39">
        <v>160</v>
      </c>
      <c r="L73" s="39">
        <v>70</v>
      </c>
      <c r="M73" s="39">
        <v>30</v>
      </c>
      <c r="N73" s="32">
        <v>400</v>
      </c>
      <c r="O73" s="32">
        <v>1230</v>
      </c>
    </row>
    <row r="74" spans="1:17" ht="5.0999999999999996" customHeight="1" x14ac:dyDescent="0.2">
      <c r="C74" s="31"/>
      <c r="D74" s="39"/>
      <c r="E74" s="39"/>
      <c r="F74" s="39"/>
      <c r="G74" s="39"/>
      <c r="H74" s="39"/>
      <c r="I74" s="39"/>
      <c r="J74" s="39"/>
      <c r="K74" s="39"/>
      <c r="L74" s="39"/>
      <c r="M74" s="39"/>
      <c r="N74" s="70"/>
      <c r="O74" s="70"/>
    </row>
    <row r="75" spans="1:17" ht="15" customHeight="1" x14ac:dyDescent="0.2">
      <c r="C75" s="31" t="s">
        <v>61</v>
      </c>
      <c r="D75" s="39"/>
      <c r="E75" s="39"/>
      <c r="F75" s="39"/>
      <c r="G75" s="39"/>
      <c r="H75" s="39"/>
      <c r="I75" s="39"/>
      <c r="J75" s="39"/>
      <c r="K75" s="39"/>
      <c r="L75" s="39"/>
      <c r="M75" s="39"/>
      <c r="N75" s="70"/>
      <c r="O75" s="70"/>
    </row>
    <row r="76" spans="1:17" ht="15" customHeight="1" x14ac:dyDescent="0.2">
      <c r="C76" s="31" t="s">
        <v>60</v>
      </c>
      <c r="D76" s="39">
        <v>0</v>
      </c>
      <c r="E76" s="39">
        <v>0</v>
      </c>
      <c r="F76" s="39">
        <v>-2685</v>
      </c>
      <c r="G76" s="39">
        <v>-1103</v>
      </c>
      <c r="H76" s="39">
        <v>-225</v>
      </c>
      <c r="I76" s="39">
        <v>0</v>
      </c>
      <c r="J76" s="39">
        <v>0</v>
      </c>
      <c r="K76" s="39">
        <v>0</v>
      </c>
      <c r="L76" s="39">
        <v>0</v>
      </c>
      <c r="M76" s="39">
        <v>0</v>
      </c>
      <c r="N76" s="32">
        <v>-4013</v>
      </c>
      <c r="O76" s="32">
        <v>-4013</v>
      </c>
    </row>
    <row r="77" spans="1:17" ht="15" customHeight="1" x14ac:dyDescent="0.2">
      <c r="C77" s="31" t="s">
        <v>10</v>
      </c>
      <c r="D77" s="39">
        <v>0</v>
      </c>
      <c r="E77" s="39">
        <v>0</v>
      </c>
      <c r="F77" s="39">
        <v>-2685</v>
      </c>
      <c r="G77" s="39">
        <v>-1103</v>
      </c>
      <c r="H77" s="39">
        <v>-225</v>
      </c>
      <c r="I77" s="39">
        <v>0</v>
      </c>
      <c r="J77" s="39">
        <v>0</v>
      </c>
      <c r="K77" s="39">
        <v>0</v>
      </c>
      <c r="L77" s="39">
        <v>0</v>
      </c>
      <c r="M77" s="39">
        <v>0</v>
      </c>
      <c r="N77" s="32">
        <v>-4013</v>
      </c>
      <c r="O77" s="32">
        <v>-4013</v>
      </c>
    </row>
    <row r="78" spans="1:17" ht="6.75" customHeight="1" x14ac:dyDescent="0.2">
      <c r="A78" s="301"/>
      <c r="B78" s="301"/>
      <c r="C78" s="301"/>
      <c r="D78" s="301"/>
      <c r="E78" s="301"/>
      <c r="F78" s="301"/>
      <c r="G78" s="301"/>
      <c r="H78" s="301"/>
      <c r="I78" s="301"/>
      <c r="J78" s="301"/>
      <c r="K78" s="301"/>
      <c r="L78" s="301"/>
      <c r="M78" s="301"/>
      <c r="N78" s="301"/>
      <c r="O78" s="301"/>
    </row>
    <row r="79" spans="1:17" ht="5.0999999999999996" customHeight="1" x14ac:dyDescent="0.2"/>
    <row r="80" spans="1:17" ht="15" customHeight="1" x14ac:dyDescent="0.2">
      <c r="A80" s="281" t="s">
        <v>8</v>
      </c>
      <c r="B80" s="281"/>
      <c r="C80" s="281"/>
      <c r="M80" s="299" t="s">
        <v>59</v>
      </c>
      <c r="N80" s="299"/>
      <c r="O80" s="299"/>
    </row>
    <row r="82" spans="1:15" ht="15" customHeight="1" x14ac:dyDescent="0.2">
      <c r="A82" s="293" t="s">
        <v>58</v>
      </c>
      <c r="B82" s="293"/>
      <c r="C82" s="293"/>
      <c r="D82" s="293"/>
      <c r="E82" s="293"/>
      <c r="F82" s="293"/>
      <c r="G82" s="293"/>
      <c r="H82" s="293"/>
      <c r="I82" s="293"/>
      <c r="J82" s="293"/>
    </row>
    <row r="83" spans="1:15" ht="15" customHeight="1" x14ac:dyDescent="0.2">
      <c r="A83" s="291" t="s">
        <v>5</v>
      </c>
      <c r="B83" s="291"/>
      <c r="C83" s="291"/>
      <c r="D83" s="291"/>
      <c r="E83" s="291"/>
      <c r="F83" s="291"/>
      <c r="G83" s="291"/>
      <c r="H83" s="291"/>
      <c r="I83" s="291"/>
      <c r="J83" s="291"/>
      <c r="K83" s="291"/>
      <c r="L83" s="291"/>
      <c r="M83" s="291"/>
      <c r="N83" s="291"/>
      <c r="O83" s="291"/>
    </row>
    <row r="84" spans="1:15" ht="15" customHeight="1" x14ac:dyDescent="0.2">
      <c r="A84" s="291"/>
      <c r="B84" s="291"/>
      <c r="C84" s="291"/>
      <c r="D84" s="291"/>
      <c r="E84" s="291"/>
      <c r="F84" s="291"/>
      <c r="G84" s="291"/>
      <c r="H84" s="291"/>
      <c r="I84" s="291"/>
      <c r="J84" s="291"/>
      <c r="K84" s="291"/>
      <c r="L84" s="291"/>
      <c r="M84" s="291"/>
      <c r="N84" s="291"/>
      <c r="O84" s="291"/>
    </row>
    <row r="85" spans="1:15" ht="15" customHeight="1" x14ac:dyDescent="0.2">
      <c r="A85" s="291" t="s">
        <v>57</v>
      </c>
      <c r="B85" s="291"/>
      <c r="C85" s="291"/>
      <c r="D85" s="291"/>
    </row>
    <row r="86" spans="1:15" ht="15" customHeight="1" x14ac:dyDescent="0.2">
      <c r="A86" s="293" t="s">
        <v>3</v>
      </c>
      <c r="B86" s="293"/>
      <c r="C86" s="293"/>
      <c r="D86" s="293"/>
      <c r="E86" s="293"/>
      <c r="F86" s="293"/>
      <c r="G86" s="293"/>
    </row>
    <row r="87" spans="1:15" ht="15" customHeight="1" x14ac:dyDescent="0.2">
      <c r="A87" s="69" t="s">
        <v>1</v>
      </c>
      <c r="B87" s="291" t="s">
        <v>56</v>
      </c>
      <c r="C87" s="291"/>
      <c r="D87" s="291"/>
      <c r="E87" s="291"/>
      <c r="F87" s="291"/>
      <c r="G87" s="291"/>
      <c r="H87" s="291"/>
      <c r="I87" s="291"/>
      <c r="J87" s="291"/>
      <c r="K87" s="291"/>
      <c r="L87" s="291"/>
      <c r="M87" s="291"/>
      <c r="N87" s="291"/>
      <c r="O87" s="291"/>
    </row>
    <row r="88" spans="1:15" ht="15" customHeight="1" x14ac:dyDescent="0.2">
      <c r="A88" s="69"/>
      <c r="B88" s="291"/>
      <c r="C88" s="291"/>
      <c r="D88" s="291"/>
      <c r="E88" s="291"/>
      <c r="F88" s="291"/>
      <c r="G88" s="291"/>
      <c r="H88" s="291"/>
      <c r="I88" s="291"/>
      <c r="J88" s="291"/>
      <c r="K88" s="291"/>
      <c r="L88" s="291"/>
      <c r="M88" s="291"/>
      <c r="N88" s="291"/>
      <c r="O88" s="291"/>
    </row>
    <row r="89" spans="1:15" ht="15" customHeight="1" x14ac:dyDescent="0.2">
      <c r="B89" s="291"/>
      <c r="C89" s="291"/>
      <c r="D89" s="291"/>
      <c r="E89" s="291"/>
      <c r="F89" s="291"/>
      <c r="G89" s="291"/>
      <c r="H89" s="291"/>
      <c r="I89" s="291"/>
      <c r="J89" s="291"/>
      <c r="K89" s="291"/>
      <c r="L89" s="291"/>
      <c r="M89" s="291"/>
      <c r="N89" s="291"/>
      <c r="O89" s="291"/>
    </row>
    <row r="90" spans="1:15" ht="15" customHeight="1" x14ac:dyDescent="0.2">
      <c r="A90" s="69" t="s">
        <v>55</v>
      </c>
      <c r="B90" s="300" t="s">
        <v>54</v>
      </c>
      <c r="C90" s="300"/>
      <c r="D90" s="300"/>
      <c r="E90" s="300"/>
      <c r="F90" s="300"/>
      <c r="G90" s="300"/>
      <c r="H90" s="300"/>
      <c r="I90" s="300"/>
      <c r="J90" s="300"/>
      <c r="K90" s="300"/>
      <c r="L90" s="300"/>
      <c r="M90" s="300"/>
      <c r="N90" s="300"/>
      <c r="O90" s="300"/>
    </row>
    <row r="91" spans="1:15" ht="15" customHeight="1" x14ac:dyDescent="0.2">
      <c r="B91" s="300"/>
      <c r="C91" s="300"/>
      <c r="D91" s="300"/>
      <c r="E91" s="300"/>
      <c r="F91" s="300"/>
      <c r="G91" s="300"/>
      <c r="H91" s="300"/>
      <c r="I91" s="300"/>
      <c r="J91" s="300"/>
      <c r="K91" s="300"/>
      <c r="L91" s="300"/>
      <c r="M91" s="300"/>
      <c r="N91" s="300"/>
      <c r="O91" s="300"/>
    </row>
    <row r="92" spans="1:15" ht="15" customHeight="1" x14ac:dyDescent="0.2">
      <c r="B92" s="300"/>
      <c r="C92" s="300"/>
      <c r="D92" s="300"/>
      <c r="E92" s="300"/>
      <c r="F92" s="300"/>
      <c r="G92" s="300"/>
      <c r="H92" s="300"/>
      <c r="I92" s="300"/>
      <c r="J92" s="300"/>
      <c r="K92" s="300"/>
      <c r="L92" s="300"/>
      <c r="M92" s="300"/>
      <c r="N92" s="300"/>
      <c r="O92" s="300"/>
    </row>
    <row r="93" spans="1:15" ht="15" customHeight="1" x14ac:dyDescent="0.2">
      <c r="B93" s="300"/>
      <c r="C93" s="300"/>
      <c r="D93" s="300"/>
      <c r="E93" s="300"/>
      <c r="F93" s="300"/>
      <c r="G93" s="300"/>
      <c r="H93" s="300"/>
      <c r="I93" s="300"/>
      <c r="J93" s="300"/>
      <c r="K93" s="300"/>
      <c r="L93" s="300"/>
      <c r="M93" s="300"/>
      <c r="N93" s="300"/>
      <c r="O93" s="300"/>
    </row>
    <row r="94" spans="1:15" ht="5.0999999999999996" customHeight="1" x14ac:dyDescent="0.2">
      <c r="A94" s="68"/>
      <c r="B94" s="67"/>
      <c r="C94" s="66"/>
      <c r="D94" s="3"/>
      <c r="E94" s="3"/>
      <c r="F94" s="3"/>
      <c r="G94" s="3"/>
      <c r="H94" s="3"/>
      <c r="I94" s="3"/>
      <c r="J94" s="3"/>
      <c r="K94" s="3"/>
      <c r="L94" s="3"/>
      <c r="M94" s="3"/>
      <c r="N94" s="3"/>
      <c r="O94" s="3"/>
    </row>
  </sheetData>
  <mergeCells count="18">
    <mergeCell ref="A86:G86"/>
    <mergeCell ref="B90:O93"/>
    <mergeCell ref="A80:C80"/>
    <mergeCell ref="M80:O80"/>
    <mergeCell ref="A82:J82"/>
    <mergeCell ref="A83:O84"/>
    <mergeCell ref="A85:D85"/>
    <mergeCell ref="B87:O89"/>
    <mergeCell ref="B70:C70"/>
    <mergeCell ref="A78:O78"/>
    <mergeCell ref="D12:M12"/>
    <mergeCell ref="A66:C66"/>
    <mergeCell ref="J2:O2"/>
    <mergeCell ref="A5:O5"/>
    <mergeCell ref="A6:O6"/>
    <mergeCell ref="A7:K7"/>
    <mergeCell ref="A8:K8"/>
    <mergeCell ref="D9:M9"/>
  </mergeCells>
  <pageMargins left="0.25" right="0.25" top="0.75" bottom="0.75" header="0.3" footer="0.3"/>
  <pageSetup scale="67" fitToHeight="0" orientation="portrait" r:id="rId1"/>
  <rowBreaks count="1" manualBreakCount="1">
    <brk id="64" max="14" man="1"/>
  </rowBreaks>
  <colBreaks count="1" manualBreakCount="1">
    <brk id="1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CD4D-B97E-4C0C-ACF4-44AFD187713F}">
  <sheetPr>
    <pageSetUpPr fitToPage="1"/>
  </sheetPr>
  <dimension ref="A1:AI82"/>
  <sheetViews>
    <sheetView zoomScaleNormal="100" workbookViewId="0"/>
  </sheetViews>
  <sheetFormatPr defaultColWidth="4.42578125" defaultRowHeight="12.75" x14ac:dyDescent="0.2"/>
  <cols>
    <col min="1" max="1" width="4.5703125" style="31" customWidth="1"/>
    <col min="2" max="2" width="8.5703125" style="47" customWidth="1"/>
    <col min="3" max="3" width="35.5703125" style="46" customWidth="1"/>
    <col min="4" max="15" width="8.5703125" style="1" customWidth="1"/>
    <col min="16" max="21" width="4.42578125" style="1"/>
    <col min="22" max="22" width="8.140625" style="1" bestFit="1" customWidth="1"/>
    <col min="23" max="16384" width="4.42578125" style="1"/>
  </cols>
  <sheetData>
    <row r="1" spans="1:28" s="55" customFormat="1" ht="12"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R2" s="62"/>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98</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285" t="s">
        <v>97</v>
      </c>
      <c r="B7" s="285"/>
      <c r="C7" s="285"/>
      <c r="D7" s="285"/>
      <c r="E7" s="285"/>
      <c r="F7" s="285"/>
      <c r="G7" s="285"/>
      <c r="H7" s="285"/>
      <c r="I7" s="285"/>
      <c r="J7" s="285"/>
      <c r="K7" s="285"/>
      <c r="L7" s="53"/>
      <c r="M7" s="53"/>
      <c r="N7" s="53"/>
      <c r="O7" s="53"/>
      <c r="Q7"/>
      <c r="R7"/>
      <c r="S7"/>
      <c r="T7"/>
      <c r="U7"/>
    </row>
    <row r="8" spans="1:28" s="51" customFormat="1" ht="18" customHeight="1" x14ac:dyDescent="0.25">
      <c r="A8" s="287" t="s">
        <v>48</v>
      </c>
      <c r="B8" s="287"/>
      <c r="C8" s="287"/>
      <c r="D8" s="287"/>
      <c r="E8" s="287"/>
      <c r="F8" s="287"/>
      <c r="G8" s="287"/>
      <c r="H8" s="287"/>
      <c r="I8" s="287"/>
      <c r="J8" s="287"/>
      <c r="K8" s="287"/>
      <c r="L8" s="53"/>
      <c r="M8" s="53"/>
      <c r="N8" s="53"/>
      <c r="O8" s="53"/>
      <c r="Q8"/>
      <c r="R8"/>
      <c r="S8"/>
      <c r="T8"/>
      <c r="U8"/>
    </row>
    <row r="9" spans="1:28" ht="15" customHeight="1" x14ac:dyDescent="0.2">
      <c r="D9" s="282" t="s">
        <v>47</v>
      </c>
      <c r="E9" s="282"/>
      <c r="F9" s="282"/>
      <c r="G9" s="282"/>
      <c r="H9" s="282"/>
      <c r="I9" s="282"/>
      <c r="J9" s="282"/>
      <c r="K9" s="282"/>
      <c r="L9" s="282"/>
      <c r="M9" s="282"/>
      <c r="N9" s="50"/>
      <c r="O9" s="50"/>
    </row>
    <row r="10" spans="1:28" ht="30" customHeight="1" x14ac:dyDescent="0.2">
      <c r="D10" s="49">
        <v>2025</v>
      </c>
      <c r="E10" s="49">
        <v>2026</v>
      </c>
      <c r="F10" s="49">
        <v>2027</v>
      </c>
      <c r="G10" s="49">
        <v>2028</v>
      </c>
      <c r="H10" s="49">
        <v>2029</v>
      </c>
      <c r="I10" s="49">
        <v>2030</v>
      </c>
      <c r="J10" s="49">
        <v>2031</v>
      </c>
      <c r="K10" s="49">
        <v>2032</v>
      </c>
      <c r="L10" s="49">
        <v>2033</v>
      </c>
      <c r="M10" s="49">
        <v>2034</v>
      </c>
      <c r="N10" s="48" t="s">
        <v>46</v>
      </c>
      <c r="O10" s="48" t="s">
        <v>45</v>
      </c>
    </row>
    <row r="11" spans="1:28" ht="5.0999999999999996" customHeight="1" x14ac:dyDescent="0.2">
      <c r="D11" s="9"/>
      <c r="E11" s="9"/>
      <c r="F11" s="9"/>
      <c r="G11" s="9"/>
      <c r="H11" s="9"/>
      <c r="I11" s="9"/>
      <c r="J11" s="9"/>
      <c r="K11" s="9"/>
      <c r="L11" s="9"/>
      <c r="M11" s="9"/>
      <c r="N11" s="45"/>
      <c r="O11" s="45"/>
      <c r="X11" s="51"/>
      <c r="Y11" s="51"/>
      <c r="Z11" s="51"/>
      <c r="AA11" s="51"/>
      <c r="AB11" s="51"/>
    </row>
    <row r="12" spans="1:28" ht="15" customHeight="1" x14ac:dyDescent="0.2">
      <c r="D12" s="282" t="s">
        <v>44</v>
      </c>
      <c r="E12" s="304"/>
      <c r="F12" s="304"/>
      <c r="G12" s="304"/>
      <c r="H12" s="304"/>
      <c r="I12" s="304"/>
      <c r="J12" s="304"/>
      <c r="K12" s="304"/>
      <c r="L12" s="304"/>
      <c r="M12" s="304"/>
      <c r="N12" s="90"/>
      <c r="O12" s="90"/>
    </row>
    <row r="13" spans="1:28" ht="5.0999999999999996" customHeight="1" x14ac:dyDescent="0.2">
      <c r="N13" s="90"/>
      <c r="O13" s="90"/>
    </row>
    <row r="14" spans="1:28" ht="15" customHeight="1" x14ac:dyDescent="0.2">
      <c r="A14" s="294" t="s">
        <v>96</v>
      </c>
      <c r="B14" s="294"/>
      <c r="C14" s="294"/>
      <c r="D14" s="25"/>
      <c r="E14" s="25"/>
      <c r="F14" s="25"/>
      <c r="G14" s="25"/>
      <c r="H14" s="25"/>
      <c r="I14" s="25"/>
      <c r="J14" s="25"/>
      <c r="K14" s="25"/>
      <c r="L14" s="25"/>
      <c r="M14" s="25"/>
      <c r="N14" s="34"/>
      <c r="O14" s="33"/>
      <c r="X14" s="51"/>
      <c r="Y14" s="51"/>
      <c r="Z14" s="51"/>
      <c r="AA14" s="51"/>
      <c r="AB14" s="51"/>
    </row>
    <row r="15" spans="1:28" ht="5.85" customHeight="1" x14ac:dyDescent="0.2">
      <c r="A15" s="28"/>
      <c r="B15" s="27"/>
      <c r="C15" s="26"/>
      <c r="N15" s="24"/>
      <c r="O15" s="24"/>
    </row>
    <row r="16" spans="1:28" ht="15" customHeight="1" x14ac:dyDescent="0.2">
      <c r="A16" s="28"/>
      <c r="B16" s="296" t="s">
        <v>24</v>
      </c>
      <c r="C16" s="296"/>
      <c r="N16" s="24"/>
      <c r="O16" s="24"/>
    </row>
    <row r="17" spans="1:28" ht="15" customHeight="1" x14ac:dyDescent="0.2">
      <c r="A17" s="28"/>
      <c r="B17" s="27"/>
      <c r="C17" s="31" t="s">
        <v>11</v>
      </c>
      <c r="D17" s="30">
        <v>0</v>
      </c>
      <c r="E17" s="30">
        <v>-7</v>
      </c>
      <c r="F17" s="30">
        <v>-35</v>
      </c>
      <c r="G17" s="30">
        <v>-40</v>
      </c>
      <c r="H17" s="30">
        <v>-55</v>
      </c>
      <c r="I17" s="30">
        <v>-65</v>
      </c>
      <c r="J17" s="30">
        <v>-70</v>
      </c>
      <c r="K17" s="30">
        <v>-85</v>
      </c>
      <c r="L17" s="30">
        <v>-99</v>
      </c>
      <c r="M17" s="30">
        <v>-99</v>
      </c>
      <c r="N17" s="32">
        <v>-137</v>
      </c>
      <c r="O17" s="32">
        <v>-555</v>
      </c>
      <c r="R17" s="30"/>
      <c r="S17" s="30"/>
    </row>
    <row r="18" spans="1:28" ht="15" customHeight="1" x14ac:dyDescent="0.2">
      <c r="A18" s="28"/>
      <c r="B18" s="27"/>
      <c r="C18" s="31" t="s">
        <v>10</v>
      </c>
      <c r="D18" s="30">
        <v>0</v>
      </c>
      <c r="E18" s="30">
        <v>-5</v>
      </c>
      <c r="F18" s="30">
        <v>-25</v>
      </c>
      <c r="G18" s="30">
        <v>-40</v>
      </c>
      <c r="H18" s="30">
        <v>-50</v>
      </c>
      <c r="I18" s="30">
        <v>-60</v>
      </c>
      <c r="J18" s="30">
        <v>-70</v>
      </c>
      <c r="K18" s="30">
        <v>-80</v>
      </c>
      <c r="L18" s="30">
        <v>-94</v>
      </c>
      <c r="M18" s="30">
        <v>-94</v>
      </c>
      <c r="N18" s="32">
        <v>-120</v>
      </c>
      <c r="O18" s="32">
        <v>-518</v>
      </c>
      <c r="R18" s="30"/>
      <c r="S18" s="30"/>
    </row>
    <row r="19" spans="1:28" ht="5.0999999999999996" customHeight="1" x14ac:dyDescent="0.2">
      <c r="A19" s="28"/>
      <c r="B19" s="27"/>
      <c r="C19" s="26"/>
      <c r="D19" s="30"/>
      <c r="E19" s="30"/>
      <c r="F19" s="30"/>
      <c r="G19" s="30"/>
      <c r="H19" s="30"/>
      <c r="I19" s="30"/>
      <c r="J19" s="30"/>
      <c r="K19" s="30"/>
      <c r="L19" s="30"/>
      <c r="M19" s="30"/>
      <c r="N19" s="24"/>
      <c r="O19" s="24"/>
      <c r="R19" s="30"/>
      <c r="S19" s="30"/>
    </row>
    <row r="20" spans="1:28" ht="15" customHeight="1" x14ac:dyDescent="0.2">
      <c r="A20" s="280" t="s">
        <v>95</v>
      </c>
      <c r="B20" s="280"/>
      <c r="C20" s="280"/>
      <c r="D20" s="87"/>
      <c r="E20" s="87"/>
      <c r="F20" s="87"/>
      <c r="G20" s="87"/>
      <c r="H20" s="87"/>
      <c r="I20" s="87"/>
      <c r="J20" s="87"/>
      <c r="K20" s="87"/>
      <c r="L20" s="87"/>
      <c r="M20" s="87"/>
      <c r="N20" s="89"/>
      <c r="O20" s="88"/>
      <c r="R20" s="30"/>
      <c r="S20" s="30"/>
      <c r="X20" s="51"/>
      <c r="Y20" s="51"/>
      <c r="Z20" s="51"/>
      <c r="AA20" s="51"/>
      <c r="AB20" s="51"/>
    </row>
    <row r="21" spans="1:28" ht="5.85" customHeight="1" x14ac:dyDescent="0.2">
      <c r="A21" s="28"/>
      <c r="B21" s="27"/>
      <c r="C21" s="26"/>
      <c r="D21" s="30"/>
      <c r="E21" s="30"/>
      <c r="F21" s="30"/>
      <c r="G21" s="30"/>
      <c r="H21" s="30"/>
      <c r="I21" s="30"/>
      <c r="J21" s="30"/>
      <c r="K21" s="30"/>
      <c r="L21" s="30"/>
      <c r="M21" s="30"/>
      <c r="N21" s="24"/>
      <c r="O21" s="24"/>
      <c r="R21" s="30"/>
      <c r="S21" s="30"/>
    </row>
    <row r="22" spans="1:28" ht="15" customHeight="1" x14ac:dyDescent="0.2">
      <c r="A22" s="28"/>
      <c r="B22" s="296" t="s">
        <v>13</v>
      </c>
      <c r="C22" s="296"/>
      <c r="D22" s="30"/>
      <c r="E22" s="30"/>
      <c r="F22" s="30"/>
      <c r="G22" s="30"/>
      <c r="H22" s="30"/>
      <c r="I22" s="30"/>
      <c r="J22" s="30"/>
      <c r="K22" s="30"/>
      <c r="L22" s="30"/>
      <c r="M22" s="30"/>
      <c r="N22" s="24"/>
      <c r="O22" s="24"/>
      <c r="R22" s="30"/>
      <c r="S22" s="30"/>
    </row>
    <row r="23" spans="1:28" ht="15" customHeight="1" x14ac:dyDescent="0.2">
      <c r="A23" s="28"/>
      <c r="B23" s="27"/>
      <c r="C23" s="31" t="s">
        <v>11</v>
      </c>
      <c r="D23" s="30">
        <v>0</v>
      </c>
      <c r="E23" s="30">
        <v>-2730</v>
      </c>
      <c r="F23" s="30">
        <v>-4995</v>
      </c>
      <c r="G23" s="30">
        <v>-5965</v>
      </c>
      <c r="H23" s="30">
        <v>-7285</v>
      </c>
      <c r="I23" s="30">
        <v>-7615</v>
      </c>
      <c r="J23" s="30">
        <v>-7825</v>
      </c>
      <c r="K23" s="30">
        <v>-7965</v>
      </c>
      <c r="L23" s="30">
        <v>-8195</v>
      </c>
      <c r="M23" s="30">
        <v>-7865</v>
      </c>
      <c r="N23" s="32">
        <v>-20975</v>
      </c>
      <c r="O23" s="32">
        <v>-60440</v>
      </c>
      <c r="R23" s="30"/>
      <c r="S23" s="30"/>
    </row>
    <row r="24" spans="1:28" ht="15" customHeight="1" x14ac:dyDescent="0.2">
      <c r="A24" s="28"/>
      <c r="B24" s="27"/>
      <c r="C24" s="31" t="s">
        <v>10</v>
      </c>
      <c r="D24" s="30">
        <v>0</v>
      </c>
      <c r="E24" s="30">
        <v>-1630</v>
      </c>
      <c r="F24" s="30">
        <v>-3715</v>
      </c>
      <c r="G24" s="30">
        <v>-4925</v>
      </c>
      <c r="H24" s="30">
        <v>-6015</v>
      </c>
      <c r="I24" s="30">
        <v>-6645</v>
      </c>
      <c r="J24" s="30">
        <v>-6885</v>
      </c>
      <c r="K24" s="30">
        <v>-7015</v>
      </c>
      <c r="L24" s="30">
        <v>-7205</v>
      </c>
      <c r="M24" s="30">
        <v>-7105</v>
      </c>
      <c r="N24" s="32">
        <v>-16285</v>
      </c>
      <c r="O24" s="32">
        <v>-51140</v>
      </c>
      <c r="R24" s="30"/>
      <c r="S24" s="30"/>
    </row>
    <row r="25" spans="1:28" ht="5.85" customHeight="1" x14ac:dyDescent="0.2">
      <c r="A25" s="28"/>
      <c r="B25" s="27"/>
      <c r="C25" s="26"/>
      <c r="D25" s="87"/>
      <c r="E25" s="87"/>
      <c r="F25" s="87"/>
      <c r="G25" s="87"/>
      <c r="H25" s="87"/>
      <c r="I25" s="87"/>
      <c r="J25" s="87"/>
      <c r="K25" s="87"/>
      <c r="L25" s="87"/>
      <c r="M25" s="87"/>
      <c r="N25" s="24"/>
      <c r="O25" s="24"/>
      <c r="R25" s="30"/>
      <c r="S25" s="30"/>
    </row>
    <row r="26" spans="1:28" ht="15" customHeight="1" x14ac:dyDescent="0.2">
      <c r="A26" s="280" t="s">
        <v>94</v>
      </c>
      <c r="B26" s="280"/>
      <c r="C26" s="280"/>
      <c r="D26" s="87"/>
      <c r="E26" s="87"/>
      <c r="F26" s="87"/>
      <c r="G26" s="87"/>
      <c r="H26" s="87"/>
      <c r="I26" s="87"/>
      <c r="J26" s="87"/>
      <c r="K26" s="87"/>
      <c r="L26" s="87"/>
      <c r="M26" s="87"/>
      <c r="N26" s="89"/>
      <c r="O26" s="88"/>
      <c r="R26" s="30"/>
      <c r="S26" s="30"/>
      <c r="X26" s="51"/>
      <c r="Y26" s="51"/>
      <c r="Z26" s="51"/>
      <c r="AA26" s="51"/>
      <c r="AB26" s="51"/>
    </row>
    <row r="27" spans="1:28" ht="5.85" customHeight="1" x14ac:dyDescent="0.2">
      <c r="A27" s="28"/>
      <c r="B27" s="27"/>
      <c r="C27" s="26"/>
      <c r="D27" s="30"/>
      <c r="E27" s="30"/>
      <c r="F27" s="30"/>
      <c r="G27" s="30"/>
      <c r="H27" s="30"/>
      <c r="I27" s="30"/>
      <c r="J27" s="30"/>
      <c r="K27" s="30"/>
      <c r="L27" s="30"/>
      <c r="M27" s="30"/>
      <c r="N27" s="24"/>
      <c r="O27" s="24"/>
      <c r="R27" s="30"/>
      <c r="S27" s="30"/>
    </row>
    <row r="28" spans="1:28" ht="15" customHeight="1" x14ac:dyDescent="0.2">
      <c r="A28" s="28"/>
      <c r="B28" s="296" t="s">
        <v>93</v>
      </c>
      <c r="C28" s="296"/>
      <c r="D28" s="30"/>
      <c r="E28" s="30"/>
      <c r="F28" s="30"/>
      <c r="G28" s="30"/>
      <c r="H28" s="30"/>
      <c r="I28" s="30"/>
      <c r="J28" s="30"/>
      <c r="K28" s="30"/>
      <c r="L28" s="30"/>
      <c r="M28" s="30"/>
      <c r="N28" s="24"/>
      <c r="O28" s="24"/>
      <c r="R28" s="30"/>
      <c r="S28" s="30"/>
    </row>
    <row r="29" spans="1:28" ht="15" customHeight="1" x14ac:dyDescent="0.2">
      <c r="A29" s="28"/>
      <c r="B29" s="27"/>
      <c r="C29" s="31" t="s">
        <v>11</v>
      </c>
      <c r="D29" s="30">
        <v>-175100</v>
      </c>
      <c r="E29" s="30">
        <v>-13755</v>
      </c>
      <c r="F29" s="30">
        <v>-14935</v>
      </c>
      <c r="G29" s="30">
        <v>-14995</v>
      </c>
      <c r="H29" s="30">
        <v>-15265</v>
      </c>
      <c r="I29" s="30">
        <v>-15485</v>
      </c>
      <c r="J29" s="30">
        <v>-15655</v>
      </c>
      <c r="K29" s="30">
        <v>-15785</v>
      </c>
      <c r="L29" s="30">
        <v>-15945</v>
      </c>
      <c r="M29" s="30">
        <v>-16115</v>
      </c>
      <c r="N29" s="32">
        <v>-234050</v>
      </c>
      <c r="O29" s="32">
        <v>-313035</v>
      </c>
      <c r="R29" s="30"/>
      <c r="S29" s="30"/>
    </row>
    <row r="30" spans="1:28" ht="15" customHeight="1" x14ac:dyDescent="0.2">
      <c r="A30" s="28"/>
      <c r="B30" s="27"/>
      <c r="C30" s="31" t="s">
        <v>10</v>
      </c>
      <c r="D30" s="30">
        <v>-174140</v>
      </c>
      <c r="E30" s="30">
        <v>-12090</v>
      </c>
      <c r="F30" s="30">
        <v>-12495</v>
      </c>
      <c r="G30" s="30">
        <v>-13005</v>
      </c>
      <c r="H30" s="30">
        <v>-13365</v>
      </c>
      <c r="I30" s="30">
        <v>-13595</v>
      </c>
      <c r="J30" s="30">
        <v>-13785</v>
      </c>
      <c r="K30" s="30">
        <v>-13945</v>
      </c>
      <c r="L30" s="30">
        <v>-14005</v>
      </c>
      <c r="M30" s="30">
        <v>-14175</v>
      </c>
      <c r="N30" s="32">
        <v>-225095</v>
      </c>
      <c r="O30" s="32">
        <v>-294600</v>
      </c>
      <c r="R30" s="30"/>
      <c r="S30" s="30"/>
    </row>
    <row r="31" spans="1:28" ht="5.85" customHeight="1" x14ac:dyDescent="0.2">
      <c r="A31" s="28"/>
      <c r="B31" s="27"/>
      <c r="C31" s="26"/>
      <c r="D31" s="87"/>
      <c r="E31" s="87"/>
      <c r="F31" s="87"/>
      <c r="G31" s="87"/>
      <c r="H31" s="87"/>
      <c r="I31" s="87"/>
      <c r="J31" s="87"/>
      <c r="K31" s="87"/>
      <c r="L31" s="87"/>
      <c r="M31" s="87"/>
      <c r="N31" s="24"/>
      <c r="O31" s="24"/>
      <c r="R31" s="30"/>
      <c r="S31" s="30"/>
    </row>
    <row r="32" spans="1:28" ht="15" customHeight="1" x14ac:dyDescent="0.2">
      <c r="A32" s="280" t="s">
        <v>92</v>
      </c>
      <c r="B32" s="280"/>
      <c r="C32" s="280"/>
      <c r="D32" s="87"/>
      <c r="E32" s="87"/>
      <c r="F32" s="87"/>
      <c r="G32" s="87"/>
      <c r="H32" s="87"/>
      <c r="I32" s="87"/>
      <c r="J32" s="87"/>
      <c r="K32" s="87"/>
      <c r="L32" s="87"/>
      <c r="M32" s="87"/>
      <c r="N32" s="89"/>
      <c r="O32" s="88"/>
      <c r="R32" s="30"/>
      <c r="S32" s="30"/>
      <c r="X32" s="51"/>
      <c r="Y32" s="51"/>
      <c r="Z32" s="51"/>
      <c r="AA32" s="51"/>
      <c r="AB32" s="51"/>
    </row>
    <row r="33" spans="1:28" ht="5.85" customHeight="1" x14ac:dyDescent="0.2">
      <c r="A33" s="28"/>
      <c r="B33" s="27"/>
      <c r="C33" s="26"/>
      <c r="D33" s="30"/>
      <c r="E33" s="30"/>
      <c r="F33" s="30"/>
      <c r="G33" s="30"/>
      <c r="H33" s="30"/>
      <c r="I33" s="30"/>
      <c r="J33" s="30"/>
      <c r="K33" s="30"/>
      <c r="L33" s="30"/>
      <c r="M33" s="30"/>
      <c r="N33" s="24"/>
      <c r="O33" s="24"/>
      <c r="R33" s="30"/>
      <c r="S33" s="30"/>
    </row>
    <row r="34" spans="1:28" ht="15" customHeight="1" x14ac:dyDescent="0.2">
      <c r="A34" s="28"/>
      <c r="B34" s="296" t="s">
        <v>91</v>
      </c>
      <c r="C34" s="296"/>
      <c r="D34" s="30"/>
      <c r="E34" s="30"/>
      <c r="F34" s="30"/>
      <c r="G34" s="30"/>
      <c r="H34" s="30"/>
      <c r="I34" s="30"/>
      <c r="J34" s="30"/>
      <c r="K34" s="30"/>
      <c r="L34" s="30"/>
      <c r="M34" s="30"/>
      <c r="N34" s="24"/>
      <c r="O34" s="24"/>
      <c r="R34" s="30"/>
      <c r="S34" s="30"/>
    </row>
    <row r="35" spans="1:28" ht="15" customHeight="1" x14ac:dyDescent="0.2">
      <c r="A35" s="28"/>
      <c r="B35" s="27"/>
      <c r="C35" s="31" t="s">
        <v>11</v>
      </c>
      <c r="D35" s="30">
        <v>0</v>
      </c>
      <c r="E35" s="30">
        <v>2331</v>
      </c>
      <c r="F35" s="30">
        <v>3943</v>
      </c>
      <c r="G35" s="30">
        <v>1613</v>
      </c>
      <c r="H35" s="30">
        <v>-919</v>
      </c>
      <c r="I35" s="30">
        <v>-959</v>
      </c>
      <c r="J35" s="30">
        <v>-968</v>
      </c>
      <c r="K35" s="30">
        <v>-978</v>
      </c>
      <c r="L35" s="30">
        <v>-985</v>
      </c>
      <c r="M35" s="30">
        <v>-991</v>
      </c>
      <c r="N35" s="32">
        <v>6968</v>
      </c>
      <c r="O35" s="32">
        <v>2087</v>
      </c>
      <c r="R35" s="30"/>
      <c r="S35" s="30"/>
    </row>
    <row r="36" spans="1:28" ht="15" customHeight="1" x14ac:dyDescent="0.2">
      <c r="A36" s="28"/>
      <c r="B36" s="27"/>
      <c r="C36" s="31" t="s">
        <v>10</v>
      </c>
      <c r="D36" s="30">
        <v>0</v>
      </c>
      <c r="E36" s="30">
        <v>606</v>
      </c>
      <c r="F36" s="30">
        <v>2727</v>
      </c>
      <c r="G36" s="30">
        <v>3322</v>
      </c>
      <c r="H36" s="30">
        <v>978</v>
      </c>
      <c r="I36" s="30">
        <v>-905</v>
      </c>
      <c r="J36" s="30">
        <v>-961</v>
      </c>
      <c r="K36" s="30">
        <v>-970</v>
      </c>
      <c r="L36" s="30">
        <v>-979</v>
      </c>
      <c r="M36" s="30">
        <v>-986</v>
      </c>
      <c r="N36" s="32">
        <v>7633</v>
      </c>
      <c r="O36" s="32">
        <v>2832</v>
      </c>
      <c r="R36" s="30"/>
      <c r="S36" s="30"/>
    </row>
    <row r="37" spans="1:28" ht="5.85" customHeight="1" x14ac:dyDescent="0.2">
      <c r="A37" s="28"/>
      <c r="B37" s="27"/>
      <c r="C37" s="26"/>
      <c r="D37" s="87"/>
      <c r="E37" s="87"/>
      <c r="F37" s="87"/>
      <c r="G37" s="87"/>
      <c r="H37" s="87"/>
      <c r="I37" s="87"/>
      <c r="J37" s="87"/>
      <c r="K37" s="87"/>
      <c r="L37" s="87"/>
      <c r="M37" s="87"/>
      <c r="N37" s="24"/>
      <c r="O37" s="24"/>
      <c r="R37" s="30"/>
      <c r="S37" s="30"/>
    </row>
    <row r="38" spans="1:28" ht="15" customHeight="1" x14ac:dyDescent="0.2">
      <c r="A38" s="280" t="s">
        <v>90</v>
      </c>
      <c r="B38" s="280"/>
      <c r="C38" s="280"/>
      <c r="D38" s="87"/>
      <c r="E38" s="87"/>
      <c r="F38" s="87"/>
      <c r="G38" s="87"/>
      <c r="H38" s="87"/>
      <c r="I38" s="87"/>
      <c r="J38" s="87"/>
      <c r="K38" s="87"/>
      <c r="L38" s="87"/>
      <c r="M38" s="87"/>
      <c r="N38" s="89"/>
      <c r="O38" s="88"/>
      <c r="R38" s="30"/>
      <c r="S38" s="30"/>
      <c r="X38" s="51"/>
      <c r="Y38" s="51"/>
      <c r="Z38" s="51"/>
      <c r="AA38" s="51"/>
      <c r="AB38" s="51"/>
    </row>
    <row r="39" spans="1:28" ht="5.85" customHeight="1" x14ac:dyDescent="0.2">
      <c r="A39" s="28"/>
      <c r="B39" s="27"/>
      <c r="C39" s="26"/>
      <c r="D39" s="30"/>
      <c r="E39" s="30"/>
      <c r="F39" s="30"/>
      <c r="G39" s="30"/>
      <c r="H39" s="30"/>
      <c r="I39" s="30"/>
      <c r="J39" s="30"/>
      <c r="K39" s="30"/>
      <c r="L39" s="30"/>
      <c r="M39" s="30"/>
      <c r="N39" s="24"/>
      <c r="O39" s="24"/>
      <c r="R39" s="30"/>
      <c r="S39" s="30"/>
    </row>
    <row r="40" spans="1:28" ht="15" customHeight="1" x14ac:dyDescent="0.2">
      <c r="A40" s="28"/>
      <c r="B40" s="296" t="s">
        <v>89</v>
      </c>
      <c r="C40" s="296"/>
      <c r="D40" s="30"/>
      <c r="E40" s="30"/>
      <c r="F40" s="30"/>
      <c r="G40" s="30"/>
      <c r="H40" s="30"/>
      <c r="I40" s="30"/>
      <c r="J40" s="30"/>
      <c r="K40" s="30"/>
      <c r="L40" s="30"/>
      <c r="M40" s="30"/>
      <c r="N40" s="24"/>
      <c r="O40" s="24"/>
      <c r="R40" s="30"/>
      <c r="S40" s="30"/>
    </row>
    <row r="41" spans="1:28" ht="15" customHeight="1" x14ac:dyDescent="0.2">
      <c r="A41" s="28"/>
      <c r="B41" s="27"/>
      <c r="C41" s="31" t="s">
        <v>11</v>
      </c>
      <c r="D41" s="30">
        <v>0</v>
      </c>
      <c r="E41" s="30">
        <v>0</v>
      </c>
      <c r="F41" s="30">
        <v>-58</v>
      </c>
      <c r="G41" s="30">
        <v>-167</v>
      </c>
      <c r="H41" s="30">
        <v>-371</v>
      </c>
      <c r="I41" s="30">
        <v>-561</v>
      </c>
      <c r="J41" s="30">
        <v>-752</v>
      </c>
      <c r="K41" s="30">
        <v>-762</v>
      </c>
      <c r="L41" s="30">
        <v>-772</v>
      </c>
      <c r="M41" s="30">
        <v>-772</v>
      </c>
      <c r="N41" s="32">
        <v>-596</v>
      </c>
      <c r="O41" s="32">
        <v>-4215</v>
      </c>
      <c r="R41" s="30"/>
      <c r="S41" s="30"/>
    </row>
    <row r="42" spans="1:28" ht="15" customHeight="1" x14ac:dyDescent="0.2">
      <c r="A42" s="28"/>
      <c r="B42" s="27"/>
      <c r="C42" s="31" t="s">
        <v>10</v>
      </c>
      <c r="D42" s="30">
        <v>0</v>
      </c>
      <c r="E42" s="30">
        <v>0</v>
      </c>
      <c r="F42" s="30">
        <v>-32</v>
      </c>
      <c r="G42" s="30">
        <v>-141</v>
      </c>
      <c r="H42" s="30">
        <v>-466</v>
      </c>
      <c r="I42" s="30">
        <v>-1005</v>
      </c>
      <c r="J42" s="30">
        <v>-1296</v>
      </c>
      <c r="K42" s="30">
        <v>-1182</v>
      </c>
      <c r="L42" s="30">
        <v>-1062</v>
      </c>
      <c r="M42" s="30">
        <v>-1002</v>
      </c>
      <c r="N42" s="32">
        <v>-639</v>
      </c>
      <c r="O42" s="32">
        <v>-6186</v>
      </c>
      <c r="R42" s="30"/>
      <c r="S42" s="30"/>
    </row>
    <row r="43" spans="1:28" ht="5.85" customHeight="1" x14ac:dyDescent="0.2">
      <c r="A43" s="28"/>
      <c r="B43" s="27"/>
      <c r="C43" s="26"/>
      <c r="D43" s="87"/>
      <c r="E43" s="87"/>
      <c r="F43" s="87"/>
      <c r="G43" s="87"/>
      <c r="H43" s="87"/>
      <c r="I43" s="87"/>
      <c r="J43" s="87"/>
      <c r="K43" s="87"/>
      <c r="L43" s="87"/>
      <c r="M43" s="87"/>
      <c r="N43" s="24"/>
      <c r="O43" s="24"/>
      <c r="R43" s="30"/>
      <c r="S43" s="30"/>
    </row>
    <row r="44" spans="1:28" ht="15" customHeight="1" x14ac:dyDescent="0.2">
      <c r="A44" s="280" t="s">
        <v>88</v>
      </c>
      <c r="B44" s="280"/>
      <c r="C44" s="280"/>
      <c r="D44" s="87"/>
      <c r="E44" s="87"/>
      <c r="F44" s="87"/>
      <c r="G44" s="87"/>
      <c r="H44" s="87"/>
      <c r="I44" s="87"/>
      <c r="J44" s="87"/>
      <c r="K44" s="87"/>
      <c r="L44" s="87"/>
      <c r="M44" s="87"/>
      <c r="N44" s="89"/>
      <c r="O44" s="88"/>
      <c r="R44" s="30"/>
      <c r="S44" s="30"/>
      <c r="X44" s="51"/>
      <c r="Y44" s="51"/>
      <c r="Z44" s="51"/>
      <c r="AA44" s="51"/>
      <c r="AB44" s="51"/>
    </row>
    <row r="45" spans="1:28" ht="5.85" customHeight="1" x14ac:dyDescent="0.2">
      <c r="A45" s="28"/>
      <c r="B45" s="27"/>
      <c r="C45" s="26"/>
      <c r="D45" s="30"/>
      <c r="E45" s="30"/>
      <c r="F45" s="30"/>
      <c r="G45" s="30"/>
      <c r="H45" s="30"/>
      <c r="I45" s="30"/>
      <c r="J45" s="30"/>
      <c r="K45" s="30"/>
      <c r="L45" s="30"/>
      <c r="M45" s="30"/>
      <c r="N45" s="24"/>
      <c r="O45" s="24"/>
      <c r="R45" s="30"/>
      <c r="S45" s="30"/>
    </row>
    <row r="46" spans="1:28" ht="15" customHeight="1" x14ac:dyDescent="0.2">
      <c r="A46" s="28"/>
      <c r="B46" s="296" t="s">
        <v>87</v>
      </c>
      <c r="C46" s="296"/>
      <c r="D46" s="30"/>
      <c r="E46" s="30"/>
      <c r="F46" s="30"/>
      <c r="G46" s="30"/>
      <c r="H46" s="30"/>
      <c r="I46" s="30"/>
      <c r="J46" s="30"/>
      <c r="K46" s="30"/>
      <c r="L46" s="30"/>
      <c r="M46" s="30"/>
      <c r="N46" s="24"/>
      <c r="O46" s="24"/>
      <c r="R46" s="30"/>
      <c r="S46" s="30"/>
    </row>
    <row r="47" spans="1:28" ht="15" customHeight="1" x14ac:dyDescent="0.2">
      <c r="A47" s="28"/>
      <c r="B47" s="27"/>
      <c r="C47" s="31" t="s">
        <v>11</v>
      </c>
      <c r="D47" s="30">
        <v>-3630</v>
      </c>
      <c r="E47" s="30">
        <v>-1120</v>
      </c>
      <c r="F47" s="30">
        <v>-952</v>
      </c>
      <c r="G47" s="30">
        <v>-792</v>
      </c>
      <c r="H47" s="30">
        <v>-624</v>
      </c>
      <c r="I47" s="30">
        <v>-464</v>
      </c>
      <c r="J47" s="30">
        <v>-513</v>
      </c>
      <c r="K47" s="30">
        <v>-563</v>
      </c>
      <c r="L47" s="30">
        <v>-602</v>
      </c>
      <c r="M47" s="30">
        <v>-682</v>
      </c>
      <c r="N47" s="32">
        <v>-7118</v>
      </c>
      <c r="O47" s="32">
        <v>-9942</v>
      </c>
      <c r="R47" s="30"/>
      <c r="S47" s="30"/>
    </row>
    <row r="48" spans="1:28" ht="15" customHeight="1" x14ac:dyDescent="0.2">
      <c r="A48" s="28"/>
      <c r="B48" s="27"/>
      <c r="C48" s="31" t="s">
        <v>10</v>
      </c>
      <c r="D48" s="30">
        <v>-3500</v>
      </c>
      <c r="E48" s="30">
        <v>-1095</v>
      </c>
      <c r="F48" s="30">
        <v>-860</v>
      </c>
      <c r="G48" s="30">
        <v>-719</v>
      </c>
      <c r="H48" s="30">
        <v>-550</v>
      </c>
      <c r="I48" s="30">
        <v>-414</v>
      </c>
      <c r="J48" s="30">
        <v>-404</v>
      </c>
      <c r="K48" s="30">
        <v>-443</v>
      </c>
      <c r="L48" s="30">
        <v>-483</v>
      </c>
      <c r="M48" s="30">
        <v>-542</v>
      </c>
      <c r="N48" s="32">
        <v>-6724</v>
      </c>
      <c r="O48" s="32">
        <v>-9010</v>
      </c>
      <c r="R48" s="30"/>
      <c r="S48" s="30"/>
    </row>
    <row r="49" spans="1:35" ht="5.85" customHeight="1" x14ac:dyDescent="0.2">
      <c r="A49" s="28"/>
      <c r="B49" s="27"/>
      <c r="C49" s="26"/>
      <c r="D49" s="87"/>
      <c r="E49" s="87"/>
      <c r="F49" s="87"/>
      <c r="G49" s="87"/>
      <c r="H49" s="87"/>
      <c r="I49" s="87"/>
      <c r="J49" s="87"/>
      <c r="K49" s="87"/>
      <c r="L49" s="87"/>
      <c r="M49" s="87"/>
      <c r="N49" s="24"/>
      <c r="O49" s="24"/>
      <c r="R49" s="30"/>
      <c r="S49" s="30"/>
    </row>
    <row r="50" spans="1:35" ht="15" customHeight="1" x14ac:dyDescent="0.2">
      <c r="A50" s="280" t="s">
        <v>86</v>
      </c>
      <c r="B50" s="280"/>
      <c r="C50" s="280"/>
      <c r="D50" s="87"/>
      <c r="E50" s="87"/>
      <c r="F50" s="87"/>
      <c r="G50" s="87"/>
      <c r="H50" s="87"/>
      <c r="I50" s="87"/>
      <c r="J50" s="87"/>
      <c r="K50" s="87"/>
      <c r="L50" s="87"/>
      <c r="M50" s="87"/>
      <c r="N50" s="89"/>
      <c r="O50" s="88"/>
      <c r="R50" s="30"/>
      <c r="S50" s="30"/>
      <c r="X50" s="51"/>
      <c r="Y50" s="51"/>
      <c r="Z50" s="51"/>
      <c r="AA50" s="51"/>
      <c r="AB50" s="51"/>
    </row>
    <row r="51" spans="1:35" ht="5.85" customHeight="1" x14ac:dyDescent="0.2">
      <c r="A51" s="28"/>
      <c r="B51" s="27"/>
      <c r="C51" s="26"/>
      <c r="D51" s="30"/>
      <c r="E51" s="30"/>
      <c r="F51" s="30"/>
      <c r="G51" s="30"/>
      <c r="H51" s="30"/>
      <c r="I51" s="30"/>
      <c r="J51" s="30"/>
      <c r="K51" s="30"/>
      <c r="L51" s="30"/>
      <c r="M51" s="30"/>
      <c r="N51" s="24"/>
      <c r="O51" s="24"/>
      <c r="R51" s="30"/>
      <c r="S51" s="30"/>
    </row>
    <row r="52" spans="1:35" ht="15" customHeight="1" x14ac:dyDescent="0.2">
      <c r="A52" s="28"/>
      <c r="B52" s="296" t="s">
        <v>85</v>
      </c>
      <c r="C52" s="296"/>
      <c r="D52" s="30"/>
      <c r="E52" s="30"/>
      <c r="F52" s="30"/>
      <c r="G52" s="30"/>
      <c r="H52" s="30"/>
      <c r="I52" s="30"/>
      <c r="J52" s="30"/>
      <c r="K52" s="30"/>
      <c r="L52" s="30"/>
      <c r="M52" s="30"/>
      <c r="N52" s="24"/>
      <c r="O52" s="24"/>
      <c r="R52" s="30"/>
      <c r="S52" s="30"/>
    </row>
    <row r="53" spans="1:35" ht="15" customHeight="1" x14ac:dyDescent="0.2">
      <c r="A53" s="28"/>
      <c r="B53" s="27"/>
      <c r="C53" s="31" t="s">
        <v>11</v>
      </c>
      <c r="D53" s="30">
        <v>-20300</v>
      </c>
      <c r="E53" s="30">
        <v>-1300</v>
      </c>
      <c r="F53" s="30">
        <v>-1400</v>
      </c>
      <c r="G53" s="30">
        <v>-1400</v>
      </c>
      <c r="H53" s="30">
        <v>-1400</v>
      </c>
      <c r="I53" s="30">
        <v>-1500</v>
      </c>
      <c r="J53" s="30">
        <v>-1500</v>
      </c>
      <c r="K53" s="30">
        <v>-1500</v>
      </c>
      <c r="L53" s="30">
        <v>-1600</v>
      </c>
      <c r="M53" s="30">
        <v>-1600</v>
      </c>
      <c r="N53" s="32">
        <v>-25800</v>
      </c>
      <c r="O53" s="32">
        <v>-33500</v>
      </c>
      <c r="R53" s="30"/>
      <c r="S53" s="30"/>
    </row>
    <row r="54" spans="1:35" ht="15" customHeight="1" x14ac:dyDescent="0.2">
      <c r="A54" s="28"/>
      <c r="B54" s="27"/>
      <c r="C54" s="31" t="s">
        <v>10</v>
      </c>
      <c r="D54" s="30">
        <v>-20200</v>
      </c>
      <c r="E54" s="30">
        <v>-1200</v>
      </c>
      <c r="F54" s="30">
        <v>-1200</v>
      </c>
      <c r="G54" s="30">
        <v>-1200</v>
      </c>
      <c r="H54" s="30">
        <v>-1300</v>
      </c>
      <c r="I54" s="30">
        <v>-1300</v>
      </c>
      <c r="J54" s="30">
        <v>-1300</v>
      </c>
      <c r="K54" s="30">
        <v>-1300</v>
      </c>
      <c r="L54" s="30">
        <v>-1400</v>
      </c>
      <c r="M54" s="30">
        <v>-1400</v>
      </c>
      <c r="N54" s="32">
        <v>-25100</v>
      </c>
      <c r="O54" s="32">
        <v>-31800</v>
      </c>
      <c r="R54" s="30"/>
      <c r="S54" s="30"/>
    </row>
    <row r="55" spans="1:35" ht="5.85" customHeight="1" x14ac:dyDescent="0.2">
      <c r="A55" s="28"/>
      <c r="B55" s="27"/>
      <c r="C55" s="26"/>
      <c r="D55" s="87"/>
      <c r="E55" s="87"/>
      <c r="F55" s="87"/>
      <c r="G55" s="87"/>
      <c r="H55" s="87"/>
      <c r="I55" s="87"/>
      <c r="J55" s="87"/>
      <c r="K55" s="87"/>
      <c r="L55" s="87"/>
      <c r="M55" s="87"/>
      <c r="N55" s="24"/>
      <c r="O55" s="24"/>
      <c r="R55" s="30"/>
      <c r="S55" s="30"/>
    </row>
    <row r="56" spans="1:35" ht="15" customHeight="1" x14ac:dyDescent="0.2">
      <c r="A56" s="280" t="s">
        <v>84</v>
      </c>
      <c r="B56" s="280"/>
      <c r="C56" s="280"/>
      <c r="D56" s="280"/>
      <c r="E56" s="87"/>
      <c r="F56" s="87"/>
      <c r="G56" s="87"/>
      <c r="H56" s="87"/>
      <c r="I56" s="87"/>
      <c r="J56" s="87"/>
      <c r="K56" s="87"/>
      <c r="L56" s="87"/>
      <c r="M56" s="87"/>
      <c r="N56" s="89"/>
      <c r="O56" s="88"/>
      <c r="R56" s="30"/>
      <c r="S56" s="30"/>
      <c r="X56" s="51"/>
      <c r="Y56" s="51"/>
      <c r="Z56" s="51"/>
      <c r="AA56" s="51"/>
      <c r="AB56" s="51"/>
    </row>
    <row r="57" spans="1:35" ht="5.85" customHeight="1" x14ac:dyDescent="0.2">
      <c r="A57" s="28"/>
      <c r="B57" s="27"/>
      <c r="C57" s="26"/>
      <c r="D57" s="30"/>
      <c r="E57" s="30"/>
      <c r="F57" s="30"/>
      <c r="G57" s="30"/>
      <c r="H57" s="30"/>
      <c r="I57" s="30"/>
      <c r="J57" s="30"/>
      <c r="K57" s="30"/>
      <c r="L57" s="30"/>
      <c r="M57" s="30"/>
      <c r="N57" s="24"/>
      <c r="O57" s="24"/>
      <c r="R57" s="30"/>
      <c r="S57" s="30"/>
    </row>
    <row r="58" spans="1:35" ht="15" customHeight="1" x14ac:dyDescent="0.2">
      <c r="A58" s="28"/>
      <c r="B58" s="296" t="s">
        <v>83</v>
      </c>
      <c r="C58" s="296"/>
      <c r="D58" s="30"/>
      <c r="E58" s="30"/>
      <c r="F58" s="30"/>
      <c r="G58" s="30"/>
      <c r="H58" s="30"/>
      <c r="I58" s="30"/>
      <c r="J58" s="30"/>
      <c r="K58" s="30"/>
      <c r="L58" s="30"/>
      <c r="M58" s="30"/>
      <c r="N58" s="24"/>
      <c r="O58" s="24"/>
      <c r="R58" s="30"/>
      <c r="S58" s="30"/>
    </row>
    <row r="59" spans="1:35" ht="15" customHeight="1" x14ac:dyDescent="0.2">
      <c r="A59" s="28"/>
      <c r="B59" s="27"/>
      <c r="C59" s="31" t="s">
        <v>11</v>
      </c>
      <c r="D59" s="30">
        <v>-100</v>
      </c>
      <c r="E59" s="30">
        <v>1928</v>
      </c>
      <c r="F59" s="30">
        <v>3985</v>
      </c>
      <c r="G59" s="30">
        <v>4960</v>
      </c>
      <c r="H59" s="30">
        <v>6145</v>
      </c>
      <c r="I59" s="30">
        <v>6163</v>
      </c>
      <c r="J59" s="30">
        <v>6360</v>
      </c>
      <c r="K59" s="30">
        <v>6457</v>
      </c>
      <c r="L59" s="30">
        <v>6573</v>
      </c>
      <c r="M59" s="30">
        <v>6362</v>
      </c>
      <c r="N59" s="32">
        <v>16918</v>
      </c>
      <c r="O59" s="32">
        <v>48833</v>
      </c>
      <c r="R59" s="30"/>
      <c r="S59" s="30"/>
    </row>
    <row r="60" spans="1:35" ht="15" customHeight="1" x14ac:dyDescent="0.2">
      <c r="A60" s="28"/>
      <c r="B60" s="27"/>
      <c r="C60" s="31" t="s">
        <v>10</v>
      </c>
      <c r="D60" s="30">
        <v>-100</v>
      </c>
      <c r="E60" s="30">
        <v>1143</v>
      </c>
      <c r="F60" s="30">
        <v>2894</v>
      </c>
      <c r="G60" s="30">
        <v>4059</v>
      </c>
      <c r="H60" s="30">
        <v>5054</v>
      </c>
      <c r="I60" s="30">
        <v>5469</v>
      </c>
      <c r="J60" s="30">
        <v>5583</v>
      </c>
      <c r="K60" s="30">
        <v>5699</v>
      </c>
      <c r="L60" s="30">
        <v>5806</v>
      </c>
      <c r="M60" s="30">
        <v>5713</v>
      </c>
      <c r="N60" s="32">
        <v>13050</v>
      </c>
      <c r="O60" s="32">
        <v>41320</v>
      </c>
      <c r="R60" s="30"/>
      <c r="S60" s="30"/>
    </row>
    <row r="61" spans="1:35" ht="5.85" customHeight="1" x14ac:dyDescent="0.2">
      <c r="A61" s="28"/>
      <c r="B61" s="27"/>
      <c r="C61" s="26"/>
      <c r="D61" s="87"/>
      <c r="E61" s="87"/>
      <c r="F61" s="87"/>
      <c r="G61" s="87"/>
      <c r="H61" s="87"/>
      <c r="I61" s="87"/>
      <c r="J61" s="87"/>
      <c r="K61" s="87"/>
      <c r="L61" s="87"/>
      <c r="M61" s="87"/>
      <c r="N61" s="24"/>
      <c r="O61" s="24"/>
      <c r="R61" s="30"/>
      <c r="S61" s="30"/>
    </row>
    <row r="62" spans="1:35" ht="15" customHeight="1" x14ac:dyDescent="0.2">
      <c r="A62" s="297" t="s">
        <v>12</v>
      </c>
      <c r="B62" s="297"/>
      <c r="C62" s="297"/>
      <c r="D62" s="23"/>
      <c r="E62" s="23"/>
      <c r="F62" s="23"/>
      <c r="G62" s="23"/>
      <c r="H62" s="23"/>
      <c r="I62" s="23"/>
      <c r="J62" s="23"/>
      <c r="K62" s="23"/>
      <c r="L62" s="23"/>
      <c r="M62" s="23"/>
      <c r="N62" s="22"/>
      <c r="O62" s="22"/>
      <c r="R62" s="30"/>
      <c r="S62" s="30"/>
    </row>
    <row r="63" spans="1:35" s="14" customFormat="1" ht="15" customHeight="1" x14ac:dyDescent="0.2">
      <c r="A63" s="19"/>
      <c r="B63" s="18"/>
      <c r="C63" s="17" t="s">
        <v>11</v>
      </c>
      <c r="D63" s="16">
        <v>-199130</v>
      </c>
      <c r="E63" s="16">
        <v>-14653</v>
      </c>
      <c r="F63" s="16">
        <v>-14447</v>
      </c>
      <c r="G63" s="16">
        <v>-16786</v>
      </c>
      <c r="H63" s="16">
        <v>-19774</v>
      </c>
      <c r="I63" s="16">
        <v>-20486</v>
      </c>
      <c r="J63" s="16">
        <v>-20923</v>
      </c>
      <c r="K63" s="16">
        <v>-21181</v>
      </c>
      <c r="L63" s="16">
        <v>-21625</v>
      </c>
      <c r="M63" s="16">
        <v>-21762</v>
      </c>
      <c r="N63" s="71">
        <v>-264790</v>
      </c>
      <c r="O63" s="71">
        <v>-370767</v>
      </c>
      <c r="R63" s="30"/>
      <c r="S63" s="30"/>
    </row>
    <row r="64" spans="1:35" s="14" customFormat="1" ht="15" customHeight="1" x14ac:dyDescent="0.2">
      <c r="A64" s="19"/>
      <c r="B64" s="18"/>
      <c r="C64" s="17" t="s">
        <v>10</v>
      </c>
      <c r="D64" s="16">
        <v>-197940</v>
      </c>
      <c r="E64" s="16">
        <v>-14271</v>
      </c>
      <c r="F64" s="16">
        <v>-12706</v>
      </c>
      <c r="G64" s="16">
        <v>-12649</v>
      </c>
      <c r="H64" s="16">
        <v>-15714</v>
      </c>
      <c r="I64" s="16">
        <v>-18455</v>
      </c>
      <c r="J64" s="16">
        <v>-19118</v>
      </c>
      <c r="K64" s="16">
        <v>-19236</v>
      </c>
      <c r="L64" s="16">
        <v>-19422</v>
      </c>
      <c r="M64" s="16">
        <v>-19591</v>
      </c>
      <c r="N64" s="71">
        <v>-253280</v>
      </c>
      <c r="O64" s="71">
        <v>-349102</v>
      </c>
      <c r="R64" s="30"/>
      <c r="S64" s="30"/>
      <c r="V64" s="86"/>
      <c r="W64" s="86"/>
      <c r="X64" s="86"/>
      <c r="Y64" s="86"/>
      <c r="Z64" s="86"/>
      <c r="AA64" s="86"/>
      <c r="AB64" s="86"/>
      <c r="AC64" s="86"/>
      <c r="AD64" s="86"/>
      <c r="AE64" s="86"/>
      <c r="AF64" s="86"/>
      <c r="AG64" s="86"/>
      <c r="AH64" s="86"/>
      <c r="AI64" s="86"/>
    </row>
    <row r="65" spans="1:17" ht="5.0999999999999996" customHeight="1" x14ac:dyDescent="0.2">
      <c r="A65" s="85"/>
      <c r="B65" s="84"/>
      <c r="C65" s="83"/>
      <c r="D65" s="82"/>
      <c r="E65" s="82"/>
      <c r="F65" s="82"/>
      <c r="G65" s="82"/>
      <c r="H65" s="82"/>
      <c r="I65" s="82"/>
      <c r="J65" s="82"/>
      <c r="K65" s="82"/>
      <c r="L65" s="82"/>
      <c r="M65" s="82"/>
      <c r="N65" s="81"/>
      <c r="O65" s="81"/>
      <c r="P65" s="80"/>
      <c r="Q65" s="80"/>
    </row>
    <row r="66" spans="1:17" ht="5.0999999999999996" customHeight="1" x14ac:dyDescent="0.25">
      <c r="B66"/>
      <c r="C66"/>
      <c r="D66"/>
      <c r="E66"/>
      <c r="F66"/>
      <c r="G66"/>
      <c r="H66"/>
      <c r="I66"/>
      <c r="J66"/>
      <c r="K66"/>
      <c r="L66"/>
      <c r="M66"/>
      <c r="N66"/>
      <c r="O66"/>
    </row>
    <row r="67" spans="1:17" ht="15" customHeight="1" x14ac:dyDescent="0.2">
      <c r="A67" s="302" t="s">
        <v>8</v>
      </c>
      <c r="B67" s="302"/>
      <c r="C67" s="302"/>
      <c r="D67" s="77"/>
      <c r="E67" s="77"/>
      <c r="F67" s="77"/>
      <c r="I67" s="77"/>
      <c r="K67" s="299" t="s">
        <v>82</v>
      </c>
      <c r="L67" s="299"/>
      <c r="M67" s="299"/>
      <c r="N67" s="299"/>
      <c r="O67" s="299"/>
    </row>
    <row r="68" spans="1:17" ht="5.0999999999999996" customHeight="1" x14ac:dyDescent="0.2">
      <c r="B68" s="79"/>
      <c r="C68" s="78"/>
      <c r="D68" s="77"/>
      <c r="E68" s="77"/>
      <c r="F68" s="77"/>
      <c r="G68" s="77"/>
      <c r="H68" s="77"/>
      <c r="I68" s="77"/>
      <c r="J68" s="77"/>
      <c r="K68" s="77"/>
      <c r="L68" s="77"/>
      <c r="M68" s="77"/>
      <c r="N68" s="76"/>
      <c r="O68" s="76"/>
    </row>
    <row r="69" spans="1:17" ht="15" customHeight="1" x14ac:dyDescent="0.2">
      <c r="A69" s="293" t="s">
        <v>81</v>
      </c>
      <c r="B69" s="293"/>
      <c r="C69" s="293"/>
      <c r="D69" s="293"/>
      <c r="E69" s="293"/>
      <c r="F69" s="293"/>
      <c r="G69" s="293"/>
      <c r="H69" s="293"/>
      <c r="I69" s="293"/>
      <c r="J69" s="293"/>
      <c r="K69" s="293"/>
      <c r="L69" s="293"/>
      <c r="M69" s="293"/>
      <c r="N69" s="72"/>
      <c r="O69" s="72"/>
    </row>
    <row r="70" spans="1:17" ht="15" customHeight="1" x14ac:dyDescent="0.2">
      <c r="A70" s="303" t="s">
        <v>5</v>
      </c>
      <c r="B70" s="303"/>
      <c r="C70" s="303"/>
      <c r="D70" s="303"/>
      <c r="E70" s="303"/>
      <c r="F70" s="303"/>
      <c r="G70" s="303"/>
      <c r="H70" s="303"/>
      <c r="I70" s="303"/>
      <c r="J70" s="303"/>
      <c r="K70" s="303"/>
      <c r="L70" s="303"/>
      <c r="M70" s="303"/>
      <c r="N70" s="303"/>
      <c r="O70" s="303"/>
    </row>
    <row r="71" spans="1:17" ht="15" customHeight="1" x14ac:dyDescent="0.2">
      <c r="A71" s="303"/>
      <c r="B71" s="303"/>
      <c r="C71" s="303"/>
      <c r="D71" s="303"/>
      <c r="E71" s="303"/>
      <c r="F71" s="303"/>
      <c r="G71" s="303"/>
      <c r="H71" s="303"/>
      <c r="I71" s="303"/>
      <c r="J71" s="303"/>
      <c r="K71" s="303"/>
      <c r="L71" s="303"/>
      <c r="M71" s="303"/>
      <c r="N71" s="303"/>
      <c r="O71" s="303"/>
    </row>
    <row r="72" spans="1:17" ht="15" customHeight="1" x14ac:dyDescent="0.2">
      <c r="A72" s="5" t="s">
        <v>57</v>
      </c>
      <c r="B72" s="75"/>
      <c r="C72" s="74"/>
      <c r="D72" s="73"/>
      <c r="E72" s="73"/>
      <c r="F72" s="73"/>
      <c r="G72" s="73"/>
      <c r="H72" s="73"/>
      <c r="I72" s="73"/>
      <c r="J72" s="73"/>
      <c r="K72" s="73"/>
      <c r="L72" s="73"/>
      <c r="M72" s="73"/>
      <c r="N72" s="72"/>
      <c r="O72" s="72"/>
    </row>
    <row r="73" spans="1:17" ht="15" customHeight="1" x14ac:dyDescent="0.2">
      <c r="A73" s="5" t="s">
        <v>3</v>
      </c>
      <c r="B73" s="75"/>
      <c r="C73" s="74"/>
      <c r="D73" s="73"/>
      <c r="E73" s="73"/>
      <c r="F73" s="73"/>
      <c r="G73" s="73"/>
      <c r="H73" s="73"/>
      <c r="I73" s="73"/>
      <c r="J73" s="73"/>
      <c r="K73" s="73"/>
      <c r="L73" s="73"/>
      <c r="M73" s="73"/>
      <c r="N73" s="72"/>
      <c r="O73" s="72"/>
    </row>
    <row r="74" spans="1:17" ht="15" customHeight="1" x14ac:dyDescent="0.2">
      <c r="A74" s="300" t="s">
        <v>80</v>
      </c>
      <c r="B74" s="300"/>
      <c r="C74" s="300"/>
      <c r="D74" s="300"/>
      <c r="E74" s="300"/>
      <c r="F74" s="300"/>
      <c r="G74" s="300"/>
      <c r="H74" s="300"/>
      <c r="I74" s="300"/>
      <c r="J74" s="300"/>
      <c r="K74" s="300"/>
      <c r="L74" s="300"/>
      <c r="M74" s="300"/>
      <c r="N74" s="300"/>
      <c r="O74" s="300"/>
    </row>
    <row r="75" spans="1:17" ht="15" customHeight="1" x14ac:dyDescent="0.2">
      <c r="A75" s="300"/>
      <c r="B75" s="300"/>
      <c r="C75" s="300"/>
      <c r="D75" s="300"/>
      <c r="E75" s="300"/>
      <c r="F75" s="300"/>
      <c r="G75" s="300"/>
      <c r="H75" s="300"/>
      <c r="I75" s="300"/>
      <c r="J75" s="300"/>
      <c r="K75" s="300"/>
      <c r="L75" s="300"/>
      <c r="M75" s="300"/>
      <c r="N75" s="300"/>
      <c r="O75" s="300"/>
    </row>
    <row r="76" spans="1:17" ht="15" customHeight="1" x14ac:dyDescent="0.2">
      <c r="A76" s="300"/>
      <c r="B76" s="300"/>
      <c r="C76" s="300"/>
      <c r="D76" s="300"/>
      <c r="E76" s="300"/>
      <c r="F76" s="300"/>
      <c r="G76" s="300"/>
      <c r="H76" s="300"/>
      <c r="I76" s="300"/>
      <c r="J76" s="300"/>
      <c r="K76" s="300"/>
      <c r="L76" s="300"/>
      <c r="M76" s="300"/>
      <c r="N76" s="300"/>
      <c r="O76" s="300"/>
    </row>
    <row r="77" spans="1:17" ht="15" customHeight="1" x14ac:dyDescent="0.2">
      <c r="A77" s="300" t="s">
        <v>628</v>
      </c>
      <c r="B77" s="300"/>
      <c r="C77" s="300"/>
      <c r="D77" s="300"/>
      <c r="E77" s="300"/>
      <c r="F77" s="300"/>
      <c r="G77" s="300"/>
      <c r="H77" s="300"/>
      <c r="I77" s="300"/>
      <c r="J77" s="300"/>
      <c r="K77" s="300"/>
      <c r="L77" s="300"/>
      <c r="M77" s="300"/>
      <c r="N77" s="300"/>
      <c r="O77" s="300"/>
    </row>
    <row r="78" spans="1:17" ht="15" customHeight="1" x14ac:dyDescent="0.2">
      <c r="A78" s="300"/>
      <c r="B78" s="300"/>
      <c r="C78" s="300"/>
      <c r="D78" s="300"/>
      <c r="E78" s="300"/>
      <c r="F78" s="300"/>
      <c r="G78" s="300"/>
      <c r="H78" s="300"/>
      <c r="I78" s="300"/>
      <c r="J78" s="300"/>
      <c r="K78" s="300"/>
      <c r="L78" s="300"/>
      <c r="M78" s="300"/>
      <c r="N78" s="300"/>
      <c r="O78" s="300"/>
    </row>
    <row r="79" spans="1:17" ht="15" customHeight="1" x14ac:dyDescent="0.2">
      <c r="A79" s="300" t="s">
        <v>79</v>
      </c>
      <c r="B79" s="300"/>
      <c r="C79" s="300"/>
      <c r="D79" s="300"/>
      <c r="E79" s="300"/>
      <c r="F79" s="300"/>
      <c r="G79" s="300"/>
      <c r="H79" s="300"/>
      <c r="I79" s="300"/>
      <c r="J79" s="300"/>
      <c r="K79" s="300"/>
      <c r="L79" s="300"/>
      <c r="M79" s="300"/>
      <c r="N79" s="300"/>
      <c r="O79" s="300"/>
    </row>
    <row r="80" spans="1:17" ht="15" customHeight="1" x14ac:dyDescent="0.2">
      <c r="A80" s="300"/>
      <c r="B80" s="300"/>
      <c r="C80" s="300"/>
      <c r="D80" s="300"/>
      <c r="E80" s="300"/>
      <c r="F80" s="300"/>
      <c r="G80" s="300"/>
      <c r="H80" s="300"/>
      <c r="I80" s="300"/>
      <c r="J80" s="300"/>
      <c r="K80" s="300"/>
      <c r="L80" s="300"/>
      <c r="M80" s="300"/>
      <c r="N80" s="300"/>
      <c r="O80" s="300"/>
    </row>
    <row r="81" spans="1:15" ht="15" customHeight="1" x14ac:dyDescent="0.2">
      <c r="A81" s="300"/>
      <c r="B81" s="300"/>
      <c r="C81" s="300"/>
      <c r="D81" s="300"/>
      <c r="E81" s="300"/>
      <c r="F81" s="300"/>
      <c r="G81" s="300"/>
      <c r="H81" s="300"/>
      <c r="I81" s="300"/>
      <c r="J81" s="300"/>
      <c r="K81" s="300"/>
      <c r="L81" s="300"/>
      <c r="M81" s="300"/>
      <c r="N81" s="300"/>
      <c r="O81" s="300"/>
    </row>
    <row r="82" spans="1:15" ht="5.0999999999999996" customHeight="1" x14ac:dyDescent="0.2">
      <c r="A82" s="68"/>
      <c r="B82" s="67"/>
      <c r="C82" s="66"/>
      <c r="D82" s="3"/>
      <c r="E82" s="3"/>
      <c r="F82" s="3"/>
      <c r="G82" s="3"/>
      <c r="H82" s="3"/>
      <c r="I82" s="3"/>
      <c r="J82" s="3"/>
      <c r="K82" s="3"/>
      <c r="L82" s="3"/>
      <c r="M82" s="3"/>
      <c r="N82" s="3"/>
      <c r="O82" s="3"/>
    </row>
  </sheetData>
  <mergeCells count="31">
    <mergeCell ref="A56:D56"/>
    <mergeCell ref="B58:C58"/>
    <mergeCell ref="A62:C62"/>
    <mergeCell ref="A50:C50"/>
    <mergeCell ref="D9:M9"/>
    <mergeCell ref="D12:M12"/>
    <mergeCell ref="A44:C44"/>
    <mergeCell ref="B46:C46"/>
    <mergeCell ref="B34:C34"/>
    <mergeCell ref="B40:C40"/>
    <mergeCell ref="A26:C26"/>
    <mergeCell ref="B28:C28"/>
    <mergeCell ref="A32:C32"/>
    <mergeCell ref="B52:C52"/>
    <mergeCell ref="A14:C14"/>
    <mergeCell ref="B16:C16"/>
    <mergeCell ref="A20:C20"/>
    <mergeCell ref="B22:C22"/>
    <mergeCell ref="A38:C38"/>
    <mergeCell ref="J2:O2"/>
    <mergeCell ref="A5:O5"/>
    <mergeCell ref="A6:O6"/>
    <mergeCell ref="A7:K7"/>
    <mergeCell ref="A8:K8"/>
    <mergeCell ref="A79:O81"/>
    <mergeCell ref="A67:C67"/>
    <mergeCell ref="K67:O67"/>
    <mergeCell ref="A69:M69"/>
    <mergeCell ref="A70:O71"/>
    <mergeCell ref="A74:O76"/>
    <mergeCell ref="A77:O78"/>
  </mergeCells>
  <pageMargins left="0.25" right="0.25" top="0.75" bottom="0.75" header="0.3" footer="0.3"/>
  <pageSetup scale="6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1A5A-957B-4B61-9017-E0E74C80B059}">
  <sheetPr>
    <pageSetUpPr fitToPage="1"/>
  </sheetPr>
  <dimension ref="A1:AE507"/>
  <sheetViews>
    <sheetView workbookViewId="0"/>
  </sheetViews>
  <sheetFormatPr defaultColWidth="8.7109375" defaultRowHeight="15" x14ac:dyDescent="0.25"/>
  <cols>
    <col min="1" max="1" width="4.7109375" style="244" customWidth="1"/>
    <col min="2" max="2" width="8.7109375" style="274"/>
    <col min="3" max="3" width="35.7109375" style="244" customWidth="1"/>
    <col min="4" max="13" width="11.5703125" style="244" customWidth="1"/>
    <col min="14" max="15" width="11.28515625" style="244" customWidth="1"/>
    <col min="16" max="17" width="9.5703125" style="244" bestFit="1" customWidth="1"/>
    <col min="18" max="18" width="8.7109375" style="244" bestFit="1"/>
    <col min="19" max="16384" width="8.7109375" style="244"/>
  </cols>
  <sheetData>
    <row r="1" spans="1:28" s="233" customFormat="1" ht="12" customHeight="1" x14ac:dyDescent="0.2">
      <c r="A1" s="231"/>
      <c r="B1" s="232"/>
      <c r="C1" s="231"/>
    </row>
    <row r="2" spans="1:28" s="233" customFormat="1" ht="18" customHeight="1" x14ac:dyDescent="0.25">
      <c r="A2" s="234"/>
      <c r="B2" s="235"/>
      <c r="C2" s="236" t="s">
        <v>53</v>
      </c>
      <c r="D2" s="237"/>
      <c r="E2" s="237"/>
      <c r="F2" s="237"/>
      <c r="G2" s="237"/>
      <c r="H2" s="237"/>
      <c r="I2" s="237"/>
      <c r="J2" s="283" t="s">
        <v>279</v>
      </c>
      <c r="K2" s="284"/>
      <c r="L2" s="284"/>
      <c r="M2" s="284"/>
      <c r="N2" s="284"/>
      <c r="O2" s="284"/>
      <c r="R2" s="238"/>
    </row>
    <row r="3" spans="1:28" s="233" customFormat="1" ht="18" customHeight="1" x14ac:dyDescent="0.25">
      <c r="A3" s="234"/>
      <c r="B3" s="235"/>
      <c r="C3" s="239" t="s">
        <v>52</v>
      </c>
      <c r="D3" s="237"/>
      <c r="E3" s="237"/>
      <c r="F3" s="237"/>
      <c r="G3" s="237"/>
      <c r="H3" s="237"/>
      <c r="I3" s="237"/>
      <c r="J3" s="237"/>
      <c r="K3" s="237"/>
      <c r="L3" s="237"/>
      <c r="M3" s="237"/>
      <c r="N3" s="240"/>
      <c r="O3" s="240"/>
    </row>
    <row r="4" spans="1:28" s="233" customFormat="1" ht="7.35" customHeight="1" x14ac:dyDescent="0.25">
      <c r="A4" s="234"/>
      <c r="B4" s="235"/>
      <c r="C4" s="241"/>
      <c r="D4" s="237"/>
      <c r="E4" s="237"/>
      <c r="F4" s="237"/>
      <c r="G4" s="237"/>
      <c r="H4" s="237"/>
      <c r="I4" s="237"/>
      <c r="J4" s="237"/>
      <c r="K4" s="237"/>
      <c r="L4" s="237"/>
      <c r="M4" s="237"/>
      <c r="N4" s="240"/>
      <c r="O4" s="240"/>
    </row>
    <row r="5" spans="1:28" s="243" customFormat="1" ht="18" customHeight="1" x14ac:dyDescent="0.25">
      <c r="A5" s="310" t="s">
        <v>459</v>
      </c>
      <c r="B5" s="310"/>
      <c r="C5" s="310"/>
      <c r="D5" s="310"/>
      <c r="E5" s="310"/>
      <c r="F5" s="310"/>
      <c r="G5" s="310"/>
      <c r="H5" s="310"/>
      <c r="I5" s="310"/>
      <c r="J5" s="310"/>
      <c r="K5" s="310"/>
      <c r="L5" s="310"/>
      <c r="M5" s="310"/>
      <c r="N5" s="310"/>
      <c r="O5" s="310"/>
    </row>
    <row r="6" spans="1:28" s="243" customFormat="1" ht="18" customHeight="1" x14ac:dyDescent="0.25">
      <c r="A6" s="311" t="s">
        <v>50</v>
      </c>
      <c r="B6" s="311"/>
      <c r="C6" s="311"/>
      <c r="D6" s="311"/>
      <c r="E6" s="311"/>
      <c r="F6" s="311"/>
      <c r="G6" s="311"/>
      <c r="H6" s="311"/>
      <c r="I6" s="311"/>
      <c r="J6" s="311"/>
      <c r="K6" s="311"/>
      <c r="L6" s="311"/>
      <c r="M6" s="311"/>
      <c r="N6" s="311"/>
      <c r="O6" s="311"/>
    </row>
    <row r="7" spans="1:28" s="243" customFormat="1" ht="24" customHeight="1" x14ac:dyDescent="0.25">
      <c r="A7" s="310" t="s">
        <v>460</v>
      </c>
      <c r="B7" s="310"/>
      <c r="C7" s="310"/>
      <c r="D7" s="310"/>
      <c r="E7" s="310"/>
      <c r="F7" s="310"/>
      <c r="G7" s="310"/>
      <c r="H7" s="310"/>
      <c r="I7" s="310"/>
      <c r="J7" s="310"/>
      <c r="K7" s="310"/>
      <c r="L7" s="242"/>
      <c r="M7" s="242"/>
      <c r="N7" s="242"/>
      <c r="O7" s="242"/>
      <c r="P7" s="244"/>
      <c r="Q7" s="244"/>
      <c r="R7" s="244"/>
      <c r="S7" s="244"/>
      <c r="T7" s="244"/>
      <c r="U7" s="244"/>
    </row>
    <row r="8" spans="1:28" s="243" customFormat="1" ht="18" customHeight="1" x14ac:dyDescent="0.25">
      <c r="A8" s="287" t="s">
        <v>48</v>
      </c>
      <c r="B8" s="287"/>
      <c r="C8" s="287"/>
      <c r="D8" s="287"/>
      <c r="E8" s="287"/>
      <c r="F8" s="287"/>
      <c r="G8" s="287"/>
      <c r="H8" s="287"/>
      <c r="I8" s="287"/>
      <c r="J8" s="287"/>
      <c r="K8" s="287"/>
      <c r="L8" s="242"/>
      <c r="M8" s="242"/>
      <c r="N8" s="242"/>
      <c r="O8" s="242"/>
      <c r="P8" s="244"/>
      <c r="Q8" s="244"/>
      <c r="R8" s="244"/>
      <c r="S8" s="244"/>
      <c r="T8" s="244"/>
      <c r="U8" s="244"/>
    </row>
    <row r="9" spans="1:28" s="30" customFormat="1" ht="15" customHeight="1" x14ac:dyDescent="0.2">
      <c r="A9" s="120"/>
      <c r="B9" s="245"/>
      <c r="C9" s="246"/>
      <c r="D9" s="309" t="s">
        <v>47</v>
      </c>
      <c r="E9" s="309"/>
      <c r="F9" s="309"/>
      <c r="G9" s="309"/>
      <c r="H9" s="309"/>
      <c r="I9" s="309"/>
      <c r="J9" s="309"/>
      <c r="K9" s="309"/>
      <c r="L9" s="309"/>
      <c r="M9" s="309"/>
      <c r="N9" s="174"/>
      <c r="O9" s="174"/>
    </row>
    <row r="10" spans="1:28" s="30" customFormat="1" ht="30" customHeight="1" x14ac:dyDescent="0.2">
      <c r="A10" s="120"/>
      <c r="B10" s="245"/>
      <c r="C10" s="246"/>
      <c r="D10" s="247">
        <v>2025</v>
      </c>
      <c r="E10" s="247">
        <v>2026</v>
      </c>
      <c r="F10" s="247">
        <v>2027</v>
      </c>
      <c r="G10" s="247">
        <v>2028</v>
      </c>
      <c r="H10" s="247">
        <v>2029</v>
      </c>
      <c r="I10" s="247">
        <v>2030</v>
      </c>
      <c r="J10" s="247">
        <v>2031</v>
      </c>
      <c r="K10" s="247">
        <v>2032</v>
      </c>
      <c r="L10" s="247">
        <v>2033</v>
      </c>
      <c r="M10" s="247">
        <v>2034</v>
      </c>
      <c r="N10" s="248" t="s">
        <v>46</v>
      </c>
      <c r="O10" s="248" t="s">
        <v>45</v>
      </c>
    </row>
    <row r="11" spans="1:28" s="30" customFormat="1" ht="5.25" customHeight="1" x14ac:dyDescent="0.2">
      <c r="A11" s="120"/>
      <c r="B11" s="245"/>
      <c r="C11" s="246"/>
      <c r="D11" s="39"/>
      <c r="E11" s="39"/>
      <c r="F11" s="39"/>
      <c r="G11" s="39"/>
      <c r="H11" s="39"/>
      <c r="I11" s="39"/>
      <c r="J11" s="39"/>
      <c r="K11" s="39"/>
      <c r="L11" s="39"/>
      <c r="M11" s="39"/>
      <c r="N11" s="70"/>
      <c r="O11" s="70"/>
      <c r="X11" s="243"/>
      <c r="Y11" s="243"/>
      <c r="Z11" s="243"/>
      <c r="AA11" s="243"/>
      <c r="AB11" s="243"/>
    </row>
    <row r="12" spans="1:28" s="30" customFormat="1" ht="15" customHeight="1" x14ac:dyDescent="0.2">
      <c r="A12" s="120"/>
      <c r="B12" s="245"/>
      <c r="C12" s="246"/>
      <c r="D12" s="309" t="s">
        <v>44</v>
      </c>
      <c r="E12" s="309"/>
      <c r="F12" s="309"/>
      <c r="G12" s="309"/>
      <c r="H12" s="309"/>
      <c r="I12" s="309"/>
      <c r="J12" s="309"/>
      <c r="K12" s="309"/>
      <c r="L12" s="309"/>
      <c r="M12" s="309"/>
      <c r="N12" s="70"/>
      <c r="O12" s="70"/>
      <c r="X12" s="243"/>
      <c r="Y12" s="243"/>
      <c r="Z12" s="243"/>
      <c r="AA12" s="243"/>
      <c r="AB12" s="243"/>
    </row>
    <row r="13" spans="1:28" s="30" customFormat="1" ht="5.85" customHeight="1" x14ac:dyDescent="0.2">
      <c r="A13" s="120"/>
      <c r="B13" s="245"/>
      <c r="C13" s="246"/>
      <c r="D13" s="39"/>
      <c r="E13" s="39"/>
      <c r="F13" s="39"/>
      <c r="G13" s="39"/>
      <c r="H13" s="39"/>
      <c r="I13" s="39"/>
      <c r="J13" s="39"/>
      <c r="K13" s="39"/>
      <c r="L13" s="39"/>
      <c r="M13" s="39"/>
      <c r="N13" s="70"/>
      <c r="O13" s="70"/>
      <c r="X13" s="243"/>
      <c r="Y13" s="243"/>
      <c r="Z13" s="243"/>
      <c r="AA13" s="243"/>
      <c r="AB13" s="243"/>
    </row>
    <row r="14" spans="1:28" s="30" customFormat="1" ht="15" customHeight="1" x14ac:dyDescent="0.2">
      <c r="A14" s="305" t="s">
        <v>461</v>
      </c>
      <c r="B14" s="305"/>
      <c r="C14" s="305"/>
      <c r="D14" s="87"/>
      <c r="E14" s="87"/>
      <c r="F14" s="87"/>
      <c r="G14" s="87"/>
      <c r="H14" s="87"/>
      <c r="I14" s="87"/>
      <c r="J14" s="87"/>
      <c r="K14" s="87"/>
      <c r="L14" s="87"/>
      <c r="M14" s="87"/>
      <c r="N14" s="89"/>
      <c r="O14" s="88"/>
      <c r="X14" s="243"/>
      <c r="Y14" s="243"/>
      <c r="Z14" s="243"/>
      <c r="AA14" s="243"/>
      <c r="AB14" s="243"/>
    </row>
    <row r="15" spans="1:28" s="30" customFormat="1" ht="5.25" customHeight="1" x14ac:dyDescent="0.2">
      <c r="A15" s="249"/>
      <c r="B15" s="250"/>
      <c r="C15" s="173"/>
      <c r="D15" s="87"/>
      <c r="E15" s="87"/>
      <c r="F15" s="87"/>
      <c r="G15" s="87"/>
      <c r="H15" s="87"/>
      <c r="I15" s="87"/>
      <c r="J15" s="87"/>
      <c r="K15" s="87"/>
      <c r="L15" s="87"/>
      <c r="M15" s="87"/>
      <c r="N15" s="89"/>
      <c r="O15" s="88"/>
      <c r="X15" s="243"/>
      <c r="Y15" s="243"/>
      <c r="Z15" s="243"/>
      <c r="AA15" s="243"/>
      <c r="AB15" s="243"/>
    </row>
    <row r="16" spans="1:28" s="30" customFormat="1" ht="15" customHeight="1" x14ac:dyDescent="0.2">
      <c r="A16" s="120" t="s">
        <v>15</v>
      </c>
      <c r="B16" s="245">
        <v>41001</v>
      </c>
      <c r="C16" s="120" t="s">
        <v>462</v>
      </c>
      <c r="D16" s="35"/>
      <c r="E16" s="35"/>
      <c r="F16" s="35"/>
      <c r="G16" s="35"/>
      <c r="H16" s="35"/>
      <c r="I16" s="35"/>
      <c r="J16" s="35"/>
      <c r="K16" s="35"/>
      <c r="L16" s="35"/>
      <c r="M16" s="35"/>
      <c r="N16" s="32"/>
      <c r="O16" s="32"/>
      <c r="X16" s="243"/>
      <c r="Y16" s="243"/>
      <c r="Z16" s="243"/>
      <c r="AA16" s="243"/>
      <c r="AB16" s="243"/>
    </row>
    <row r="17" spans="1:28" s="30" customFormat="1" ht="15" customHeight="1" x14ac:dyDescent="0.2">
      <c r="A17" s="120"/>
      <c r="B17" s="245"/>
      <c r="C17" s="120" t="s">
        <v>463</v>
      </c>
      <c r="D17" s="35"/>
      <c r="E17" s="35"/>
      <c r="F17" s="35"/>
      <c r="G17" s="35"/>
      <c r="H17" s="35"/>
      <c r="I17" s="35"/>
      <c r="J17" s="35"/>
      <c r="K17" s="35"/>
      <c r="L17" s="35"/>
      <c r="M17" s="35"/>
      <c r="N17" s="32"/>
      <c r="O17" s="32"/>
      <c r="X17" s="243"/>
      <c r="Y17" s="243"/>
      <c r="Z17" s="243"/>
      <c r="AA17" s="243"/>
      <c r="AB17" s="243"/>
    </row>
    <row r="18" spans="1:28" s="30" customFormat="1" ht="15" customHeight="1" x14ac:dyDescent="0.2">
      <c r="A18" s="120"/>
      <c r="B18" s="245"/>
      <c r="C18" s="120" t="s">
        <v>11</v>
      </c>
      <c r="D18" s="30">
        <v>-12634</v>
      </c>
      <c r="E18" s="30">
        <v>0</v>
      </c>
      <c r="F18" s="30">
        <v>0</v>
      </c>
      <c r="G18" s="30">
        <v>0</v>
      </c>
      <c r="H18" s="30">
        <v>0</v>
      </c>
      <c r="I18" s="30">
        <v>0</v>
      </c>
      <c r="J18" s="30">
        <v>0</v>
      </c>
      <c r="K18" s="30">
        <v>0</v>
      </c>
      <c r="L18" s="30">
        <v>0</v>
      </c>
      <c r="M18" s="30">
        <v>0</v>
      </c>
      <c r="N18" s="32">
        <v>-12634</v>
      </c>
      <c r="O18" s="32">
        <v>-12634</v>
      </c>
      <c r="P18" s="117"/>
      <c r="Q18" s="117"/>
      <c r="X18" s="243"/>
      <c r="Y18" s="243"/>
      <c r="Z18" s="243"/>
      <c r="AA18" s="243"/>
      <c r="AB18" s="243"/>
    </row>
    <row r="19" spans="1:28" s="30" customFormat="1" ht="15" customHeight="1" x14ac:dyDescent="0.2">
      <c r="A19" s="120"/>
      <c r="B19" s="245"/>
      <c r="C19" s="120" t="s">
        <v>10</v>
      </c>
      <c r="D19" s="30">
        <v>-89</v>
      </c>
      <c r="E19" s="30">
        <v>-484</v>
      </c>
      <c r="F19" s="30">
        <v>-941</v>
      </c>
      <c r="G19" s="30">
        <v>-1082</v>
      </c>
      <c r="H19" s="30">
        <v>-913</v>
      </c>
      <c r="I19" s="30">
        <v>-861</v>
      </c>
      <c r="J19" s="30">
        <v>-609</v>
      </c>
      <c r="K19" s="30">
        <v>-47</v>
      </c>
      <c r="L19" s="30">
        <v>-71</v>
      </c>
      <c r="M19" s="30">
        <v>-185</v>
      </c>
      <c r="N19" s="32">
        <v>-3509</v>
      </c>
      <c r="O19" s="32">
        <v>-5282</v>
      </c>
    </row>
    <row r="20" spans="1:28" s="30" customFormat="1" ht="5.85" customHeight="1" x14ac:dyDescent="0.2">
      <c r="A20" s="249"/>
      <c r="B20" s="250"/>
      <c r="C20" s="173"/>
      <c r="N20" s="24"/>
      <c r="O20" s="24"/>
    </row>
    <row r="21" spans="1:28" s="30" customFormat="1" ht="15" customHeight="1" x14ac:dyDescent="0.2">
      <c r="A21" s="120" t="s">
        <v>15</v>
      </c>
      <c r="B21" s="245">
        <v>41002</v>
      </c>
      <c r="C21" s="120" t="s">
        <v>464</v>
      </c>
      <c r="N21" s="32"/>
      <c r="O21" s="32"/>
      <c r="S21" s="117"/>
    </row>
    <row r="22" spans="1:28" s="30" customFormat="1" ht="15" customHeight="1" x14ac:dyDescent="0.2">
      <c r="A22" s="120"/>
      <c r="B22" s="245"/>
      <c r="C22" s="120" t="s">
        <v>11</v>
      </c>
      <c r="D22" s="30">
        <v>0</v>
      </c>
      <c r="E22" s="30">
        <v>0</v>
      </c>
      <c r="F22" s="30">
        <v>0</v>
      </c>
      <c r="G22" s="30">
        <v>0</v>
      </c>
      <c r="H22" s="30">
        <v>0</v>
      </c>
      <c r="I22" s="30">
        <v>0</v>
      </c>
      <c r="J22" s="30">
        <v>0</v>
      </c>
      <c r="K22" s="30">
        <v>0</v>
      </c>
      <c r="L22" s="30">
        <v>-50</v>
      </c>
      <c r="M22" s="30">
        <v>-51</v>
      </c>
      <c r="N22" s="32">
        <v>0</v>
      </c>
      <c r="O22" s="32">
        <v>-101</v>
      </c>
      <c r="P22" s="117"/>
      <c r="Q22" s="117"/>
      <c r="S22" s="251"/>
    </row>
    <row r="23" spans="1:28" s="30" customFormat="1" ht="15" customHeight="1" x14ac:dyDescent="0.2">
      <c r="A23" s="120"/>
      <c r="B23" s="245"/>
      <c r="C23" s="120" t="s">
        <v>10</v>
      </c>
      <c r="D23" s="30">
        <v>0</v>
      </c>
      <c r="E23" s="30">
        <v>0</v>
      </c>
      <c r="F23" s="30">
        <v>0</v>
      </c>
      <c r="G23" s="30">
        <v>0</v>
      </c>
      <c r="H23" s="30">
        <v>0</v>
      </c>
      <c r="I23" s="30">
        <v>0</v>
      </c>
      <c r="J23" s="30">
        <v>0</v>
      </c>
      <c r="K23" s="30">
        <v>0</v>
      </c>
      <c r="L23" s="30">
        <v>-50</v>
      </c>
      <c r="M23" s="30">
        <v>-51</v>
      </c>
      <c r="N23" s="32">
        <v>0</v>
      </c>
      <c r="O23" s="32">
        <v>-101</v>
      </c>
    </row>
    <row r="24" spans="1:28" s="30" customFormat="1" ht="5.25" customHeight="1" x14ac:dyDescent="0.2">
      <c r="A24" s="249"/>
      <c r="B24" s="250"/>
      <c r="C24" s="173"/>
      <c r="N24" s="89"/>
      <c r="O24" s="88"/>
    </row>
    <row r="25" spans="1:28" s="30" customFormat="1" ht="15" customHeight="1" x14ac:dyDescent="0.2">
      <c r="A25" s="120" t="s">
        <v>15</v>
      </c>
      <c r="B25" s="245">
        <v>41003</v>
      </c>
      <c r="C25" s="120" t="s">
        <v>465</v>
      </c>
      <c r="N25" s="32"/>
      <c r="O25" s="32"/>
    </row>
    <row r="26" spans="1:28" s="30" customFormat="1" ht="15" customHeight="1" x14ac:dyDescent="0.2">
      <c r="A26" s="120"/>
      <c r="B26" s="245"/>
      <c r="C26" s="120" t="s">
        <v>466</v>
      </c>
      <c r="N26" s="32"/>
      <c r="O26" s="32"/>
    </row>
    <row r="27" spans="1:28" s="30" customFormat="1" ht="15" customHeight="1" x14ac:dyDescent="0.2">
      <c r="A27" s="120"/>
      <c r="B27" s="245"/>
      <c r="C27" s="120" t="s">
        <v>11</v>
      </c>
      <c r="D27" s="30">
        <v>5</v>
      </c>
      <c r="E27" s="30">
        <v>0</v>
      </c>
      <c r="F27" s="30">
        <v>0</v>
      </c>
      <c r="G27" s="30">
        <v>0</v>
      </c>
      <c r="H27" s="30">
        <v>0</v>
      </c>
      <c r="I27" s="30">
        <v>0</v>
      </c>
      <c r="J27" s="30">
        <v>0</v>
      </c>
      <c r="K27" s="30">
        <v>0</v>
      </c>
      <c r="L27" s="30">
        <v>0</v>
      </c>
      <c r="M27" s="30">
        <v>0</v>
      </c>
      <c r="N27" s="32">
        <v>5</v>
      </c>
      <c r="O27" s="32">
        <v>5</v>
      </c>
    </row>
    <row r="28" spans="1:28" s="30" customFormat="1" ht="15" customHeight="1" x14ac:dyDescent="0.2">
      <c r="A28" s="120"/>
      <c r="B28" s="245"/>
      <c r="C28" s="120" t="s">
        <v>10</v>
      </c>
      <c r="D28" s="39" t="s">
        <v>30</v>
      </c>
      <c r="E28" s="30">
        <v>1</v>
      </c>
      <c r="F28" s="30">
        <v>1</v>
      </c>
      <c r="G28" s="39" t="s">
        <v>30</v>
      </c>
      <c r="H28" s="39" t="s">
        <v>30</v>
      </c>
      <c r="I28" s="39" t="s">
        <v>30</v>
      </c>
      <c r="J28" s="30">
        <v>0</v>
      </c>
      <c r="K28" s="30">
        <v>0</v>
      </c>
      <c r="L28" s="30">
        <v>0</v>
      </c>
      <c r="M28" s="30">
        <v>0</v>
      </c>
      <c r="N28" s="32">
        <v>2</v>
      </c>
      <c r="O28" s="32">
        <v>2</v>
      </c>
    </row>
    <row r="29" spans="1:28" s="30" customFormat="1" ht="5.25" customHeight="1" x14ac:dyDescent="0.2">
      <c r="A29" s="249"/>
      <c r="B29" s="250"/>
      <c r="C29" s="173"/>
      <c r="N29" s="89"/>
      <c r="O29" s="88"/>
    </row>
    <row r="30" spans="1:28" s="30" customFormat="1" ht="15" customHeight="1" x14ac:dyDescent="0.2">
      <c r="A30" s="120" t="s">
        <v>15</v>
      </c>
      <c r="B30" s="245">
        <v>41004</v>
      </c>
      <c r="C30" s="120" t="s">
        <v>467</v>
      </c>
      <c r="N30" s="32"/>
      <c r="O30" s="32"/>
    </row>
    <row r="31" spans="1:28" s="30" customFormat="1" ht="15" customHeight="1" x14ac:dyDescent="0.2">
      <c r="A31" s="120"/>
      <c r="B31" s="245"/>
      <c r="C31" s="120" t="s">
        <v>11</v>
      </c>
      <c r="D31" s="30">
        <v>0</v>
      </c>
      <c r="E31" s="30">
        <v>0</v>
      </c>
      <c r="F31" s="30">
        <v>0</v>
      </c>
      <c r="G31" s="30">
        <v>0</v>
      </c>
      <c r="H31" s="30">
        <v>0</v>
      </c>
      <c r="I31" s="30">
        <v>0</v>
      </c>
      <c r="J31" s="30">
        <v>-20</v>
      </c>
      <c r="K31" s="30">
        <v>-19</v>
      </c>
      <c r="L31" s="30">
        <v>-19</v>
      </c>
      <c r="M31" s="30">
        <v>-20</v>
      </c>
      <c r="N31" s="32">
        <v>0</v>
      </c>
      <c r="O31" s="32">
        <v>-78</v>
      </c>
    </row>
    <row r="32" spans="1:28" s="30" customFormat="1" ht="15" customHeight="1" x14ac:dyDescent="0.2">
      <c r="A32" s="120"/>
      <c r="B32" s="245"/>
      <c r="C32" s="120" t="s">
        <v>10</v>
      </c>
      <c r="D32" s="30">
        <v>0</v>
      </c>
      <c r="E32" s="30">
        <v>0</v>
      </c>
      <c r="F32" s="30">
        <v>0</v>
      </c>
      <c r="G32" s="30">
        <v>0</v>
      </c>
      <c r="H32" s="30">
        <v>0</v>
      </c>
      <c r="I32" s="30">
        <v>0</v>
      </c>
      <c r="J32" s="30">
        <v>-20</v>
      </c>
      <c r="K32" s="30">
        <v>-19</v>
      </c>
      <c r="L32" s="30">
        <v>-19</v>
      </c>
      <c r="M32" s="30">
        <v>-20</v>
      </c>
      <c r="N32" s="32">
        <v>0</v>
      </c>
      <c r="O32" s="32">
        <v>-78</v>
      </c>
    </row>
    <row r="33" spans="1:28" s="30" customFormat="1" ht="5.25" customHeight="1" x14ac:dyDescent="0.2">
      <c r="A33" s="249"/>
      <c r="B33" s="250"/>
      <c r="C33" s="173"/>
      <c r="N33" s="89"/>
      <c r="O33" s="88"/>
    </row>
    <row r="34" spans="1:28" s="30" customFormat="1" ht="15" customHeight="1" x14ac:dyDescent="0.2">
      <c r="A34" s="120" t="s">
        <v>15</v>
      </c>
      <c r="B34" s="245">
        <v>41005</v>
      </c>
      <c r="C34" s="120" t="s">
        <v>468</v>
      </c>
      <c r="N34" s="32"/>
      <c r="O34" s="32"/>
    </row>
    <row r="35" spans="1:28" s="30" customFormat="1" ht="15" customHeight="1" x14ac:dyDescent="0.2">
      <c r="A35" s="120"/>
      <c r="B35" s="245"/>
      <c r="C35" s="120" t="s">
        <v>11</v>
      </c>
      <c r="D35" s="30">
        <v>10</v>
      </c>
      <c r="E35" s="30">
        <v>0</v>
      </c>
      <c r="F35" s="30">
        <v>30</v>
      </c>
      <c r="G35" s="30">
        <v>75</v>
      </c>
      <c r="H35" s="30">
        <v>40</v>
      </c>
      <c r="I35" s="30">
        <v>20</v>
      </c>
      <c r="J35" s="30">
        <v>20</v>
      </c>
      <c r="K35" s="30">
        <v>10</v>
      </c>
      <c r="L35" s="30">
        <v>5</v>
      </c>
      <c r="M35" s="30">
        <v>0</v>
      </c>
      <c r="N35" s="32">
        <v>155</v>
      </c>
      <c r="O35" s="32">
        <v>210</v>
      </c>
      <c r="P35" s="117"/>
      <c r="Q35" s="117"/>
    </row>
    <row r="36" spans="1:28" s="30" customFormat="1" ht="15" customHeight="1" x14ac:dyDescent="0.2">
      <c r="A36" s="120"/>
      <c r="B36" s="245"/>
      <c r="C36" s="120" t="s">
        <v>10</v>
      </c>
      <c r="D36" s="39" t="s">
        <v>30</v>
      </c>
      <c r="E36" s="30">
        <v>10</v>
      </c>
      <c r="F36" s="30">
        <v>-1030</v>
      </c>
      <c r="G36" s="30">
        <v>-1305</v>
      </c>
      <c r="H36" s="30">
        <v>1090</v>
      </c>
      <c r="I36" s="30">
        <v>710</v>
      </c>
      <c r="J36" s="30">
        <v>60</v>
      </c>
      <c r="K36" s="30">
        <v>305</v>
      </c>
      <c r="L36" s="30">
        <v>190</v>
      </c>
      <c r="M36" s="30">
        <v>180</v>
      </c>
      <c r="N36" s="32">
        <v>-1235</v>
      </c>
      <c r="O36" s="32">
        <v>210</v>
      </c>
    </row>
    <row r="37" spans="1:28" s="30" customFormat="1" ht="5.85" customHeight="1" x14ac:dyDescent="0.2">
      <c r="A37" s="249"/>
      <c r="B37" s="250"/>
      <c r="C37" s="173"/>
      <c r="N37" s="24"/>
      <c r="O37" s="24"/>
    </row>
    <row r="38" spans="1:28" s="30" customFormat="1" ht="15" customHeight="1" x14ac:dyDescent="0.2">
      <c r="A38" s="120" t="s">
        <v>15</v>
      </c>
      <c r="B38" s="245">
        <v>41006</v>
      </c>
      <c r="C38" s="120" t="s">
        <v>469</v>
      </c>
      <c r="N38" s="32"/>
      <c r="O38" s="32"/>
    </row>
    <row r="39" spans="1:28" s="30" customFormat="1" ht="15" customHeight="1" x14ac:dyDescent="0.2">
      <c r="A39" s="120"/>
      <c r="B39" s="245"/>
      <c r="C39" s="120" t="s">
        <v>11</v>
      </c>
      <c r="D39" s="30">
        <v>1539</v>
      </c>
      <c r="E39" s="30">
        <v>231</v>
      </c>
      <c r="F39" s="30">
        <v>230</v>
      </c>
      <c r="G39" s="30">
        <v>0</v>
      </c>
      <c r="H39" s="30">
        <v>0</v>
      </c>
      <c r="I39" s="30">
        <v>0</v>
      </c>
      <c r="J39" s="30">
        <v>0</v>
      </c>
      <c r="K39" s="30">
        <v>0</v>
      </c>
      <c r="L39" s="30">
        <v>0</v>
      </c>
      <c r="M39" s="30">
        <v>0</v>
      </c>
      <c r="N39" s="32">
        <v>2000</v>
      </c>
      <c r="O39" s="32">
        <v>2000</v>
      </c>
      <c r="P39" s="117"/>
      <c r="Q39" s="117"/>
    </row>
    <row r="40" spans="1:28" s="30" customFormat="1" ht="15" customHeight="1" x14ac:dyDescent="0.2">
      <c r="A40" s="120"/>
      <c r="B40" s="245"/>
      <c r="C40" s="120" t="s">
        <v>10</v>
      </c>
      <c r="D40" s="30">
        <v>0</v>
      </c>
      <c r="E40" s="30">
        <v>1431</v>
      </c>
      <c r="F40" s="30">
        <v>406</v>
      </c>
      <c r="G40" s="30">
        <v>65</v>
      </c>
      <c r="H40" s="30">
        <v>44</v>
      </c>
      <c r="I40" s="30">
        <v>32</v>
      </c>
      <c r="J40" s="30">
        <v>22</v>
      </c>
      <c r="K40" s="30">
        <v>0</v>
      </c>
      <c r="L40" s="30">
        <v>0</v>
      </c>
      <c r="M40" s="30">
        <v>0</v>
      </c>
      <c r="N40" s="32">
        <v>1946</v>
      </c>
      <c r="O40" s="32">
        <v>2000</v>
      </c>
    </row>
    <row r="41" spans="1:28" s="30" customFormat="1" ht="5.25" customHeight="1" x14ac:dyDescent="0.2">
      <c r="A41" s="249"/>
      <c r="B41" s="250"/>
      <c r="C41" s="173"/>
      <c r="N41" s="89"/>
      <c r="O41" s="88"/>
    </row>
    <row r="42" spans="1:28" s="30" customFormat="1" ht="15" customHeight="1" x14ac:dyDescent="0.2">
      <c r="A42" s="249"/>
      <c r="B42" s="305" t="s">
        <v>24</v>
      </c>
      <c r="C42" s="305"/>
      <c r="N42" s="24"/>
      <c r="O42" s="24"/>
    </row>
    <row r="43" spans="1:28" s="30" customFormat="1" ht="15" customHeight="1" x14ac:dyDescent="0.2">
      <c r="A43" s="249"/>
      <c r="B43" s="250"/>
      <c r="C43" s="120" t="s">
        <v>11</v>
      </c>
      <c r="D43" s="30">
        <v>-11080</v>
      </c>
      <c r="E43" s="30">
        <v>231</v>
      </c>
      <c r="F43" s="30">
        <v>260</v>
      </c>
      <c r="G43" s="30">
        <v>75</v>
      </c>
      <c r="H43" s="30">
        <v>40</v>
      </c>
      <c r="I43" s="30">
        <v>20</v>
      </c>
      <c r="J43" s="30">
        <v>0</v>
      </c>
      <c r="K43" s="30">
        <v>-9</v>
      </c>
      <c r="L43" s="30">
        <v>-64</v>
      </c>
      <c r="M43" s="30">
        <v>-71</v>
      </c>
      <c r="N43" s="32">
        <v>-10474</v>
      </c>
      <c r="O43" s="32">
        <v>-10598</v>
      </c>
    </row>
    <row r="44" spans="1:28" s="30" customFormat="1" ht="15" customHeight="1" x14ac:dyDescent="0.2">
      <c r="A44" s="249"/>
      <c r="B44" s="250"/>
      <c r="C44" s="120" t="s">
        <v>10</v>
      </c>
      <c r="D44" s="30">
        <v>-89</v>
      </c>
      <c r="E44" s="30">
        <v>958</v>
      </c>
      <c r="F44" s="30">
        <v>-1564</v>
      </c>
      <c r="G44" s="30">
        <v>-2322</v>
      </c>
      <c r="H44" s="30">
        <v>221</v>
      </c>
      <c r="I44" s="30">
        <v>-119</v>
      </c>
      <c r="J44" s="30">
        <v>-547</v>
      </c>
      <c r="K44" s="30">
        <v>239</v>
      </c>
      <c r="L44" s="30">
        <v>50</v>
      </c>
      <c r="M44" s="30">
        <v>-76</v>
      </c>
      <c r="N44" s="32">
        <v>-2796</v>
      </c>
      <c r="O44" s="32">
        <v>-3249</v>
      </c>
    </row>
    <row r="45" spans="1:28" s="30" customFormat="1" ht="15" customHeight="1" x14ac:dyDescent="0.2">
      <c r="A45" s="249"/>
      <c r="B45" s="250"/>
      <c r="C45" s="173"/>
      <c r="N45" s="24"/>
      <c r="O45" s="24"/>
    </row>
    <row r="46" spans="1:28" s="30" customFormat="1" ht="15" customHeight="1" x14ac:dyDescent="0.2">
      <c r="A46" s="305" t="s">
        <v>470</v>
      </c>
      <c r="B46" s="305"/>
      <c r="C46" s="305"/>
      <c r="D46" s="87"/>
      <c r="E46" s="87"/>
      <c r="F46" s="87"/>
      <c r="G46" s="87"/>
      <c r="H46" s="87"/>
      <c r="I46" s="87"/>
      <c r="J46" s="87"/>
      <c r="K46" s="87"/>
      <c r="L46" s="87"/>
      <c r="M46" s="87"/>
      <c r="N46" s="89"/>
      <c r="O46" s="88"/>
      <c r="X46" s="243"/>
      <c r="Y46" s="243"/>
      <c r="Z46" s="243"/>
      <c r="AA46" s="243"/>
      <c r="AB46" s="243"/>
    </row>
    <row r="47" spans="1:28" s="30" customFormat="1" ht="15" customHeight="1" x14ac:dyDescent="0.2">
      <c r="A47" s="305" t="s">
        <v>471</v>
      </c>
      <c r="B47" s="305"/>
      <c r="C47" s="305"/>
      <c r="D47" s="87"/>
      <c r="E47" s="87"/>
      <c r="F47" s="87"/>
      <c r="G47" s="87"/>
      <c r="H47" s="87"/>
      <c r="I47" s="87"/>
      <c r="J47" s="87"/>
      <c r="K47" s="87"/>
      <c r="L47" s="87"/>
      <c r="M47" s="87"/>
      <c r="N47" s="89"/>
      <c r="O47" s="88"/>
      <c r="X47" s="243"/>
      <c r="Y47" s="243"/>
      <c r="Z47" s="243"/>
      <c r="AA47" s="243"/>
      <c r="AB47" s="243"/>
    </row>
    <row r="48" spans="1:28" s="30" customFormat="1" ht="5.25" customHeight="1" x14ac:dyDescent="0.2">
      <c r="A48" s="249"/>
      <c r="B48" s="250"/>
      <c r="C48" s="173"/>
      <c r="D48" s="87"/>
      <c r="E48" s="87"/>
      <c r="F48" s="87"/>
      <c r="G48" s="87"/>
      <c r="H48" s="87"/>
      <c r="I48" s="87"/>
      <c r="J48" s="87"/>
      <c r="K48" s="87"/>
      <c r="L48" s="87"/>
      <c r="M48" s="87"/>
      <c r="N48" s="89"/>
      <c r="O48" s="88"/>
      <c r="X48" s="243"/>
      <c r="Y48" s="243"/>
      <c r="Z48" s="243"/>
      <c r="AA48" s="243"/>
      <c r="AB48" s="243"/>
    </row>
    <row r="49" spans="1:28" s="30" customFormat="1" ht="15" customHeight="1" x14ac:dyDescent="0.2">
      <c r="A49" s="120" t="s">
        <v>15</v>
      </c>
      <c r="B49" s="245">
        <v>42101</v>
      </c>
      <c r="C49" s="120" t="s">
        <v>472</v>
      </c>
      <c r="D49" s="35"/>
      <c r="E49" s="35"/>
      <c r="F49" s="35"/>
      <c r="G49" s="35"/>
      <c r="H49" s="35"/>
      <c r="I49" s="35"/>
      <c r="J49" s="35"/>
      <c r="K49" s="35"/>
      <c r="L49" s="35"/>
      <c r="M49" s="35"/>
      <c r="N49" s="32"/>
      <c r="O49" s="32"/>
      <c r="X49" s="243"/>
      <c r="Y49" s="243"/>
      <c r="Z49" s="243"/>
      <c r="AA49" s="243"/>
      <c r="AB49" s="243"/>
    </row>
    <row r="50" spans="1:28" s="30" customFormat="1" ht="15" customHeight="1" x14ac:dyDescent="0.2">
      <c r="A50" s="120"/>
      <c r="B50" s="245"/>
      <c r="C50" s="120" t="s">
        <v>473</v>
      </c>
      <c r="D50" s="35"/>
      <c r="E50" s="35"/>
      <c r="F50" s="35"/>
      <c r="G50" s="35"/>
      <c r="H50" s="35"/>
      <c r="I50" s="35"/>
      <c r="J50" s="35"/>
      <c r="K50" s="35"/>
      <c r="L50" s="35"/>
      <c r="M50" s="35"/>
      <c r="N50" s="32"/>
      <c r="O50" s="32"/>
      <c r="X50" s="243"/>
      <c r="Y50" s="243"/>
      <c r="Z50" s="243"/>
      <c r="AA50" s="243"/>
      <c r="AB50" s="243"/>
    </row>
    <row r="51" spans="1:28" s="30" customFormat="1" ht="15" customHeight="1" x14ac:dyDescent="0.2">
      <c r="A51" s="120"/>
      <c r="B51" s="245"/>
      <c r="C51" s="120" t="s">
        <v>11</v>
      </c>
      <c r="D51" s="35">
        <v>-423</v>
      </c>
      <c r="E51" s="35">
        <v>0</v>
      </c>
      <c r="F51" s="35">
        <v>0</v>
      </c>
      <c r="G51" s="35">
        <v>0</v>
      </c>
      <c r="H51" s="35">
        <v>0</v>
      </c>
      <c r="I51" s="35">
        <v>0</v>
      </c>
      <c r="J51" s="35">
        <v>0</v>
      </c>
      <c r="K51" s="35">
        <v>0</v>
      </c>
      <c r="L51" s="35">
        <v>0</v>
      </c>
      <c r="M51" s="35">
        <v>0</v>
      </c>
      <c r="N51" s="32">
        <v>-423</v>
      </c>
      <c r="O51" s="32">
        <v>-423</v>
      </c>
      <c r="P51" s="117"/>
      <c r="Q51" s="117"/>
      <c r="X51" s="243"/>
      <c r="Y51" s="243"/>
      <c r="Z51" s="243"/>
      <c r="AA51" s="243"/>
      <c r="AB51" s="243"/>
    </row>
    <row r="52" spans="1:28" s="30" customFormat="1" ht="15" customHeight="1" x14ac:dyDescent="0.2">
      <c r="A52" s="120"/>
      <c r="B52" s="245"/>
      <c r="C52" s="120" t="s">
        <v>10</v>
      </c>
      <c r="D52" s="35">
        <v>0</v>
      </c>
      <c r="E52" s="35">
        <v>-20</v>
      </c>
      <c r="F52" s="35">
        <v>-65</v>
      </c>
      <c r="G52" s="35">
        <v>-56</v>
      </c>
      <c r="H52" s="35">
        <v>-79</v>
      </c>
      <c r="I52" s="35">
        <v>-92</v>
      </c>
      <c r="J52" s="35">
        <v>-70</v>
      </c>
      <c r="K52" s="35">
        <v>0</v>
      </c>
      <c r="L52" s="35">
        <v>0</v>
      </c>
      <c r="M52" s="35">
        <v>0</v>
      </c>
      <c r="N52" s="32">
        <v>-220</v>
      </c>
      <c r="O52" s="32">
        <v>-382</v>
      </c>
    </row>
    <row r="53" spans="1:28" s="30" customFormat="1" ht="5.85" customHeight="1" x14ac:dyDescent="0.2">
      <c r="A53" s="249"/>
      <c r="B53" s="250"/>
      <c r="C53" s="173"/>
      <c r="N53" s="24"/>
      <c r="O53" s="24"/>
    </row>
    <row r="54" spans="1:28" s="30" customFormat="1" ht="15" customHeight="1" x14ac:dyDescent="0.2">
      <c r="A54" s="120" t="s">
        <v>15</v>
      </c>
      <c r="B54" s="245">
        <v>42102</v>
      </c>
      <c r="C54" s="120" t="s">
        <v>472</v>
      </c>
      <c r="N54" s="32"/>
      <c r="O54" s="32"/>
    </row>
    <row r="55" spans="1:28" s="30" customFormat="1" ht="15" customHeight="1" x14ac:dyDescent="0.2">
      <c r="A55" s="120"/>
      <c r="B55" s="245"/>
      <c r="C55" s="121" t="s">
        <v>474</v>
      </c>
      <c r="D55" s="121"/>
      <c r="N55" s="32"/>
      <c r="O55" s="32"/>
    </row>
    <row r="56" spans="1:28" s="30" customFormat="1" ht="15" customHeight="1" x14ac:dyDescent="0.2">
      <c r="A56" s="249"/>
      <c r="B56" s="250"/>
      <c r="C56" s="120" t="s">
        <v>11</v>
      </c>
      <c r="D56" s="30">
        <v>-48</v>
      </c>
      <c r="E56" s="30">
        <v>0</v>
      </c>
      <c r="F56" s="30">
        <v>0</v>
      </c>
      <c r="G56" s="30">
        <v>0</v>
      </c>
      <c r="H56" s="30">
        <v>0</v>
      </c>
      <c r="I56" s="30">
        <v>0</v>
      </c>
      <c r="J56" s="30">
        <v>0</v>
      </c>
      <c r="K56" s="30">
        <v>0</v>
      </c>
      <c r="L56" s="30">
        <v>0</v>
      </c>
      <c r="M56" s="30">
        <v>0</v>
      </c>
      <c r="N56" s="32">
        <v>-48</v>
      </c>
      <c r="O56" s="32">
        <v>-48</v>
      </c>
    </row>
    <row r="57" spans="1:28" s="30" customFormat="1" ht="15" customHeight="1" x14ac:dyDescent="0.2">
      <c r="A57" s="249"/>
      <c r="B57" s="250"/>
      <c r="C57" s="120" t="s">
        <v>10</v>
      </c>
      <c r="D57" s="30">
        <v>0</v>
      </c>
      <c r="E57" s="30">
        <v>0</v>
      </c>
      <c r="F57" s="30">
        <v>0</v>
      </c>
      <c r="G57" s="30">
        <v>0</v>
      </c>
      <c r="H57" s="30">
        <v>0</v>
      </c>
      <c r="I57" s="30">
        <v>0</v>
      </c>
      <c r="J57" s="30">
        <v>0</v>
      </c>
      <c r="K57" s="30">
        <v>0</v>
      </c>
      <c r="L57" s="30">
        <v>0</v>
      </c>
      <c r="M57" s="30">
        <v>0</v>
      </c>
      <c r="N57" s="32">
        <v>0</v>
      </c>
      <c r="O57" s="32">
        <v>0</v>
      </c>
    </row>
    <row r="58" spans="1:28" s="30" customFormat="1" ht="5.85" customHeight="1" x14ac:dyDescent="0.2">
      <c r="A58" s="249"/>
      <c r="B58" s="250"/>
      <c r="C58" s="173"/>
      <c r="N58" s="24"/>
      <c r="O58" s="24"/>
    </row>
    <row r="59" spans="1:28" s="30" customFormat="1" ht="15" customHeight="1" x14ac:dyDescent="0.2">
      <c r="A59" s="120" t="s">
        <v>15</v>
      </c>
      <c r="B59" s="245">
        <v>42103</v>
      </c>
      <c r="C59" s="120" t="s">
        <v>472</v>
      </c>
      <c r="N59" s="32"/>
      <c r="O59" s="32"/>
    </row>
    <row r="60" spans="1:28" s="30" customFormat="1" ht="15" customHeight="1" x14ac:dyDescent="0.2">
      <c r="A60" s="120"/>
      <c r="B60" s="245"/>
      <c r="C60" s="120" t="s">
        <v>475</v>
      </c>
      <c r="N60" s="32"/>
      <c r="O60" s="32"/>
    </row>
    <row r="61" spans="1:28" s="30" customFormat="1" ht="15" customHeight="1" x14ac:dyDescent="0.2">
      <c r="A61" s="249"/>
      <c r="B61" s="250"/>
      <c r="C61" s="120" t="s">
        <v>11</v>
      </c>
      <c r="D61" s="35">
        <v>-19</v>
      </c>
      <c r="E61" s="35">
        <v>0</v>
      </c>
      <c r="F61" s="35">
        <v>0</v>
      </c>
      <c r="G61" s="35">
        <v>0</v>
      </c>
      <c r="H61" s="35">
        <v>0</v>
      </c>
      <c r="I61" s="35">
        <v>0</v>
      </c>
      <c r="J61" s="35">
        <v>0</v>
      </c>
      <c r="K61" s="35">
        <v>0</v>
      </c>
      <c r="L61" s="35">
        <v>0</v>
      </c>
      <c r="M61" s="35">
        <v>0</v>
      </c>
      <c r="N61" s="32">
        <v>-19</v>
      </c>
      <c r="O61" s="32">
        <v>-19</v>
      </c>
    </row>
    <row r="62" spans="1:28" s="30" customFormat="1" ht="15" customHeight="1" x14ac:dyDescent="0.2">
      <c r="A62" s="249"/>
      <c r="B62" s="250"/>
      <c r="C62" s="120" t="s">
        <v>10</v>
      </c>
      <c r="D62" s="35">
        <v>-3</v>
      </c>
      <c r="E62" s="35">
        <v>-3</v>
      </c>
      <c r="F62" s="35">
        <v>-3</v>
      </c>
      <c r="G62" s="35">
        <v>-3</v>
      </c>
      <c r="H62" s="35">
        <v>-3</v>
      </c>
      <c r="I62" s="35">
        <v>-3</v>
      </c>
      <c r="J62" s="35">
        <v>-1</v>
      </c>
      <c r="K62" s="35">
        <v>0</v>
      </c>
      <c r="L62" s="35">
        <v>0</v>
      </c>
      <c r="M62" s="35">
        <v>0</v>
      </c>
      <c r="N62" s="32">
        <v>-15</v>
      </c>
      <c r="O62" s="32">
        <v>-19</v>
      </c>
      <c r="P62" s="125"/>
    </row>
    <row r="63" spans="1:28" s="30" customFormat="1" ht="5.85" customHeight="1" x14ac:dyDescent="0.2">
      <c r="A63" s="249"/>
      <c r="B63" s="250"/>
      <c r="C63" s="173"/>
      <c r="N63" s="32"/>
      <c r="O63" s="32"/>
    </row>
    <row r="64" spans="1:28" s="30" customFormat="1" ht="15" customHeight="1" x14ac:dyDescent="0.2">
      <c r="A64" s="120" t="s">
        <v>15</v>
      </c>
      <c r="B64" s="245">
        <v>42104</v>
      </c>
      <c r="C64" s="120" t="s">
        <v>476</v>
      </c>
      <c r="N64" s="32"/>
      <c r="O64" s="32"/>
    </row>
    <row r="65" spans="1:15" s="30" customFormat="1" ht="15" customHeight="1" x14ac:dyDescent="0.2">
      <c r="A65" s="120"/>
      <c r="B65" s="245"/>
      <c r="C65" s="120" t="s">
        <v>477</v>
      </c>
      <c r="N65" s="32"/>
      <c r="O65" s="32"/>
    </row>
    <row r="66" spans="1:15" s="30" customFormat="1" ht="15" customHeight="1" x14ac:dyDescent="0.2">
      <c r="A66" s="249"/>
      <c r="B66" s="250"/>
      <c r="C66" s="120" t="s">
        <v>11</v>
      </c>
      <c r="D66" s="30">
        <v>-60</v>
      </c>
      <c r="E66" s="30">
        <v>0</v>
      </c>
      <c r="F66" s="30">
        <v>0</v>
      </c>
      <c r="G66" s="30">
        <v>0</v>
      </c>
      <c r="H66" s="30">
        <v>0</v>
      </c>
      <c r="I66" s="30">
        <v>0</v>
      </c>
      <c r="J66" s="30">
        <v>0</v>
      </c>
      <c r="K66" s="30">
        <v>0</v>
      </c>
      <c r="L66" s="30">
        <v>0</v>
      </c>
      <c r="M66" s="30">
        <v>0</v>
      </c>
      <c r="N66" s="32">
        <v>-60</v>
      </c>
      <c r="O66" s="32">
        <v>-60</v>
      </c>
    </row>
    <row r="67" spans="1:15" s="30" customFormat="1" ht="15" customHeight="1" x14ac:dyDescent="0.2">
      <c r="A67" s="249"/>
      <c r="B67" s="250"/>
      <c r="C67" s="120" t="s">
        <v>10</v>
      </c>
      <c r="D67" s="30">
        <v>-13</v>
      </c>
      <c r="E67" s="30">
        <v>-16</v>
      </c>
      <c r="F67" s="30">
        <v>-12</v>
      </c>
      <c r="G67" s="30">
        <v>-12</v>
      </c>
      <c r="H67" s="30">
        <v>-3</v>
      </c>
      <c r="I67" s="30">
        <v>0</v>
      </c>
      <c r="J67" s="30">
        <v>0</v>
      </c>
      <c r="K67" s="30">
        <v>0</v>
      </c>
      <c r="L67" s="30">
        <v>0</v>
      </c>
      <c r="M67" s="30">
        <v>0</v>
      </c>
      <c r="N67" s="32">
        <v>-56</v>
      </c>
      <c r="O67" s="32">
        <v>-56</v>
      </c>
    </row>
    <row r="68" spans="1:15" s="30" customFormat="1" ht="5.85" customHeight="1" x14ac:dyDescent="0.2">
      <c r="A68" s="249"/>
      <c r="B68" s="250"/>
      <c r="C68" s="173"/>
      <c r="N68" s="24"/>
      <c r="O68" s="24"/>
    </row>
    <row r="69" spans="1:15" s="30" customFormat="1" ht="15" customHeight="1" x14ac:dyDescent="0.2">
      <c r="A69" s="120" t="s">
        <v>15</v>
      </c>
      <c r="B69" s="245">
        <v>42105</v>
      </c>
      <c r="C69" s="120" t="s">
        <v>472</v>
      </c>
      <c r="N69" s="32"/>
      <c r="O69" s="32"/>
    </row>
    <row r="70" spans="1:15" s="30" customFormat="1" ht="15" customHeight="1" x14ac:dyDescent="0.2">
      <c r="A70" s="120"/>
      <c r="B70" s="245"/>
      <c r="C70" s="120" t="s">
        <v>478</v>
      </c>
      <c r="N70" s="32"/>
      <c r="O70" s="32"/>
    </row>
    <row r="71" spans="1:15" s="30" customFormat="1" ht="15" customHeight="1" x14ac:dyDescent="0.2">
      <c r="A71" s="249"/>
      <c r="B71" s="250"/>
      <c r="C71" s="120" t="s">
        <v>11</v>
      </c>
      <c r="D71" s="30">
        <v>-70</v>
      </c>
      <c r="E71" s="30">
        <v>0</v>
      </c>
      <c r="F71" s="30">
        <v>0</v>
      </c>
      <c r="G71" s="30">
        <v>0</v>
      </c>
      <c r="H71" s="30">
        <v>0</v>
      </c>
      <c r="I71" s="30">
        <v>0</v>
      </c>
      <c r="J71" s="30">
        <v>0</v>
      </c>
      <c r="K71" s="30">
        <v>0</v>
      </c>
      <c r="L71" s="30">
        <v>0</v>
      </c>
      <c r="M71" s="30">
        <v>0</v>
      </c>
      <c r="N71" s="32">
        <v>-70</v>
      </c>
      <c r="O71" s="32">
        <v>-70</v>
      </c>
    </row>
    <row r="72" spans="1:15" s="30" customFormat="1" ht="15" customHeight="1" x14ac:dyDescent="0.2">
      <c r="A72" s="249"/>
      <c r="B72" s="250"/>
      <c r="C72" s="120" t="s">
        <v>10</v>
      </c>
      <c r="D72" s="30">
        <v>-5</v>
      </c>
      <c r="E72" s="30">
        <v>-20</v>
      </c>
      <c r="F72" s="30">
        <v>-10</v>
      </c>
      <c r="G72" s="30">
        <v>-5</v>
      </c>
      <c r="H72" s="30">
        <v>-10</v>
      </c>
      <c r="I72" s="30">
        <v>-10</v>
      </c>
      <c r="J72" s="30">
        <v>-10</v>
      </c>
      <c r="K72" s="30">
        <v>0</v>
      </c>
      <c r="L72" s="30">
        <v>0</v>
      </c>
      <c r="M72" s="30">
        <v>0</v>
      </c>
      <c r="N72" s="32">
        <v>-50</v>
      </c>
      <c r="O72" s="32">
        <v>-70</v>
      </c>
    </row>
    <row r="73" spans="1:15" s="30" customFormat="1" ht="5.85" customHeight="1" x14ac:dyDescent="0.2">
      <c r="A73" s="249"/>
      <c r="B73" s="250"/>
      <c r="C73" s="173"/>
      <c r="N73" s="89"/>
      <c r="O73" s="88"/>
    </row>
    <row r="74" spans="1:15" s="30" customFormat="1" ht="15" customHeight="1" x14ac:dyDescent="0.2">
      <c r="A74" s="120" t="s">
        <v>15</v>
      </c>
      <c r="B74" s="245">
        <v>42106</v>
      </c>
      <c r="C74" s="252" t="s">
        <v>472</v>
      </c>
      <c r="N74" s="32"/>
      <c r="O74" s="32"/>
    </row>
    <row r="75" spans="1:15" s="30" customFormat="1" ht="15" customHeight="1" x14ac:dyDescent="0.2">
      <c r="A75" s="120"/>
      <c r="B75" s="245"/>
      <c r="C75" s="306" t="s">
        <v>479</v>
      </c>
      <c r="D75" s="306"/>
      <c r="N75" s="32"/>
      <c r="O75" s="32"/>
    </row>
    <row r="76" spans="1:15" s="30" customFormat="1" ht="15" customHeight="1" x14ac:dyDescent="0.2">
      <c r="A76" s="249"/>
      <c r="B76" s="250"/>
      <c r="C76" s="120" t="s">
        <v>11</v>
      </c>
      <c r="D76" s="30">
        <v>-14</v>
      </c>
      <c r="E76" s="30">
        <v>0</v>
      </c>
      <c r="F76" s="30">
        <v>0</v>
      </c>
      <c r="G76" s="30">
        <v>0</v>
      </c>
      <c r="H76" s="30">
        <v>0</v>
      </c>
      <c r="I76" s="30">
        <v>0</v>
      </c>
      <c r="J76" s="30">
        <v>0</v>
      </c>
      <c r="K76" s="30">
        <v>0</v>
      </c>
      <c r="L76" s="30">
        <v>0</v>
      </c>
      <c r="M76" s="30">
        <v>0</v>
      </c>
      <c r="N76" s="32">
        <v>-14</v>
      </c>
      <c r="O76" s="32">
        <v>-14</v>
      </c>
    </row>
    <row r="77" spans="1:15" s="30" customFormat="1" ht="15" customHeight="1" x14ac:dyDescent="0.2">
      <c r="A77" s="249"/>
      <c r="B77" s="250"/>
      <c r="C77" s="120" t="s">
        <v>10</v>
      </c>
      <c r="D77" s="30">
        <v>0</v>
      </c>
      <c r="E77" s="30">
        <v>-3</v>
      </c>
      <c r="F77" s="30">
        <v>-3</v>
      </c>
      <c r="G77" s="30">
        <v>-3</v>
      </c>
      <c r="H77" s="30">
        <v>-3</v>
      </c>
      <c r="I77" s="30">
        <v>0</v>
      </c>
      <c r="J77" s="30">
        <v>0</v>
      </c>
      <c r="K77" s="30">
        <v>0</v>
      </c>
      <c r="L77" s="30">
        <v>0</v>
      </c>
      <c r="M77" s="30">
        <v>0</v>
      </c>
      <c r="N77" s="32">
        <v>-12</v>
      </c>
      <c r="O77" s="32">
        <v>-12</v>
      </c>
    </row>
    <row r="78" spans="1:15" s="30" customFormat="1" ht="5.85" customHeight="1" x14ac:dyDescent="0.2">
      <c r="A78" s="249"/>
      <c r="B78" s="250"/>
      <c r="C78" s="173"/>
      <c r="D78" s="87"/>
      <c r="E78" s="87"/>
      <c r="F78" s="87"/>
      <c r="G78" s="87"/>
      <c r="H78" s="87"/>
      <c r="I78" s="87"/>
      <c r="J78" s="87"/>
      <c r="K78" s="87"/>
      <c r="L78" s="87"/>
      <c r="M78" s="87"/>
      <c r="N78" s="89"/>
      <c r="O78" s="88"/>
    </row>
    <row r="79" spans="1:15" s="30" customFormat="1" ht="15" customHeight="1" x14ac:dyDescent="0.2">
      <c r="A79" s="120" t="s">
        <v>15</v>
      </c>
      <c r="B79" s="245">
        <v>42107</v>
      </c>
      <c r="C79" s="120" t="s">
        <v>472</v>
      </c>
      <c r="D79" s="35"/>
      <c r="E79" s="35"/>
      <c r="F79" s="35"/>
      <c r="G79" s="35"/>
      <c r="H79" s="35"/>
      <c r="I79" s="35"/>
      <c r="J79" s="35"/>
      <c r="K79" s="35"/>
      <c r="L79" s="35"/>
      <c r="M79" s="35"/>
      <c r="N79" s="32"/>
      <c r="O79" s="32"/>
    </row>
    <row r="80" spans="1:15" s="30" customFormat="1" ht="15" customHeight="1" x14ac:dyDescent="0.2">
      <c r="A80" s="120"/>
      <c r="B80" s="245"/>
      <c r="C80" s="120" t="s">
        <v>480</v>
      </c>
      <c r="D80" s="35"/>
      <c r="E80" s="35"/>
      <c r="F80" s="35"/>
      <c r="G80" s="35"/>
      <c r="H80" s="35"/>
      <c r="I80" s="35"/>
      <c r="J80" s="35"/>
      <c r="K80" s="35"/>
      <c r="L80" s="35"/>
      <c r="M80" s="35"/>
      <c r="N80" s="32"/>
      <c r="O80" s="32"/>
    </row>
    <row r="81" spans="1:15" s="30" customFormat="1" ht="15" customHeight="1" x14ac:dyDescent="0.2">
      <c r="A81" s="249"/>
      <c r="B81" s="250"/>
      <c r="C81" s="120" t="s">
        <v>11</v>
      </c>
      <c r="D81" s="30">
        <v>-42</v>
      </c>
      <c r="E81" s="30">
        <v>0</v>
      </c>
      <c r="F81" s="30">
        <v>0</v>
      </c>
      <c r="G81" s="30">
        <v>0</v>
      </c>
      <c r="H81" s="30">
        <v>0</v>
      </c>
      <c r="I81" s="30">
        <v>0</v>
      </c>
      <c r="J81" s="30">
        <v>0</v>
      </c>
      <c r="K81" s="30">
        <v>0</v>
      </c>
      <c r="L81" s="30">
        <v>0</v>
      </c>
      <c r="M81" s="30">
        <v>0</v>
      </c>
      <c r="N81" s="32">
        <v>-42</v>
      </c>
      <c r="O81" s="32">
        <v>-42</v>
      </c>
    </row>
    <row r="82" spans="1:15" s="30" customFormat="1" ht="15" customHeight="1" x14ac:dyDescent="0.2">
      <c r="A82" s="249"/>
      <c r="B82" s="250"/>
      <c r="C82" s="120" t="s">
        <v>10</v>
      </c>
      <c r="D82" s="30">
        <v>-5</v>
      </c>
      <c r="E82" s="30">
        <v>-7</v>
      </c>
      <c r="F82" s="30">
        <v>-7</v>
      </c>
      <c r="G82" s="30">
        <v>-7</v>
      </c>
      <c r="H82" s="30">
        <v>-7</v>
      </c>
      <c r="I82" s="30">
        <v>-9</v>
      </c>
      <c r="J82" s="30">
        <v>0</v>
      </c>
      <c r="K82" s="30">
        <v>0</v>
      </c>
      <c r="L82" s="30">
        <v>0</v>
      </c>
      <c r="M82" s="30">
        <v>0</v>
      </c>
      <c r="N82" s="32">
        <v>-33</v>
      </c>
      <c r="O82" s="32">
        <v>-42</v>
      </c>
    </row>
    <row r="83" spans="1:15" s="30" customFormat="1" ht="5.85" customHeight="1" x14ac:dyDescent="0.2">
      <c r="A83" s="249"/>
      <c r="B83" s="250"/>
      <c r="C83" s="173"/>
      <c r="N83" s="24"/>
      <c r="O83" s="24"/>
    </row>
    <row r="84" spans="1:15" s="30" customFormat="1" ht="15" customHeight="1" x14ac:dyDescent="0.2">
      <c r="A84" s="120" t="s">
        <v>15</v>
      </c>
      <c r="B84" s="245">
        <v>42108</v>
      </c>
      <c r="C84" s="252" t="s">
        <v>472</v>
      </c>
      <c r="N84" s="32"/>
      <c r="O84" s="32"/>
    </row>
    <row r="85" spans="1:15" s="30" customFormat="1" ht="15" customHeight="1" x14ac:dyDescent="0.2">
      <c r="A85" s="120"/>
      <c r="B85" s="245"/>
      <c r="C85" s="306" t="s">
        <v>481</v>
      </c>
      <c r="D85" s="306"/>
      <c r="N85" s="32"/>
      <c r="O85" s="32"/>
    </row>
    <row r="86" spans="1:15" s="30" customFormat="1" ht="15" customHeight="1" x14ac:dyDescent="0.2">
      <c r="A86" s="249"/>
      <c r="B86" s="250"/>
      <c r="C86" s="120" t="s">
        <v>11</v>
      </c>
      <c r="D86" s="30">
        <v>-3</v>
      </c>
      <c r="E86" s="30">
        <v>0</v>
      </c>
      <c r="F86" s="30">
        <v>0</v>
      </c>
      <c r="G86" s="30">
        <v>0</v>
      </c>
      <c r="H86" s="30">
        <v>0</v>
      </c>
      <c r="I86" s="30">
        <v>0</v>
      </c>
      <c r="J86" s="30">
        <v>0</v>
      </c>
      <c r="K86" s="30">
        <v>0</v>
      </c>
      <c r="L86" s="30">
        <v>0</v>
      </c>
      <c r="M86" s="30">
        <v>0</v>
      </c>
      <c r="N86" s="32">
        <v>-3</v>
      </c>
      <c r="O86" s="32">
        <v>-3</v>
      </c>
    </row>
    <row r="87" spans="1:15" s="30" customFormat="1" ht="15" customHeight="1" x14ac:dyDescent="0.2">
      <c r="A87" s="249"/>
      <c r="B87" s="250"/>
      <c r="C87" s="120" t="s">
        <v>10</v>
      </c>
      <c r="D87" s="30">
        <v>0</v>
      </c>
      <c r="E87" s="30">
        <v>-1</v>
      </c>
      <c r="F87" s="30">
        <v>0</v>
      </c>
      <c r="G87" s="30">
        <v>0</v>
      </c>
      <c r="H87" s="30">
        <v>0</v>
      </c>
      <c r="I87" s="30">
        <v>0</v>
      </c>
      <c r="J87" s="30">
        <v>0</v>
      </c>
      <c r="K87" s="30">
        <v>0</v>
      </c>
      <c r="L87" s="30">
        <v>0</v>
      </c>
      <c r="M87" s="30">
        <v>0</v>
      </c>
      <c r="N87" s="32">
        <v>-1</v>
      </c>
      <c r="O87" s="32">
        <v>-1</v>
      </c>
    </row>
    <row r="88" spans="1:15" s="30" customFormat="1" ht="5.85" customHeight="1" x14ac:dyDescent="0.2">
      <c r="A88" s="249"/>
      <c r="B88" s="250"/>
      <c r="C88" s="173"/>
      <c r="N88" s="32"/>
      <c r="O88" s="32"/>
    </row>
    <row r="89" spans="1:15" s="30" customFormat="1" ht="15" customHeight="1" x14ac:dyDescent="0.2">
      <c r="A89" s="120" t="s">
        <v>15</v>
      </c>
      <c r="B89" s="245">
        <v>42109</v>
      </c>
      <c r="C89" s="252" t="s">
        <v>472</v>
      </c>
      <c r="N89" s="32"/>
      <c r="O89" s="32"/>
    </row>
    <row r="90" spans="1:15" s="30" customFormat="1" ht="15" customHeight="1" x14ac:dyDescent="0.2">
      <c r="A90" s="120"/>
      <c r="B90" s="245"/>
      <c r="C90" s="252" t="s">
        <v>482</v>
      </c>
      <c r="N90" s="32"/>
      <c r="O90" s="32"/>
    </row>
    <row r="91" spans="1:15" s="30" customFormat="1" ht="15" customHeight="1" x14ac:dyDescent="0.2">
      <c r="A91" s="120"/>
      <c r="B91" s="245"/>
      <c r="C91" s="30" t="s">
        <v>483</v>
      </c>
      <c r="N91" s="32"/>
      <c r="O91" s="32"/>
    </row>
    <row r="92" spans="1:15" s="30" customFormat="1" ht="15" customHeight="1" x14ac:dyDescent="0.2">
      <c r="A92" s="249"/>
      <c r="B92" s="250"/>
      <c r="C92" s="120" t="s">
        <v>11</v>
      </c>
      <c r="D92" s="30">
        <v>-3</v>
      </c>
      <c r="E92" s="30">
        <v>0</v>
      </c>
      <c r="F92" s="30">
        <v>0</v>
      </c>
      <c r="G92" s="30">
        <v>0</v>
      </c>
      <c r="H92" s="30">
        <v>0</v>
      </c>
      <c r="I92" s="30">
        <v>0</v>
      </c>
      <c r="J92" s="30">
        <v>0</v>
      </c>
      <c r="K92" s="30">
        <v>0</v>
      </c>
      <c r="L92" s="30">
        <v>0</v>
      </c>
      <c r="M92" s="30">
        <v>0</v>
      </c>
      <c r="N92" s="32">
        <v>-3</v>
      </c>
      <c r="O92" s="32">
        <v>-3</v>
      </c>
    </row>
    <row r="93" spans="1:15" s="30" customFormat="1" ht="15" customHeight="1" x14ac:dyDescent="0.2">
      <c r="A93" s="249"/>
      <c r="B93" s="250"/>
      <c r="C93" s="120" t="s">
        <v>10</v>
      </c>
      <c r="D93" s="30">
        <v>0</v>
      </c>
      <c r="E93" s="30">
        <v>0</v>
      </c>
      <c r="F93" s="30">
        <v>0</v>
      </c>
      <c r="G93" s="30">
        <v>-3</v>
      </c>
      <c r="H93" s="30">
        <v>0</v>
      </c>
      <c r="I93" s="30">
        <v>0</v>
      </c>
      <c r="J93" s="30">
        <v>0</v>
      </c>
      <c r="K93" s="30">
        <v>0</v>
      </c>
      <c r="L93" s="30">
        <v>0</v>
      </c>
      <c r="M93" s="30">
        <v>0</v>
      </c>
      <c r="N93" s="32">
        <v>-3</v>
      </c>
      <c r="O93" s="32">
        <v>-3</v>
      </c>
    </row>
    <row r="94" spans="1:15" s="30" customFormat="1" ht="5.85" customHeight="1" x14ac:dyDescent="0.2">
      <c r="A94" s="249"/>
      <c r="B94" s="250"/>
      <c r="C94" s="173"/>
      <c r="N94" s="32"/>
      <c r="O94" s="32"/>
    </row>
    <row r="95" spans="1:15" s="30" customFormat="1" ht="15" customHeight="1" x14ac:dyDescent="0.2">
      <c r="A95" s="120" t="s">
        <v>15</v>
      </c>
      <c r="B95" s="245">
        <v>42110</v>
      </c>
      <c r="C95" s="252" t="s">
        <v>472</v>
      </c>
      <c r="N95" s="32"/>
      <c r="O95" s="32"/>
    </row>
    <row r="96" spans="1:15" s="30" customFormat="1" ht="15" customHeight="1" x14ac:dyDescent="0.2">
      <c r="A96" s="120"/>
      <c r="B96" s="245"/>
      <c r="C96" s="30" t="s">
        <v>484</v>
      </c>
      <c r="N96" s="32"/>
      <c r="O96" s="32"/>
    </row>
    <row r="97" spans="1:15" s="30" customFormat="1" ht="15" customHeight="1" x14ac:dyDescent="0.2">
      <c r="A97" s="120"/>
      <c r="B97" s="245"/>
      <c r="C97" s="252" t="s">
        <v>485</v>
      </c>
      <c r="N97" s="32"/>
      <c r="O97" s="32"/>
    </row>
    <row r="98" spans="1:15" s="30" customFormat="1" ht="15" customHeight="1" x14ac:dyDescent="0.2">
      <c r="A98" s="249"/>
      <c r="B98" s="250"/>
      <c r="C98" s="120" t="s">
        <v>11</v>
      </c>
      <c r="D98" s="121">
        <v>-10</v>
      </c>
      <c r="E98" s="121">
        <v>0</v>
      </c>
      <c r="F98" s="121">
        <v>0</v>
      </c>
      <c r="G98" s="30">
        <v>0</v>
      </c>
      <c r="H98" s="30">
        <v>0</v>
      </c>
      <c r="I98" s="30">
        <v>0</v>
      </c>
      <c r="J98" s="30">
        <v>0</v>
      </c>
      <c r="K98" s="30">
        <v>0</v>
      </c>
      <c r="L98" s="30">
        <v>0</v>
      </c>
      <c r="M98" s="30">
        <v>0</v>
      </c>
      <c r="N98" s="32">
        <v>-10</v>
      </c>
      <c r="O98" s="32">
        <v>-10</v>
      </c>
    </row>
    <row r="99" spans="1:15" s="30" customFormat="1" ht="15" customHeight="1" x14ac:dyDescent="0.2">
      <c r="A99" s="249"/>
      <c r="B99" s="250"/>
      <c r="C99" s="120" t="s">
        <v>10</v>
      </c>
      <c r="D99" s="121">
        <v>0</v>
      </c>
      <c r="E99" s="121">
        <v>-6</v>
      </c>
      <c r="F99" s="121">
        <v>-4</v>
      </c>
      <c r="G99" s="30">
        <v>0</v>
      </c>
      <c r="H99" s="30">
        <v>0</v>
      </c>
      <c r="I99" s="30">
        <v>0</v>
      </c>
      <c r="J99" s="30">
        <v>0</v>
      </c>
      <c r="K99" s="30">
        <v>0</v>
      </c>
      <c r="L99" s="30">
        <v>0</v>
      </c>
      <c r="M99" s="30">
        <v>0</v>
      </c>
      <c r="N99" s="32">
        <v>-10</v>
      </c>
      <c r="O99" s="32">
        <v>-10</v>
      </c>
    </row>
    <row r="100" spans="1:15" s="30" customFormat="1" ht="5.85" customHeight="1" x14ac:dyDescent="0.2">
      <c r="A100" s="249"/>
      <c r="B100" s="250"/>
      <c r="C100" s="173"/>
      <c r="N100" s="24"/>
      <c r="O100" s="24"/>
    </row>
    <row r="101" spans="1:15" s="30" customFormat="1" ht="15" customHeight="1" x14ac:dyDescent="0.2">
      <c r="A101" s="120" t="s">
        <v>15</v>
      </c>
      <c r="B101" s="245">
        <v>42111</v>
      </c>
      <c r="C101" s="252" t="s">
        <v>472</v>
      </c>
      <c r="N101" s="32"/>
      <c r="O101" s="32"/>
    </row>
    <row r="102" spans="1:15" s="30" customFormat="1" ht="15" customHeight="1" x14ac:dyDescent="0.2">
      <c r="A102" s="120"/>
      <c r="B102" s="245"/>
      <c r="C102" s="30" t="s">
        <v>486</v>
      </c>
      <c r="N102" s="32"/>
      <c r="O102" s="32"/>
    </row>
    <row r="103" spans="1:15" s="30" customFormat="1" ht="15" customHeight="1" x14ac:dyDescent="0.2">
      <c r="A103" s="249"/>
      <c r="B103" s="250"/>
      <c r="C103" s="120" t="s">
        <v>11</v>
      </c>
      <c r="D103" s="121">
        <v>-4</v>
      </c>
      <c r="E103" s="121">
        <v>0</v>
      </c>
      <c r="F103" s="121">
        <v>0</v>
      </c>
      <c r="G103" s="30">
        <v>0</v>
      </c>
      <c r="H103" s="30">
        <v>0</v>
      </c>
      <c r="I103" s="30">
        <v>0</v>
      </c>
      <c r="J103" s="30">
        <v>0</v>
      </c>
      <c r="K103" s="30">
        <v>0</v>
      </c>
      <c r="L103" s="30">
        <v>0</v>
      </c>
      <c r="M103" s="30">
        <v>0</v>
      </c>
      <c r="N103" s="32">
        <v>-4</v>
      </c>
      <c r="O103" s="32">
        <v>-4</v>
      </c>
    </row>
    <row r="104" spans="1:15" s="30" customFormat="1" ht="15" customHeight="1" x14ac:dyDescent="0.2">
      <c r="A104" s="249"/>
      <c r="B104" s="250"/>
      <c r="C104" s="120" t="s">
        <v>10</v>
      </c>
      <c r="D104" s="121">
        <v>-2</v>
      </c>
      <c r="E104" s="121">
        <v>-2</v>
      </c>
      <c r="F104" s="121">
        <v>0</v>
      </c>
      <c r="G104" s="30">
        <v>0</v>
      </c>
      <c r="H104" s="30">
        <v>0</v>
      </c>
      <c r="I104" s="30">
        <v>0</v>
      </c>
      <c r="J104" s="30">
        <v>0</v>
      </c>
      <c r="K104" s="30">
        <v>0</v>
      </c>
      <c r="L104" s="30">
        <v>0</v>
      </c>
      <c r="M104" s="30">
        <v>0</v>
      </c>
      <c r="N104" s="32">
        <v>-4</v>
      </c>
      <c r="O104" s="32">
        <v>-4</v>
      </c>
    </row>
    <row r="105" spans="1:15" s="30" customFormat="1" ht="5.85" customHeight="1" x14ac:dyDescent="0.2">
      <c r="A105" s="249"/>
      <c r="B105" s="250"/>
      <c r="C105" s="173"/>
      <c r="N105" s="89"/>
      <c r="O105" s="88"/>
    </row>
    <row r="106" spans="1:15" s="30" customFormat="1" ht="15" customHeight="1" x14ac:dyDescent="0.2">
      <c r="A106" s="120" t="s">
        <v>15</v>
      </c>
      <c r="B106" s="245">
        <v>42112</v>
      </c>
      <c r="C106" s="252" t="s">
        <v>472</v>
      </c>
      <c r="N106" s="32"/>
      <c r="O106" s="32"/>
    </row>
    <row r="107" spans="1:15" s="30" customFormat="1" ht="15" customHeight="1" x14ac:dyDescent="0.2">
      <c r="A107" s="120"/>
      <c r="B107" s="245"/>
      <c r="C107" s="306" t="s">
        <v>487</v>
      </c>
      <c r="D107" s="306"/>
      <c r="N107" s="32"/>
      <c r="O107" s="32"/>
    </row>
    <row r="108" spans="1:15" s="30" customFormat="1" ht="15" customHeight="1" x14ac:dyDescent="0.2">
      <c r="A108" s="249"/>
      <c r="B108" s="250"/>
      <c r="C108" s="120" t="s">
        <v>11</v>
      </c>
      <c r="D108" s="35">
        <v>-226</v>
      </c>
      <c r="E108" s="35">
        <v>0</v>
      </c>
      <c r="F108" s="35">
        <v>0</v>
      </c>
      <c r="G108" s="35">
        <v>0</v>
      </c>
      <c r="H108" s="35">
        <v>0</v>
      </c>
      <c r="I108" s="35">
        <v>0</v>
      </c>
      <c r="J108" s="35">
        <v>0</v>
      </c>
      <c r="K108" s="35">
        <v>0</v>
      </c>
      <c r="L108" s="35">
        <v>0</v>
      </c>
      <c r="M108" s="35">
        <v>0</v>
      </c>
      <c r="N108" s="32">
        <v>-226</v>
      </c>
      <c r="O108" s="32">
        <v>-226</v>
      </c>
    </row>
    <row r="109" spans="1:15" s="30" customFormat="1" ht="15" customHeight="1" x14ac:dyDescent="0.2">
      <c r="A109" s="249"/>
      <c r="B109" s="250"/>
      <c r="C109" s="120" t="s">
        <v>10</v>
      </c>
      <c r="D109" s="35">
        <v>-70</v>
      </c>
      <c r="E109" s="35">
        <v>-40</v>
      </c>
      <c r="F109" s="35">
        <v>-30</v>
      </c>
      <c r="G109" s="35">
        <v>-25</v>
      </c>
      <c r="H109" s="35">
        <v>-20</v>
      </c>
      <c r="I109" s="35">
        <v>-5</v>
      </c>
      <c r="J109" s="35">
        <v>0</v>
      </c>
      <c r="K109" s="35">
        <v>0</v>
      </c>
      <c r="L109" s="35">
        <v>0</v>
      </c>
      <c r="M109" s="35">
        <v>0</v>
      </c>
      <c r="N109" s="32">
        <v>-185</v>
      </c>
      <c r="O109" s="32">
        <v>-190</v>
      </c>
    </row>
    <row r="110" spans="1:15" s="30" customFormat="1" ht="5.85" customHeight="1" x14ac:dyDescent="0.2">
      <c r="A110" s="249"/>
      <c r="B110" s="250"/>
      <c r="C110" s="173"/>
      <c r="N110" s="89"/>
      <c r="O110" s="88"/>
    </row>
    <row r="111" spans="1:15" s="30" customFormat="1" ht="15" customHeight="1" x14ac:dyDescent="0.2">
      <c r="A111" s="120" t="s">
        <v>15</v>
      </c>
      <c r="B111" s="245">
        <v>42113</v>
      </c>
      <c r="C111" s="306" t="s">
        <v>488</v>
      </c>
      <c r="D111" s="306"/>
      <c r="N111" s="32"/>
      <c r="O111" s="32"/>
    </row>
    <row r="112" spans="1:15" s="30" customFormat="1" ht="15" customHeight="1" x14ac:dyDescent="0.2">
      <c r="A112" s="120"/>
      <c r="B112" s="245"/>
      <c r="C112" s="30" t="s">
        <v>489</v>
      </c>
      <c r="N112" s="32"/>
      <c r="O112" s="32"/>
    </row>
    <row r="113" spans="1:15" s="30" customFormat="1" ht="15" customHeight="1" x14ac:dyDescent="0.2">
      <c r="A113" s="120"/>
      <c r="B113" s="245"/>
      <c r="C113" s="252" t="s">
        <v>490</v>
      </c>
      <c r="N113" s="32"/>
      <c r="O113" s="32"/>
    </row>
    <row r="114" spans="1:15" s="30" customFormat="1" ht="15" customHeight="1" x14ac:dyDescent="0.2">
      <c r="A114" s="249"/>
      <c r="B114" s="250"/>
      <c r="C114" s="120" t="s">
        <v>11</v>
      </c>
      <c r="D114" s="35">
        <v>-280</v>
      </c>
      <c r="E114" s="35">
        <v>0</v>
      </c>
      <c r="F114" s="35">
        <v>0</v>
      </c>
      <c r="G114" s="35">
        <v>0</v>
      </c>
      <c r="H114" s="35">
        <v>0</v>
      </c>
      <c r="I114" s="35">
        <v>0</v>
      </c>
      <c r="J114" s="35">
        <v>0</v>
      </c>
      <c r="K114" s="35">
        <v>0</v>
      </c>
      <c r="L114" s="35">
        <v>0</v>
      </c>
      <c r="M114" s="35">
        <v>0</v>
      </c>
      <c r="N114" s="32">
        <v>-280</v>
      </c>
      <c r="O114" s="32">
        <v>-280</v>
      </c>
    </row>
    <row r="115" spans="1:15" s="30" customFormat="1" ht="15" customHeight="1" x14ac:dyDescent="0.2">
      <c r="A115" s="249"/>
      <c r="B115" s="250"/>
      <c r="C115" s="120" t="s">
        <v>10</v>
      </c>
      <c r="D115" s="35">
        <v>-50</v>
      </c>
      <c r="E115" s="35">
        <v>-40</v>
      </c>
      <c r="F115" s="35">
        <v>-40</v>
      </c>
      <c r="G115" s="35">
        <v>-20</v>
      </c>
      <c r="H115" s="35">
        <v>0</v>
      </c>
      <c r="I115" s="35">
        <v>0</v>
      </c>
      <c r="J115" s="35">
        <v>0</v>
      </c>
      <c r="K115" s="35">
        <v>0</v>
      </c>
      <c r="L115" s="35">
        <v>0</v>
      </c>
      <c r="M115" s="35">
        <v>0</v>
      </c>
      <c r="N115" s="32">
        <v>-150</v>
      </c>
      <c r="O115" s="32">
        <v>-150</v>
      </c>
    </row>
    <row r="116" spans="1:15" s="30" customFormat="1" ht="5.85" customHeight="1" x14ac:dyDescent="0.2">
      <c r="A116" s="249"/>
      <c r="B116" s="250"/>
      <c r="C116" s="173"/>
      <c r="N116" s="24"/>
      <c r="O116" s="24"/>
    </row>
    <row r="117" spans="1:15" s="30" customFormat="1" ht="15" customHeight="1" x14ac:dyDescent="0.2">
      <c r="A117" s="120" t="s">
        <v>15</v>
      </c>
      <c r="B117" s="245">
        <v>42114</v>
      </c>
      <c r="C117" s="252" t="s">
        <v>472</v>
      </c>
      <c r="N117" s="32"/>
      <c r="O117" s="32"/>
    </row>
    <row r="118" spans="1:15" s="30" customFormat="1" ht="15" customHeight="1" x14ac:dyDescent="0.2">
      <c r="A118" s="120"/>
      <c r="B118" s="245"/>
      <c r="C118" s="252" t="s">
        <v>491</v>
      </c>
      <c r="N118" s="32"/>
      <c r="O118" s="32"/>
    </row>
    <row r="119" spans="1:15" s="30" customFormat="1" ht="15" customHeight="1" x14ac:dyDescent="0.2">
      <c r="A119" s="120"/>
      <c r="B119" s="245"/>
      <c r="C119" s="252" t="s">
        <v>492</v>
      </c>
      <c r="N119" s="32"/>
      <c r="O119" s="32"/>
    </row>
    <row r="120" spans="1:15" s="30" customFormat="1" ht="15" customHeight="1" x14ac:dyDescent="0.2">
      <c r="A120" s="249"/>
      <c r="B120" s="250"/>
      <c r="C120" s="120" t="s">
        <v>11</v>
      </c>
      <c r="D120" s="35">
        <v>-92</v>
      </c>
      <c r="E120" s="35">
        <v>0</v>
      </c>
      <c r="F120" s="35">
        <v>0</v>
      </c>
      <c r="G120" s="35">
        <v>0</v>
      </c>
      <c r="H120" s="35">
        <v>0</v>
      </c>
      <c r="I120" s="35">
        <v>0</v>
      </c>
      <c r="J120" s="35">
        <v>0</v>
      </c>
      <c r="K120" s="35">
        <v>0</v>
      </c>
      <c r="L120" s="35">
        <v>0</v>
      </c>
      <c r="M120" s="35">
        <v>0</v>
      </c>
      <c r="N120" s="32">
        <v>-92</v>
      </c>
      <c r="O120" s="32">
        <v>-92</v>
      </c>
    </row>
    <row r="121" spans="1:15" s="30" customFormat="1" ht="15" customHeight="1" x14ac:dyDescent="0.2">
      <c r="A121" s="249"/>
      <c r="B121" s="250"/>
      <c r="C121" s="120" t="s">
        <v>10</v>
      </c>
      <c r="D121" s="35">
        <v>0</v>
      </c>
      <c r="E121" s="35">
        <v>0</v>
      </c>
      <c r="F121" s="35">
        <v>0</v>
      </c>
      <c r="G121" s="35">
        <v>-10</v>
      </c>
      <c r="H121" s="35">
        <v>-20</v>
      </c>
      <c r="I121" s="35">
        <v>-40</v>
      </c>
      <c r="J121" s="35">
        <v>0</v>
      </c>
      <c r="K121" s="35">
        <v>0</v>
      </c>
      <c r="L121" s="35">
        <v>0</v>
      </c>
      <c r="M121" s="35">
        <v>0</v>
      </c>
      <c r="N121" s="32">
        <v>-30</v>
      </c>
      <c r="O121" s="32">
        <v>-70</v>
      </c>
    </row>
    <row r="122" spans="1:15" s="30" customFormat="1" ht="5.85" customHeight="1" x14ac:dyDescent="0.2">
      <c r="A122" s="249"/>
      <c r="B122" s="250"/>
      <c r="C122" s="173"/>
      <c r="N122" s="24"/>
      <c r="O122" s="24"/>
    </row>
    <row r="123" spans="1:15" s="30" customFormat="1" ht="15" customHeight="1" x14ac:dyDescent="0.2">
      <c r="A123" s="120" t="s">
        <v>15</v>
      </c>
      <c r="B123" s="245">
        <v>42115</v>
      </c>
      <c r="C123" s="252" t="s">
        <v>472</v>
      </c>
      <c r="N123" s="32"/>
      <c r="O123" s="32"/>
    </row>
    <row r="124" spans="1:15" s="30" customFormat="1" ht="15" customHeight="1" x14ac:dyDescent="0.2">
      <c r="A124" s="120"/>
      <c r="B124" s="245"/>
      <c r="C124" s="252" t="s">
        <v>493</v>
      </c>
      <c r="N124" s="32"/>
      <c r="O124" s="32"/>
    </row>
    <row r="125" spans="1:15" s="30" customFormat="1" ht="15" customHeight="1" x14ac:dyDescent="0.2">
      <c r="A125" s="120"/>
      <c r="B125" s="245"/>
      <c r="C125" s="30" t="s">
        <v>494</v>
      </c>
      <c r="N125" s="32"/>
      <c r="O125" s="32"/>
    </row>
    <row r="126" spans="1:15" s="30" customFormat="1" ht="15" customHeight="1" x14ac:dyDescent="0.2">
      <c r="A126" s="249"/>
      <c r="B126" s="250"/>
      <c r="C126" s="120" t="s">
        <v>11</v>
      </c>
      <c r="D126" s="121">
        <v>-22</v>
      </c>
      <c r="E126" s="35">
        <v>0</v>
      </c>
      <c r="F126" s="35">
        <v>0</v>
      </c>
      <c r="G126" s="35">
        <v>0</v>
      </c>
      <c r="H126" s="35">
        <v>0</v>
      </c>
      <c r="I126" s="35">
        <v>0</v>
      </c>
      <c r="J126" s="35">
        <v>0</v>
      </c>
      <c r="K126" s="35">
        <v>0</v>
      </c>
      <c r="L126" s="35">
        <v>0</v>
      </c>
      <c r="M126" s="35">
        <v>0</v>
      </c>
      <c r="N126" s="32">
        <v>-22</v>
      </c>
      <c r="O126" s="32">
        <v>-22</v>
      </c>
    </row>
    <row r="127" spans="1:15" s="30" customFormat="1" ht="15" customHeight="1" x14ac:dyDescent="0.2">
      <c r="A127" s="249"/>
      <c r="B127" s="250"/>
      <c r="C127" s="120" t="s">
        <v>10</v>
      </c>
      <c r="D127" s="121">
        <v>-16</v>
      </c>
      <c r="E127" s="121">
        <v>-4</v>
      </c>
      <c r="F127" s="121">
        <v>-2</v>
      </c>
      <c r="G127" s="35">
        <v>0</v>
      </c>
      <c r="H127" s="35">
        <v>0</v>
      </c>
      <c r="I127" s="35">
        <v>0</v>
      </c>
      <c r="J127" s="35">
        <v>0</v>
      </c>
      <c r="K127" s="35">
        <v>0</v>
      </c>
      <c r="L127" s="35">
        <v>0</v>
      </c>
      <c r="M127" s="35">
        <v>0</v>
      </c>
      <c r="N127" s="32">
        <v>-22</v>
      </c>
      <c r="O127" s="32">
        <v>-22</v>
      </c>
    </row>
    <row r="128" spans="1:15" s="30" customFormat="1" ht="5.85" customHeight="1" x14ac:dyDescent="0.2">
      <c r="A128" s="249"/>
      <c r="B128" s="250"/>
      <c r="C128" s="173"/>
      <c r="N128" s="24"/>
      <c r="O128" s="24"/>
    </row>
    <row r="129" spans="1:17" s="30" customFormat="1" ht="15" customHeight="1" x14ac:dyDescent="0.2">
      <c r="A129" s="120" t="s">
        <v>15</v>
      </c>
      <c r="B129" s="245">
        <v>42116</v>
      </c>
      <c r="C129" s="120" t="s">
        <v>472</v>
      </c>
      <c r="N129" s="32"/>
      <c r="O129" s="32"/>
    </row>
    <row r="130" spans="1:17" s="30" customFormat="1" ht="15" customHeight="1" x14ac:dyDescent="0.2">
      <c r="A130" s="120"/>
      <c r="B130" s="245"/>
      <c r="C130" s="120" t="s">
        <v>495</v>
      </c>
      <c r="N130" s="32"/>
      <c r="O130" s="32"/>
    </row>
    <row r="131" spans="1:17" s="30" customFormat="1" ht="15" customHeight="1" x14ac:dyDescent="0.2">
      <c r="A131" s="120"/>
      <c r="B131" s="245"/>
      <c r="C131" s="120" t="s">
        <v>496</v>
      </c>
      <c r="N131" s="32"/>
      <c r="O131" s="32"/>
    </row>
    <row r="132" spans="1:17" s="30" customFormat="1" ht="15" customHeight="1" x14ac:dyDescent="0.2">
      <c r="A132" s="120"/>
      <c r="B132" s="245"/>
      <c r="C132" s="120" t="s">
        <v>11</v>
      </c>
      <c r="D132" s="35">
        <v>-70</v>
      </c>
      <c r="E132" s="35">
        <v>0</v>
      </c>
      <c r="F132" s="35">
        <v>0</v>
      </c>
      <c r="G132" s="35">
        <v>0</v>
      </c>
      <c r="H132" s="35">
        <v>0</v>
      </c>
      <c r="I132" s="35">
        <v>0</v>
      </c>
      <c r="J132" s="35">
        <v>0</v>
      </c>
      <c r="K132" s="35">
        <v>0</v>
      </c>
      <c r="L132" s="35">
        <v>0</v>
      </c>
      <c r="M132" s="35">
        <v>0</v>
      </c>
      <c r="N132" s="32">
        <v>-70</v>
      </c>
      <c r="O132" s="32">
        <v>-70</v>
      </c>
      <c r="P132" s="117"/>
      <c r="Q132" s="117"/>
    </row>
    <row r="133" spans="1:17" s="30" customFormat="1" ht="15" customHeight="1" x14ac:dyDescent="0.2">
      <c r="A133" s="120"/>
      <c r="B133" s="245"/>
      <c r="C133" s="120" t="s">
        <v>10</v>
      </c>
      <c r="D133" s="35">
        <v>-40</v>
      </c>
      <c r="E133" s="35">
        <v>-15</v>
      </c>
      <c r="F133" s="35">
        <v>-10</v>
      </c>
      <c r="G133" s="35">
        <v>-5</v>
      </c>
      <c r="H133" s="35">
        <v>0</v>
      </c>
      <c r="I133" s="35">
        <v>0</v>
      </c>
      <c r="J133" s="35">
        <v>0</v>
      </c>
      <c r="K133" s="35">
        <v>0</v>
      </c>
      <c r="L133" s="35">
        <v>0</v>
      </c>
      <c r="M133" s="35">
        <v>0</v>
      </c>
      <c r="N133" s="32">
        <v>-70</v>
      </c>
      <c r="O133" s="32">
        <v>-70</v>
      </c>
    </row>
    <row r="134" spans="1:17" s="30" customFormat="1" ht="5.25" customHeight="1" x14ac:dyDescent="0.2">
      <c r="A134" s="120"/>
      <c r="B134" s="245"/>
      <c r="C134" s="120"/>
      <c r="N134" s="24"/>
      <c r="O134" s="24"/>
    </row>
    <row r="135" spans="1:17" s="30" customFormat="1" ht="15" customHeight="1" x14ac:dyDescent="0.2">
      <c r="A135" s="120" t="s">
        <v>15</v>
      </c>
      <c r="B135" s="245">
        <v>42117</v>
      </c>
      <c r="C135" s="120" t="s">
        <v>472</v>
      </c>
      <c r="N135" s="32"/>
      <c r="O135" s="32"/>
    </row>
    <row r="136" spans="1:17" s="30" customFormat="1" ht="15" customHeight="1" x14ac:dyDescent="0.2">
      <c r="A136" s="120"/>
      <c r="B136" s="245"/>
      <c r="C136" s="120" t="s">
        <v>497</v>
      </c>
      <c r="N136" s="32"/>
      <c r="O136" s="32"/>
    </row>
    <row r="137" spans="1:17" s="30" customFormat="1" ht="15" customHeight="1" x14ac:dyDescent="0.2">
      <c r="A137" s="120"/>
      <c r="B137" s="245"/>
      <c r="C137" s="120" t="s">
        <v>498</v>
      </c>
      <c r="N137" s="32"/>
      <c r="O137" s="32"/>
    </row>
    <row r="138" spans="1:17" s="30" customFormat="1" ht="15" customHeight="1" x14ac:dyDescent="0.2">
      <c r="A138" s="120"/>
      <c r="B138" s="245"/>
      <c r="C138" s="120" t="s">
        <v>11</v>
      </c>
      <c r="D138" s="35">
        <v>-516</v>
      </c>
      <c r="E138" s="35">
        <v>0</v>
      </c>
      <c r="F138" s="35">
        <v>0</v>
      </c>
      <c r="G138" s="35">
        <v>0</v>
      </c>
      <c r="H138" s="35">
        <v>0</v>
      </c>
      <c r="I138" s="35">
        <v>0</v>
      </c>
      <c r="J138" s="35">
        <v>0</v>
      </c>
      <c r="K138" s="35">
        <v>0</v>
      </c>
      <c r="L138" s="35">
        <v>0</v>
      </c>
      <c r="M138" s="35">
        <v>0</v>
      </c>
      <c r="N138" s="32">
        <v>-516</v>
      </c>
      <c r="O138" s="32">
        <v>-516</v>
      </c>
    </row>
    <row r="139" spans="1:17" s="30" customFormat="1" ht="15" customHeight="1" x14ac:dyDescent="0.2">
      <c r="A139" s="120"/>
      <c r="B139" s="245"/>
      <c r="C139" s="120" t="s">
        <v>10</v>
      </c>
      <c r="D139" s="35">
        <v>-33</v>
      </c>
      <c r="E139" s="35">
        <v>-50</v>
      </c>
      <c r="F139" s="35">
        <v>-60</v>
      </c>
      <c r="G139" s="35">
        <v>-60</v>
      </c>
      <c r="H139" s="35">
        <v>-60</v>
      </c>
      <c r="I139" s="35">
        <v>-40</v>
      </c>
      <c r="J139" s="35">
        <v>-30</v>
      </c>
      <c r="K139" s="35">
        <v>0</v>
      </c>
      <c r="L139" s="35">
        <v>0</v>
      </c>
      <c r="M139" s="35">
        <v>0</v>
      </c>
      <c r="N139" s="32">
        <v>-263</v>
      </c>
      <c r="O139" s="32">
        <v>-333</v>
      </c>
    </row>
    <row r="140" spans="1:17" s="30" customFormat="1" ht="5.0999999999999996" customHeight="1" x14ac:dyDescent="0.2">
      <c r="A140" s="120"/>
      <c r="B140" s="245"/>
      <c r="C140" s="120"/>
      <c r="N140" s="32"/>
      <c r="O140" s="32"/>
    </row>
    <row r="141" spans="1:17" s="30" customFormat="1" ht="15" customHeight="1" x14ac:dyDescent="0.2">
      <c r="A141" s="305" t="s">
        <v>499</v>
      </c>
      <c r="B141" s="305"/>
      <c r="C141" s="305"/>
      <c r="D141" s="305"/>
      <c r="E141" s="305"/>
      <c r="F141" s="305"/>
      <c r="G141" s="305"/>
      <c r="N141" s="89"/>
      <c r="O141" s="88"/>
    </row>
    <row r="142" spans="1:17" s="30" customFormat="1" ht="5.25" customHeight="1" x14ac:dyDescent="0.2">
      <c r="A142" s="249"/>
      <c r="B142" s="250"/>
      <c r="C142" s="173"/>
      <c r="N142" s="89"/>
      <c r="O142" s="88"/>
    </row>
    <row r="143" spans="1:17" s="30" customFormat="1" ht="15" customHeight="1" x14ac:dyDescent="0.2">
      <c r="A143" s="120" t="s">
        <v>15</v>
      </c>
      <c r="B143" s="245">
        <v>42201</v>
      </c>
      <c r="C143" s="120" t="s">
        <v>500</v>
      </c>
      <c r="N143" s="32"/>
      <c r="O143" s="32"/>
      <c r="P143" s="117"/>
      <c r="Q143" s="117"/>
    </row>
    <row r="144" spans="1:17" s="30" customFormat="1" ht="15" customHeight="1" x14ac:dyDescent="0.2">
      <c r="A144" s="120"/>
      <c r="B144" s="245"/>
      <c r="C144" s="120" t="s">
        <v>501</v>
      </c>
      <c r="N144" s="32"/>
      <c r="O144" s="32"/>
      <c r="P144" s="117"/>
      <c r="Q144" s="117"/>
    </row>
    <row r="145" spans="1:28" s="30" customFormat="1" ht="15" customHeight="1" x14ac:dyDescent="0.2">
      <c r="A145" s="120"/>
      <c r="B145" s="245"/>
      <c r="C145" s="120" t="s">
        <v>502</v>
      </c>
      <c r="N145" s="32"/>
      <c r="O145" s="32"/>
      <c r="P145" s="117"/>
      <c r="Q145" s="117"/>
    </row>
    <row r="146" spans="1:28" s="30" customFormat="1" ht="15" customHeight="1" x14ac:dyDescent="0.2">
      <c r="A146" s="120"/>
      <c r="B146" s="245"/>
      <c r="C146" s="120" t="s">
        <v>11</v>
      </c>
      <c r="D146" s="30">
        <v>0</v>
      </c>
      <c r="E146" s="30">
        <v>0</v>
      </c>
      <c r="F146" s="30">
        <v>-1340</v>
      </c>
      <c r="G146" s="30">
        <v>-2597</v>
      </c>
      <c r="H146" s="30">
        <v>-3968</v>
      </c>
      <c r="I146" s="30">
        <v>-5043</v>
      </c>
      <c r="J146" s="30">
        <v>-6804</v>
      </c>
      <c r="K146" s="30">
        <v>-9574</v>
      </c>
      <c r="L146" s="30">
        <v>-3399</v>
      </c>
      <c r="M146" s="30">
        <v>0</v>
      </c>
      <c r="N146" s="32">
        <v>-7905</v>
      </c>
      <c r="O146" s="32">
        <v>-32725</v>
      </c>
      <c r="P146" s="117"/>
      <c r="Q146" s="117"/>
    </row>
    <row r="147" spans="1:28" s="30" customFormat="1" ht="15" customHeight="1" x14ac:dyDescent="0.2">
      <c r="A147" s="120"/>
      <c r="B147" s="245"/>
      <c r="C147" s="120" t="s">
        <v>10</v>
      </c>
      <c r="D147" s="30">
        <v>0</v>
      </c>
      <c r="E147" s="30">
        <v>0</v>
      </c>
      <c r="F147" s="30">
        <v>-1340</v>
      </c>
      <c r="G147" s="30">
        <v>-2597</v>
      </c>
      <c r="H147" s="30">
        <v>-3968</v>
      </c>
      <c r="I147" s="30">
        <v>-5043</v>
      </c>
      <c r="J147" s="30">
        <v>-6804</v>
      </c>
      <c r="K147" s="30">
        <v>-9574</v>
      </c>
      <c r="L147" s="30">
        <v>-3399</v>
      </c>
      <c r="M147" s="30">
        <v>0</v>
      </c>
      <c r="N147" s="32">
        <v>-7905</v>
      </c>
      <c r="O147" s="32">
        <v>-32725</v>
      </c>
      <c r="P147" s="117"/>
      <c r="Q147" s="117"/>
    </row>
    <row r="148" spans="1:28" s="30" customFormat="1" ht="5.85" customHeight="1" x14ac:dyDescent="0.2">
      <c r="A148" s="249"/>
      <c r="B148" s="250"/>
      <c r="C148" s="173"/>
      <c r="D148" s="253"/>
      <c r="E148" s="253"/>
      <c r="F148" s="253"/>
      <c r="G148" s="253"/>
      <c r="H148" s="253"/>
      <c r="I148" s="253"/>
      <c r="J148" s="253"/>
      <c r="K148" s="253"/>
      <c r="L148" s="253"/>
      <c r="M148" s="253"/>
      <c r="N148" s="254"/>
      <c r="O148" s="254"/>
    </row>
    <row r="149" spans="1:28" s="30" customFormat="1" ht="15" customHeight="1" x14ac:dyDescent="0.2">
      <c r="A149" s="307" t="s">
        <v>503</v>
      </c>
      <c r="B149" s="307"/>
      <c r="C149" s="307"/>
      <c r="D149" s="307"/>
      <c r="E149" s="253"/>
      <c r="F149" s="253"/>
      <c r="G149" s="253"/>
      <c r="H149" s="253"/>
      <c r="I149" s="253"/>
      <c r="J149" s="253"/>
      <c r="K149" s="253"/>
      <c r="L149" s="253"/>
      <c r="M149" s="253"/>
      <c r="N149" s="256"/>
      <c r="O149" s="257"/>
    </row>
    <row r="150" spans="1:28" s="30" customFormat="1" ht="5.25" customHeight="1" x14ac:dyDescent="0.2">
      <c r="A150" s="249"/>
      <c r="B150" s="250"/>
      <c r="C150" s="173"/>
      <c r="D150" s="253"/>
      <c r="E150" s="253"/>
      <c r="F150" s="253"/>
      <c r="G150" s="253"/>
      <c r="H150" s="253"/>
      <c r="I150" s="253"/>
      <c r="J150" s="253"/>
      <c r="K150" s="253"/>
      <c r="L150" s="253"/>
      <c r="M150" s="253"/>
      <c r="N150" s="256"/>
      <c r="O150" s="257"/>
    </row>
    <row r="151" spans="1:28" s="30" customFormat="1" ht="15" customHeight="1" x14ac:dyDescent="0.2">
      <c r="A151" s="120" t="s">
        <v>15</v>
      </c>
      <c r="B151" s="245">
        <v>42301</v>
      </c>
      <c r="C151" s="120" t="s">
        <v>504</v>
      </c>
      <c r="D151" s="253"/>
      <c r="E151" s="253"/>
      <c r="F151" s="253"/>
      <c r="G151" s="253"/>
      <c r="H151" s="253"/>
      <c r="I151" s="253"/>
      <c r="J151" s="253"/>
      <c r="K151" s="253"/>
      <c r="L151" s="253"/>
      <c r="M151" s="253"/>
      <c r="N151" s="258"/>
      <c r="O151" s="258"/>
      <c r="P151" s="117"/>
      <c r="Q151" s="117"/>
      <c r="R151" s="125"/>
    </row>
    <row r="152" spans="1:28" s="30" customFormat="1" ht="15" customHeight="1" x14ac:dyDescent="0.2">
      <c r="A152" s="120"/>
      <c r="B152" s="245"/>
      <c r="C152" s="120" t="s">
        <v>505</v>
      </c>
      <c r="D152" s="253"/>
      <c r="E152" s="253"/>
      <c r="F152" s="253"/>
      <c r="G152" s="253"/>
      <c r="H152" s="253"/>
      <c r="I152" s="253"/>
      <c r="J152" s="253"/>
      <c r="K152" s="253"/>
      <c r="L152" s="253"/>
      <c r="M152" s="253"/>
      <c r="N152" s="258"/>
      <c r="O152" s="258"/>
      <c r="P152" s="117"/>
      <c r="Q152" s="117"/>
      <c r="R152" s="125"/>
    </row>
    <row r="153" spans="1:28" s="30" customFormat="1" ht="15" customHeight="1" x14ac:dyDescent="0.2">
      <c r="A153" s="120"/>
      <c r="B153" s="245"/>
      <c r="C153" s="120" t="s">
        <v>11</v>
      </c>
      <c r="D153" s="308" t="s">
        <v>506</v>
      </c>
      <c r="E153" s="308"/>
      <c r="F153" s="308"/>
      <c r="G153" s="255"/>
      <c r="H153" s="253"/>
      <c r="I153" s="253"/>
      <c r="J153" s="253"/>
      <c r="K153" s="253"/>
      <c r="L153" s="253"/>
      <c r="M153" s="253"/>
      <c r="N153" s="258"/>
      <c r="O153" s="258"/>
      <c r="P153" s="117"/>
      <c r="Q153" s="117"/>
    </row>
    <row r="154" spans="1:28" s="30" customFormat="1" ht="15" customHeight="1" x14ac:dyDescent="0.2">
      <c r="A154" s="120"/>
      <c r="B154" s="245"/>
      <c r="C154" s="120" t="s">
        <v>10</v>
      </c>
      <c r="D154" s="308" t="s">
        <v>506</v>
      </c>
      <c r="E154" s="308"/>
      <c r="F154" s="308"/>
      <c r="G154" s="255"/>
      <c r="H154" s="253"/>
      <c r="I154" s="253"/>
      <c r="J154" s="253"/>
      <c r="K154" s="253"/>
      <c r="L154" s="253"/>
      <c r="M154" s="253"/>
      <c r="N154" s="258"/>
      <c r="O154" s="258"/>
    </row>
    <row r="155" spans="1:28" s="30" customFormat="1" ht="5.25" customHeight="1" x14ac:dyDescent="0.2">
      <c r="A155" s="249"/>
      <c r="B155" s="250"/>
      <c r="C155" s="173"/>
      <c r="D155" s="253"/>
      <c r="E155" s="253"/>
      <c r="F155" s="253"/>
      <c r="G155" s="253"/>
      <c r="H155" s="253"/>
      <c r="I155" s="253"/>
      <c r="J155" s="253"/>
      <c r="K155" s="253"/>
      <c r="L155" s="253"/>
      <c r="M155" s="253"/>
      <c r="N155" s="256"/>
      <c r="O155" s="257"/>
    </row>
    <row r="156" spans="1:28" s="30" customFormat="1" ht="15" customHeight="1" x14ac:dyDescent="0.2">
      <c r="A156" s="249"/>
      <c r="B156" s="305" t="s">
        <v>13</v>
      </c>
      <c r="C156" s="305"/>
      <c r="D156" s="253"/>
      <c r="E156" s="253"/>
      <c r="F156" s="253"/>
      <c r="G156" s="253"/>
      <c r="H156" s="253"/>
      <c r="I156" s="253"/>
      <c r="J156" s="253"/>
      <c r="K156" s="253"/>
      <c r="L156" s="253"/>
      <c r="M156" s="253"/>
      <c r="N156" s="254"/>
      <c r="O156" s="254"/>
    </row>
    <row r="157" spans="1:28" s="30" customFormat="1" ht="15" customHeight="1" x14ac:dyDescent="0.2">
      <c r="A157" s="249"/>
      <c r="B157" s="250"/>
      <c r="C157" s="120" t="s">
        <v>11</v>
      </c>
      <c r="D157" s="30">
        <v>-1902</v>
      </c>
      <c r="E157" s="30">
        <v>0</v>
      </c>
      <c r="F157" s="30">
        <v>-1340</v>
      </c>
      <c r="G157" s="30">
        <v>-2597</v>
      </c>
      <c r="H157" s="30">
        <v>-3968</v>
      </c>
      <c r="I157" s="30">
        <v>-5043</v>
      </c>
      <c r="J157" s="30">
        <v>-6804</v>
      </c>
      <c r="K157" s="30">
        <v>-9574</v>
      </c>
      <c r="L157" s="30">
        <v>-3399</v>
      </c>
      <c r="M157" s="30">
        <v>0</v>
      </c>
      <c r="N157" s="32">
        <v>-9807</v>
      </c>
      <c r="O157" s="32">
        <v>-34627</v>
      </c>
    </row>
    <row r="158" spans="1:28" s="30" customFormat="1" ht="15" customHeight="1" x14ac:dyDescent="0.2">
      <c r="A158" s="249"/>
      <c r="B158" s="250"/>
      <c r="C158" s="120" t="s">
        <v>10</v>
      </c>
      <c r="D158" s="30">
        <v>-237</v>
      </c>
      <c r="E158" s="30">
        <v>-227</v>
      </c>
      <c r="F158" s="30">
        <v>-1586</v>
      </c>
      <c r="G158" s="30">
        <v>-2806</v>
      </c>
      <c r="H158" s="30">
        <v>-4173</v>
      </c>
      <c r="I158" s="30">
        <v>-5242</v>
      </c>
      <c r="J158" s="30">
        <v>-6915</v>
      </c>
      <c r="K158" s="30">
        <v>-9574</v>
      </c>
      <c r="L158" s="30">
        <v>-3399</v>
      </c>
      <c r="M158" s="30">
        <v>0</v>
      </c>
      <c r="N158" s="32">
        <v>-9029</v>
      </c>
      <c r="O158" s="32">
        <v>-34159</v>
      </c>
      <c r="P158" s="125"/>
    </row>
    <row r="159" spans="1:28" s="30" customFormat="1" ht="5.85" customHeight="1" x14ac:dyDescent="0.2">
      <c r="A159" s="249"/>
      <c r="B159" s="250"/>
      <c r="C159" s="173"/>
      <c r="D159" s="87"/>
      <c r="E159" s="87"/>
      <c r="F159" s="87"/>
      <c r="G159" s="87"/>
      <c r="H159" s="87"/>
      <c r="I159" s="87"/>
      <c r="J159" s="87"/>
      <c r="K159" s="87"/>
      <c r="L159" s="87"/>
      <c r="M159" s="87"/>
      <c r="N159" s="24"/>
      <c r="O159" s="24"/>
    </row>
    <row r="160" spans="1:28" s="30" customFormat="1" ht="15" customHeight="1" x14ac:dyDescent="0.2">
      <c r="A160" s="305" t="s">
        <v>507</v>
      </c>
      <c r="B160" s="305"/>
      <c r="C160" s="305"/>
      <c r="D160" s="87"/>
      <c r="E160" s="87"/>
      <c r="F160" s="87"/>
      <c r="G160" s="87"/>
      <c r="H160" s="87"/>
      <c r="I160" s="87"/>
      <c r="J160" s="87"/>
      <c r="K160" s="87"/>
      <c r="L160" s="87"/>
      <c r="M160" s="87"/>
      <c r="N160" s="89"/>
      <c r="O160" s="88"/>
      <c r="X160" s="243"/>
      <c r="Y160" s="243"/>
      <c r="Z160" s="243"/>
      <c r="AA160" s="243"/>
      <c r="AB160" s="243"/>
    </row>
    <row r="161" spans="1:28" s="30" customFormat="1" ht="15" customHeight="1" x14ac:dyDescent="0.2">
      <c r="A161" s="307" t="s">
        <v>508</v>
      </c>
      <c r="B161" s="307"/>
      <c r="C161" s="307"/>
      <c r="D161" s="87"/>
      <c r="E161" s="87"/>
      <c r="F161" s="87"/>
      <c r="G161" s="87"/>
      <c r="H161" s="87"/>
      <c r="I161" s="87"/>
      <c r="J161" s="87"/>
      <c r="K161" s="87"/>
      <c r="L161" s="87"/>
      <c r="M161" s="87"/>
      <c r="N161" s="89"/>
      <c r="O161" s="88"/>
      <c r="X161" s="243"/>
      <c r="Y161" s="243"/>
      <c r="Z161" s="243"/>
      <c r="AA161" s="243"/>
      <c r="AB161" s="243"/>
    </row>
    <row r="162" spans="1:28" s="30" customFormat="1" ht="5.25" customHeight="1" x14ac:dyDescent="0.2">
      <c r="A162" s="249"/>
      <c r="B162" s="250"/>
      <c r="C162" s="173"/>
      <c r="D162" s="87"/>
      <c r="E162" s="87"/>
      <c r="F162" s="87"/>
      <c r="G162" s="87"/>
      <c r="H162" s="87"/>
      <c r="I162" s="87"/>
      <c r="J162" s="87"/>
      <c r="K162" s="87"/>
      <c r="L162" s="87"/>
      <c r="M162" s="87"/>
      <c r="N162" s="89"/>
      <c r="O162" s="88"/>
      <c r="X162" s="243"/>
      <c r="Y162" s="243"/>
      <c r="Z162" s="243"/>
      <c r="AA162" s="243"/>
      <c r="AB162" s="243"/>
    </row>
    <row r="163" spans="1:28" s="30" customFormat="1" ht="15" customHeight="1" x14ac:dyDescent="0.2">
      <c r="A163" s="120" t="s">
        <v>15</v>
      </c>
      <c r="B163" s="245">
        <v>43101</v>
      </c>
      <c r="C163" s="121" t="s">
        <v>509</v>
      </c>
      <c r="D163" s="121"/>
      <c r="E163" s="35"/>
      <c r="F163" s="35"/>
      <c r="G163" s="35"/>
      <c r="H163" s="35"/>
      <c r="I163" s="35"/>
      <c r="J163" s="35"/>
      <c r="K163" s="35"/>
      <c r="L163" s="35"/>
      <c r="M163" s="35"/>
      <c r="N163" s="32"/>
      <c r="O163" s="32"/>
      <c r="X163" s="243"/>
      <c r="Y163" s="243"/>
      <c r="Z163" s="243"/>
      <c r="AA163" s="243"/>
      <c r="AB163" s="243"/>
    </row>
    <row r="164" spans="1:28" s="30" customFormat="1" ht="15" customHeight="1" x14ac:dyDescent="0.2">
      <c r="A164" s="120"/>
      <c r="B164" s="245"/>
      <c r="C164" s="120" t="s">
        <v>11</v>
      </c>
      <c r="D164" s="35">
        <v>0</v>
      </c>
      <c r="E164" s="35">
        <v>-200</v>
      </c>
      <c r="F164" s="35">
        <v>-200</v>
      </c>
      <c r="G164" s="35">
        <v>-1400</v>
      </c>
      <c r="H164" s="35">
        <v>-5900</v>
      </c>
      <c r="I164" s="35">
        <v>-13400</v>
      </c>
      <c r="J164" s="35">
        <v>-20500</v>
      </c>
      <c r="K164" s="35">
        <v>-22900</v>
      </c>
      <c r="L164" s="35">
        <v>-16700</v>
      </c>
      <c r="M164" s="35">
        <v>-6800</v>
      </c>
      <c r="N164" s="32">
        <v>-7700</v>
      </c>
      <c r="O164" s="32">
        <v>-88000</v>
      </c>
      <c r="P164" s="117"/>
      <c r="Q164" s="117"/>
      <c r="X164" s="243"/>
      <c r="Y164" s="243"/>
      <c r="Z164" s="243"/>
      <c r="AA164" s="243"/>
      <c r="AB164" s="243"/>
    </row>
    <row r="165" spans="1:28" s="30" customFormat="1" ht="15" customHeight="1" x14ac:dyDescent="0.2">
      <c r="A165" s="120"/>
      <c r="B165" s="245"/>
      <c r="C165" s="120" t="s">
        <v>10</v>
      </c>
      <c r="D165" s="35">
        <v>0</v>
      </c>
      <c r="E165" s="35">
        <v>-200</v>
      </c>
      <c r="F165" s="35">
        <v>-200</v>
      </c>
      <c r="G165" s="35">
        <v>-1400</v>
      </c>
      <c r="H165" s="35">
        <v>-5900</v>
      </c>
      <c r="I165" s="35">
        <v>-13400</v>
      </c>
      <c r="J165" s="35">
        <v>-20500</v>
      </c>
      <c r="K165" s="35">
        <v>-22900</v>
      </c>
      <c r="L165" s="35">
        <v>-16700</v>
      </c>
      <c r="M165" s="35">
        <v>-6800</v>
      </c>
      <c r="N165" s="32">
        <v>-7700</v>
      </c>
      <c r="O165" s="32">
        <v>-88000</v>
      </c>
    </row>
    <row r="166" spans="1:28" s="30" customFormat="1" ht="5.85" customHeight="1" x14ac:dyDescent="0.2">
      <c r="A166" s="249"/>
      <c r="B166" s="250"/>
      <c r="C166" s="173"/>
      <c r="N166" s="24"/>
      <c r="O166" s="24"/>
    </row>
    <row r="167" spans="1:28" s="30" customFormat="1" x14ac:dyDescent="0.2">
      <c r="A167" s="307" t="s">
        <v>510</v>
      </c>
      <c r="B167" s="307"/>
      <c r="C167" s="307"/>
      <c r="D167" s="307"/>
      <c r="E167" s="307"/>
      <c r="F167" s="87"/>
      <c r="G167" s="87"/>
      <c r="H167" s="87"/>
      <c r="I167" s="87"/>
      <c r="J167" s="87"/>
      <c r="K167" s="87"/>
      <c r="L167" s="87"/>
      <c r="M167" s="87"/>
      <c r="N167" s="89"/>
      <c r="O167" s="88"/>
      <c r="X167" s="243"/>
      <c r="Y167" s="243"/>
      <c r="Z167" s="243"/>
      <c r="AA167" s="243"/>
      <c r="AB167" s="243"/>
    </row>
    <row r="168" spans="1:28" s="30" customFormat="1" ht="5.25" customHeight="1" x14ac:dyDescent="0.2">
      <c r="A168" s="249"/>
      <c r="B168" s="250"/>
      <c r="C168" s="173"/>
      <c r="D168" s="87"/>
      <c r="E168" s="87"/>
      <c r="F168" s="87"/>
      <c r="G168" s="87"/>
      <c r="H168" s="87"/>
      <c r="I168" s="87"/>
      <c r="J168" s="87"/>
      <c r="K168" s="87"/>
      <c r="L168" s="87"/>
      <c r="M168" s="87"/>
      <c r="N168" s="89"/>
      <c r="O168" s="88"/>
      <c r="X168" s="243"/>
      <c r="Y168" s="243"/>
      <c r="Z168" s="243"/>
      <c r="AA168" s="243"/>
      <c r="AB168" s="243"/>
    </row>
    <row r="169" spans="1:28" s="30" customFormat="1" ht="15" customHeight="1" x14ac:dyDescent="0.2">
      <c r="A169" s="120" t="s">
        <v>15</v>
      </c>
      <c r="B169" s="245">
        <v>43201</v>
      </c>
      <c r="C169" s="312" t="s">
        <v>511</v>
      </c>
      <c r="D169" s="312"/>
      <c r="E169" s="35"/>
      <c r="F169" s="35"/>
      <c r="G169" s="35"/>
      <c r="H169" s="35"/>
      <c r="I169" s="35"/>
      <c r="J169" s="35"/>
      <c r="K169" s="35"/>
      <c r="L169" s="35"/>
      <c r="M169" s="35"/>
      <c r="N169" s="32"/>
      <c r="O169" s="32"/>
      <c r="P169" s="117"/>
      <c r="Q169" s="117"/>
      <c r="X169" s="243"/>
      <c r="Y169" s="243"/>
      <c r="Z169" s="243"/>
      <c r="AA169" s="243"/>
      <c r="AB169" s="243"/>
    </row>
    <row r="170" spans="1:28" s="30" customFormat="1" ht="15" customHeight="1" x14ac:dyDescent="0.2">
      <c r="A170" s="120"/>
      <c r="B170" s="245"/>
      <c r="C170" s="121" t="s">
        <v>512</v>
      </c>
      <c r="D170" s="121"/>
      <c r="E170" s="35"/>
      <c r="F170" s="35"/>
      <c r="G170" s="35"/>
      <c r="H170" s="35"/>
      <c r="I170" s="35"/>
      <c r="J170" s="35"/>
      <c r="K170" s="35"/>
      <c r="L170" s="35"/>
      <c r="M170" s="35"/>
      <c r="N170" s="32"/>
      <c r="O170" s="32"/>
      <c r="P170" s="117"/>
      <c r="Q170" s="117"/>
      <c r="X170" s="243"/>
      <c r="Y170" s="243"/>
      <c r="Z170" s="243"/>
      <c r="AA170" s="243"/>
      <c r="AB170" s="243"/>
    </row>
    <row r="171" spans="1:28" s="30" customFormat="1" ht="15" customHeight="1" x14ac:dyDescent="0.2">
      <c r="A171" s="120"/>
      <c r="B171" s="245"/>
      <c r="C171" s="120" t="s">
        <v>11</v>
      </c>
      <c r="D171" s="35">
        <v>500</v>
      </c>
      <c r="E171" s="35">
        <v>0</v>
      </c>
      <c r="F171" s="35">
        <v>0</v>
      </c>
      <c r="G171" s="35">
        <v>0</v>
      </c>
      <c r="H171" s="35">
        <v>0</v>
      </c>
      <c r="I171" s="35">
        <v>0</v>
      </c>
      <c r="J171" s="35">
        <v>0</v>
      </c>
      <c r="K171" s="35">
        <v>0</v>
      </c>
      <c r="L171" s="35">
        <v>0</v>
      </c>
      <c r="M171" s="35">
        <v>0</v>
      </c>
      <c r="N171" s="32">
        <v>500</v>
      </c>
      <c r="O171" s="32">
        <v>500</v>
      </c>
      <c r="P171" s="117"/>
      <c r="Q171" s="117"/>
      <c r="X171" s="243"/>
      <c r="Y171" s="243"/>
      <c r="Z171" s="243"/>
      <c r="AA171" s="243"/>
      <c r="AB171" s="243"/>
    </row>
    <row r="172" spans="1:28" s="30" customFormat="1" ht="15" customHeight="1" x14ac:dyDescent="0.2">
      <c r="A172" s="120"/>
      <c r="B172" s="245"/>
      <c r="C172" s="120" t="s">
        <v>10</v>
      </c>
      <c r="D172" s="35">
        <v>0</v>
      </c>
      <c r="E172" s="35">
        <v>25</v>
      </c>
      <c r="F172" s="35">
        <v>85</v>
      </c>
      <c r="G172" s="35">
        <v>125</v>
      </c>
      <c r="H172" s="35">
        <v>125</v>
      </c>
      <c r="I172" s="35">
        <v>85</v>
      </c>
      <c r="J172" s="35">
        <v>55</v>
      </c>
      <c r="K172" s="35">
        <v>0</v>
      </c>
      <c r="L172" s="35">
        <v>0</v>
      </c>
      <c r="M172" s="35">
        <v>0</v>
      </c>
      <c r="N172" s="32">
        <v>360</v>
      </c>
      <c r="O172" s="32">
        <v>500</v>
      </c>
    </row>
    <row r="173" spans="1:28" s="30" customFormat="1" ht="5.85" customHeight="1" x14ac:dyDescent="0.2">
      <c r="A173" s="249"/>
      <c r="B173" s="250"/>
      <c r="C173" s="173"/>
      <c r="N173" s="24"/>
      <c r="O173" s="24"/>
    </row>
    <row r="174" spans="1:28" s="30" customFormat="1" ht="15" customHeight="1" x14ac:dyDescent="0.2">
      <c r="A174" s="249"/>
      <c r="B174" s="305" t="s">
        <v>93</v>
      </c>
      <c r="C174" s="305"/>
      <c r="N174" s="24"/>
      <c r="O174" s="24"/>
    </row>
    <row r="175" spans="1:28" s="30" customFormat="1" ht="15" customHeight="1" x14ac:dyDescent="0.2">
      <c r="A175" s="249"/>
      <c r="B175" s="250"/>
      <c r="C175" s="120" t="s">
        <v>11</v>
      </c>
      <c r="D175" s="30">
        <v>500</v>
      </c>
      <c r="E175" s="30">
        <v>-200</v>
      </c>
      <c r="F175" s="30">
        <v>-200</v>
      </c>
      <c r="G175" s="30">
        <v>-1400</v>
      </c>
      <c r="H175" s="30">
        <v>-5900</v>
      </c>
      <c r="I175" s="30">
        <v>-13400</v>
      </c>
      <c r="J175" s="30">
        <v>-20500</v>
      </c>
      <c r="K175" s="30">
        <v>-22900</v>
      </c>
      <c r="L175" s="30">
        <v>-16700</v>
      </c>
      <c r="M175" s="30">
        <v>-6800</v>
      </c>
      <c r="N175" s="32">
        <v>-7200</v>
      </c>
      <c r="O175" s="32">
        <v>-87500</v>
      </c>
    </row>
    <row r="176" spans="1:28" s="30" customFormat="1" ht="15" customHeight="1" x14ac:dyDescent="0.2">
      <c r="A176" s="249"/>
      <c r="B176" s="250"/>
      <c r="C176" s="120" t="s">
        <v>10</v>
      </c>
      <c r="D176" s="30">
        <v>0</v>
      </c>
      <c r="E176" s="30">
        <v>-175</v>
      </c>
      <c r="F176" s="30">
        <v>-115</v>
      </c>
      <c r="G176" s="30">
        <v>-1275</v>
      </c>
      <c r="H176" s="30">
        <v>-5775</v>
      </c>
      <c r="I176" s="30">
        <v>-13315</v>
      </c>
      <c r="J176" s="30">
        <v>-20445</v>
      </c>
      <c r="K176" s="30">
        <v>-22900</v>
      </c>
      <c r="L176" s="30">
        <v>-16700</v>
      </c>
      <c r="M176" s="30">
        <v>-6800</v>
      </c>
      <c r="N176" s="32">
        <v>-7340</v>
      </c>
      <c r="O176" s="32">
        <v>-87500</v>
      </c>
    </row>
    <row r="177" spans="1:28" s="30" customFormat="1" ht="15" customHeight="1" x14ac:dyDescent="0.2">
      <c r="A177" s="249"/>
      <c r="B177" s="250"/>
      <c r="C177" s="173"/>
      <c r="D177" s="87"/>
      <c r="E177" s="87"/>
      <c r="F177" s="87"/>
      <c r="G177" s="87"/>
      <c r="H177" s="87"/>
      <c r="I177" s="87"/>
      <c r="J177" s="87"/>
      <c r="K177" s="87"/>
      <c r="L177" s="87"/>
      <c r="M177" s="87"/>
      <c r="N177" s="24"/>
      <c r="O177" s="24"/>
    </row>
    <row r="178" spans="1:28" s="30" customFormat="1" ht="15" customHeight="1" x14ac:dyDescent="0.2">
      <c r="A178" s="305" t="s">
        <v>513</v>
      </c>
      <c r="B178" s="305"/>
      <c r="C178" s="305"/>
      <c r="D178" s="87"/>
      <c r="E178" s="87"/>
      <c r="F178" s="87"/>
      <c r="G178" s="87"/>
      <c r="H178" s="87"/>
      <c r="I178" s="87"/>
      <c r="J178" s="87"/>
      <c r="K178" s="87"/>
      <c r="L178" s="87"/>
      <c r="M178" s="87"/>
      <c r="N178" s="89"/>
      <c r="O178" s="88"/>
      <c r="X178" s="243"/>
      <c r="Y178" s="243"/>
      <c r="Z178" s="243"/>
      <c r="AA178" s="243"/>
      <c r="AB178" s="243"/>
    </row>
    <row r="179" spans="1:28" s="30" customFormat="1" ht="15" customHeight="1" x14ac:dyDescent="0.2">
      <c r="A179" s="305" t="s">
        <v>514</v>
      </c>
      <c r="B179" s="305"/>
      <c r="C179" s="305"/>
      <c r="D179" s="87"/>
      <c r="E179" s="87"/>
      <c r="F179" s="87"/>
      <c r="G179" s="87"/>
      <c r="H179" s="87"/>
      <c r="I179" s="87"/>
      <c r="J179" s="87"/>
      <c r="K179" s="87"/>
      <c r="L179" s="87"/>
      <c r="M179" s="87"/>
      <c r="N179" s="89"/>
      <c r="O179" s="88"/>
      <c r="X179" s="243"/>
      <c r="Y179" s="243"/>
      <c r="Z179" s="243"/>
      <c r="AA179" s="243"/>
      <c r="AB179" s="243"/>
    </row>
    <row r="180" spans="1:28" s="30" customFormat="1" ht="5.0999999999999996" customHeight="1" x14ac:dyDescent="0.2">
      <c r="A180" s="249"/>
      <c r="B180" s="249"/>
      <c r="C180" s="249"/>
      <c r="D180" s="87"/>
      <c r="E180" s="87"/>
      <c r="F180" s="87"/>
      <c r="G180" s="87"/>
      <c r="H180" s="87"/>
      <c r="I180" s="87"/>
      <c r="J180" s="87"/>
      <c r="K180" s="87"/>
      <c r="L180" s="87"/>
      <c r="M180" s="87"/>
      <c r="N180" s="89"/>
      <c r="O180" s="88"/>
      <c r="X180" s="243"/>
      <c r="Y180" s="243"/>
      <c r="Z180" s="243"/>
      <c r="AA180" s="243"/>
      <c r="AB180" s="243"/>
    </row>
    <row r="181" spans="1:28" s="30" customFormat="1" ht="15" customHeight="1" x14ac:dyDescent="0.2">
      <c r="A181" s="307" t="s">
        <v>515</v>
      </c>
      <c r="B181" s="307"/>
      <c r="C181" s="307"/>
      <c r="D181" s="307"/>
      <c r="E181" s="307"/>
      <c r="F181" s="87"/>
      <c r="G181" s="87"/>
      <c r="H181" s="87"/>
      <c r="I181" s="87"/>
      <c r="J181" s="87"/>
      <c r="K181" s="87"/>
      <c r="L181" s="87"/>
      <c r="M181" s="87"/>
      <c r="N181" s="89"/>
      <c r="O181" s="88"/>
      <c r="X181" s="243"/>
      <c r="Y181" s="243"/>
      <c r="Z181" s="243"/>
      <c r="AA181" s="243"/>
      <c r="AB181" s="243"/>
    </row>
    <row r="182" spans="1:28" s="30" customFormat="1" ht="5.25" customHeight="1" x14ac:dyDescent="0.2">
      <c r="A182" s="249"/>
      <c r="B182" s="250"/>
      <c r="C182" s="173"/>
      <c r="D182" s="87"/>
      <c r="E182" s="87"/>
      <c r="F182" s="87"/>
      <c r="G182" s="87"/>
      <c r="H182" s="87"/>
      <c r="I182" s="87"/>
      <c r="J182" s="87"/>
      <c r="K182" s="87"/>
      <c r="L182" s="87"/>
      <c r="M182" s="87"/>
      <c r="N182" s="89"/>
      <c r="O182" s="88"/>
      <c r="X182" s="243"/>
      <c r="Y182" s="243"/>
      <c r="Z182" s="243"/>
      <c r="AA182" s="243"/>
      <c r="AB182" s="243"/>
    </row>
    <row r="183" spans="1:28" s="30" customFormat="1" ht="15" customHeight="1" x14ac:dyDescent="0.2">
      <c r="A183" s="120" t="s">
        <v>15</v>
      </c>
      <c r="B183" s="245">
        <v>44101</v>
      </c>
      <c r="C183" s="120" t="s">
        <v>516</v>
      </c>
      <c r="D183" s="35"/>
      <c r="E183" s="35"/>
      <c r="F183" s="35"/>
      <c r="G183" s="35"/>
      <c r="H183" s="35"/>
      <c r="I183" s="35"/>
      <c r="J183" s="35"/>
      <c r="K183" s="35"/>
      <c r="L183" s="35"/>
      <c r="M183" s="35"/>
      <c r="N183" s="32"/>
      <c r="O183" s="32"/>
      <c r="X183" s="243"/>
      <c r="Y183" s="243"/>
      <c r="Z183" s="243"/>
      <c r="AA183" s="243"/>
      <c r="AB183" s="243"/>
    </row>
    <row r="184" spans="1:28" s="30" customFormat="1" ht="15" customHeight="1" x14ac:dyDescent="0.2">
      <c r="A184" s="120"/>
      <c r="B184" s="245"/>
      <c r="C184" s="120" t="s">
        <v>517</v>
      </c>
      <c r="D184" s="35"/>
      <c r="E184" s="35"/>
      <c r="F184" s="35"/>
      <c r="G184" s="35"/>
      <c r="H184" s="35"/>
      <c r="I184" s="35"/>
      <c r="J184" s="35"/>
      <c r="K184" s="35"/>
      <c r="L184" s="35"/>
      <c r="M184" s="35"/>
      <c r="N184" s="32"/>
      <c r="O184" s="32"/>
      <c r="X184" s="243"/>
      <c r="Y184" s="243"/>
      <c r="Z184" s="243"/>
      <c r="AA184" s="243"/>
      <c r="AB184" s="243"/>
    </row>
    <row r="185" spans="1:28" s="30" customFormat="1" ht="15" customHeight="1" x14ac:dyDescent="0.2">
      <c r="A185" s="120"/>
      <c r="B185" s="245"/>
      <c r="C185" s="120" t="s">
        <v>518</v>
      </c>
      <c r="D185" s="35"/>
      <c r="E185" s="35"/>
      <c r="F185" s="35"/>
      <c r="G185" s="35"/>
      <c r="H185" s="35"/>
      <c r="I185" s="35"/>
      <c r="J185" s="35"/>
      <c r="K185" s="35"/>
      <c r="L185" s="35"/>
      <c r="M185" s="35"/>
      <c r="N185" s="32"/>
      <c r="O185" s="32"/>
      <c r="X185" s="243"/>
      <c r="Y185" s="243"/>
      <c r="Z185" s="243"/>
      <c r="AA185" s="243"/>
      <c r="AB185" s="243"/>
    </row>
    <row r="186" spans="1:28" s="30" customFormat="1" ht="15" customHeight="1" x14ac:dyDescent="0.2">
      <c r="A186" s="120"/>
      <c r="B186" s="245"/>
      <c r="C186" s="120" t="s">
        <v>11</v>
      </c>
      <c r="D186" s="259">
        <v>-115</v>
      </c>
      <c r="E186" s="259">
        <v>-2688</v>
      </c>
      <c r="F186" s="259">
        <v>-7037</v>
      </c>
      <c r="G186" s="259">
        <v>-9415</v>
      </c>
      <c r="H186" s="259">
        <v>-9789</v>
      </c>
      <c r="I186" s="259">
        <v>-10280</v>
      </c>
      <c r="J186" s="259">
        <v>-10733</v>
      </c>
      <c r="K186" s="259">
        <v>-11205</v>
      </c>
      <c r="L186" s="259">
        <v>-11785</v>
      </c>
      <c r="M186" s="259">
        <v>-12234</v>
      </c>
      <c r="N186" s="32">
        <v>-29044</v>
      </c>
      <c r="O186" s="32">
        <v>-85281</v>
      </c>
      <c r="P186" s="117"/>
      <c r="Q186" s="117"/>
      <c r="X186" s="243"/>
      <c r="Y186" s="243"/>
      <c r="Z186" s="243"/>
      <c r="AA186" s="243"/>
      <c r="AB186" s="243"/>
    </row>
    <row r="187" spans="1:28" s="30" customFormat="1" ht="15" customHeight="1" x14ac:dyDescent="0.2">
      <c r="A187" s="120"/>
      <c r="B187" s="245"/>
      <c r="C187" s="120" t="s">
        <v>10</v>
      </c>
      <c r="D187" s="259">
        <v>-115</v>
      </c>
      <c r="E187" s="259">
        <v>-2688</v>
      </c>
      <c r="F187" s="259">
        <v>-7037</v>
      </c>
      <c r="G187" s="259">
        <v>-9415</v>
      </c>
      <c r="H187" s="259">
        <v>-9789</v>
      </c>
      <c r="I187" s="259">
        <v>-10280</v>
      </c>
      <c r="J187" s="259">
        <v>-10733</v>
      </c>
      <c r="K187" s="259">
        <v>-11205</v>
      </c>
      <c r="L187" s="259">
        <v>-11785</v>
      </c>
      <c r="M187" s="259">
        <v>-12234</v>
      </c>
      <c r="N187" s="32">
        <v>-29044</v>
      </c>
      <c r="O187" s="32">
        <v>-85281</v>
      </c>
    </row>
    <row r="188" spans="1:28" s="30" customFormat="1" ht="5.25" customHeight="1" x14ac:dyDescent="0.2">
      <c r="A188" s="120"/>
      <c r="B188" s="245"/>
      <c r="C188" s="120"/>
      <c r="D188" s="259"/>
      <c r="E188" s="259"/>
      <c r="F188" s="259"/>
      <c r="G188" s="259"/>
      <c r="H188" s="259"/>
      <c r="I188" s="259"/>
      <c r="J188" s="259"/>
      <c r="K188" s="259"/>
      <c r="L188" s="259"/>
      <c r="M188" s="259"/>
      <c r="N188" s="32"/>
      <c r="O188" s="32"/>
    </row>
    <row r="189" spans="1:28" s="30" customFormat="1" ht="15" customHeight="1" x14ac:dyDescent="0.2">
      <c r="A189" s="120" t="s">
        <v>15</v>
      </c>
      <c r="B189" s="245">
        <v>44102</v>
      </c>
      <c r="C189" s="120" t="s">
        <v>519</v>
      </c>
      <c r="D189" s="35"/>
      <c r="E189" s="35"/>
      <c r="F189" s="35"/>
      <c r="G189" s="35"/>
      <c r="H189" s="35"/>
      <c r="I189" s="35"/>
      <c r="J189" s="35"/>
      <c r="K189" s="35"/>
      <c r="L189" s="35"/>
      <c r="M189" s="35"/>
      <c r="N189" s="32"/>
      <c r="O189" s="32"/>
      <c r="X189" s="243"/>
      <c r="Y189" s="243"/>
      <c r="Z189" s="243"/>
      <c r="AA189" s="243"/>
      <c r="AB189" s="243"/>
    </row>
    <row r="190" spans="1:28" s="30" customFormat="1" ht="15" customHeight="1" x14ac:dyDescent="0.2">
      <c r="A190" s="120"/>
      <c r="B190" s="245"/>
      <c r="C190" s="312" t="s">
        <v>520</v>
      </c>
      <c r="D190" s="312"/>
      <c r="E190" s="121"/>
      <c r="F190" s="35"/>
      <c r="G190" s="35"/>
      <c r="H190" s="35"/>
      <c r="I190" s="35"/>
      <c r="J190" s="35"/>
      <c r="K190" s="35"/>
      <c r="L190" s="35"/>
      <c r="M190" s="35"/>
      <c r="N190" s="32"/>
      <c r="O190" s="32"/>
      <c r="X190" s="243"/>
      <c r="Y190" s="243"/>
      <c r="Z190" s="243"/>
      <c r="AA190" s="243"/>
      <c r="AB190" s="243"/>
    </row>
    <row r="191" spans="1:28" s="30" customFormat="1" ht="15" customHeight="1" x14ac:dyDescent="0.2">
      <c r="A191" s="120"/>
      <c r="B191" s="245"/>
      <c r="C191" s="120" t="s">
        <v>521</v>
      </c>
      <c r="D191" s="35"/>
      <c r="E191" s="35"/>
      <c r="F191" s="35"/>
      <c r="G191" s="35"/>
      <c r="H191" s="35"/>
      <c r="I191" s="35"/>
      <c r="J191" s="35"/>
      <c r="K191" s="35"/>
      <c r="L191" s="35"/>
      <c r="M191" s="35"/>
      <c r="N191" s="32"/>
      <c r="O191" s="32"/>
      <c r="Q191" s="125"/>
      <c r="X191" s="243"/>
      <c r="Y191" s="243"/>
      <c r="Z191" s="243"/>
      <c r="AA191" s="243"/>
      <c r="AB191" s="243"/>
    </row>
    <row r="192" spans="1:28" s="30" customFormat="1" ht="15" customHeight="1" x14ac:dyDescent="0.2">
      <c r="A192" s="120"/>
      <c r="B192" s="245"/>
      <c r="C192" s="120" t="s">
        <v>11</v>
      </c>
      <c r="D192" s="259">
        <v>-600</v>
      </c>
      <c r="E192" s="259">
        <v>-6294</v>
      </c>
      <c r="F192" s="259">
        <v>-8399</v>
      </c>
      <c r="G192" s="259">
        <v>-8649</v>
      </c>
      <c r="H192" s="259">
        <v>-9066</v>
      </c>
      <c r="I192" s="259">
        <v>-9040</v>
      </c>
      <c r="J192" s="259">
        <v>-9406</v>
      </c>
      <c r="K192" s="259">
        <v>-9770</v>
      </c>
      <c r="L192" s="259">
        <v>-10169</v>
      </c>
      <c r="M192" s="259">
        <v>-10557</v>
      </c>
      <c r="N192" s="32">
        <v>-33008</v>
      </c>
      <c r="O192" s="32">
        <v>-81950</v>
      </c>
      <c r="P192" s="117"/>
      <c r="Q192" s="117"/>
      <c r="X192" s="243"/>
      <c r="Y192" s="243"/>
      <c r="Z192" s="243"/>
      <c r="AA192" s="243"/>
      <c r="AB192" s="243"/>
    </row>
    <row r="193" spans="1:28" s="30" customFormat="1" ht="15" customHeight="1" x14ac:dyDescent="0.2">
      <c r="A193" s="120"/>
      <c r="B193" s="245"/>
      <c r="C193" s="120" t="s">
        <v>10</v>
      </c>
      <c r="D193" s="259">
        <v>-643</v>
      </c>
      <c r="E193" s="259">
        <v>-6652</v>
      </c>
      <c r="F193" s="259">
        <v>-8402</v>
      </c>
      <c r="G193" s="259">
        <v>-8649</v>
      </c>
      <c r="H193" s="259">
        <v>-9068</v>
      </c>
      <c r="I193" s="259">
        <v>-9439</v>
      </c>
      <c r="J193" s="259">
        <v>-9816</v>
      </c>
      <c r="K193" s="259">
        <v>-8424</v>
      </c>
      <c r="L193" s="259">
        <v>-10169</v>
      </c>
      <c r="M193" s="259">
        <v>-10557</v>
      </c>
      <c r="N193" s="32">
        <v>-33414</v>
      </c>
      <c r="O193" s="32">
        <v>-81819</v>
      </c>
    </row>
    <row r="194" spans="1:28" s="30" customFormat="1" ht="5.85" customHeight="1" x14ac:dyDescent="0.2">
      <c r="A194" s="249"/>
      <c r="B194" s="250"/>
      <c r="C194" s="173"/>
      <c r="N194" s="24"/>
      <c r="O194" s="24"/>
    </row>
    <row r="195" spans="1:28" s="30" customFormat="1" ht="15" customHeight="1" x14ac:dyDescent="0.2">
      <c r="A195" s="120" t="s">
        <v>15</v>
      </c>
      <c r="B195" s="245">
        <v>44103</v>
      </c>
      <c r="C195" s="120" t="s">
        <v>522</v>
      </c>
      <c r="D195" s="35"/>
      <c r="E195" s="35"/>
      <c r="F195" s="35"/>
      <c r="G195" s="35"/>
      <c r="H195" s="35"/>
      <c r="I195" s="35"/>
      <c r="J195" s="35"/>
      <c r="K195" s="35"/>
      <c r="L195" s="35"/>
      <c r="M195" s="35"/>
      <c r="N195" s="32"/>
      <c r="O195" s="32"/>
      <c r="X195" s="243"/>
      <c r="Y195" s="243"/>
      <c r="Z195" s="243"/>
      <c r="AA195" s="243"/>
      <c r="AB195" s="243"/>
    </row>
    <row r="196" spans="1:28" s="30" customFormat="1" ht="15" customHeight="1" x14ac:dyDescent="0.2">
      <c r="A196" s="120"/>
      <c r="B196" s="245"/>
      <c r="C196" s="120" t="s">
        <v>523</v>
      </c>
      <c r="D196" s="35"/>
      <c r="E196" s="35"/>
      <c r="F196" s="35"/>
      <c r="G196" s="35"/>
      <c r="H196" s="35"/>
      <c r="I196" s="35"/>
      <c r="J196" s="35"/>
      <c r="K196" s="35"/>
      <c r="L196" s="35"/>
      <c r="M196" s="35"/>
      <c r="N196" s="32"/>
      <c r="O196" s="32"/>
      <c r="X196" s="243"/>
      <c r="Y196" s="243"/>
      <c r="Z196" s="243"/>
      <c r="AA196" s="243"/>
      <c r="AB196" s="243"/>
    </row>
    <row r="197" spans="1:28" s="30" customFormat="1" ht="15" customHeight="1" x14ac:dyDescent="0.2">
      <c r="A197" s="120"/>
      <c r="B197" s="245"/>
      <c r="C197" s="120" t="s">
        <v>11</v>
      </c>
      <c r="D197" s="259">
        <v>0</v>
      </c>
      <c r="E197" s="259">
        <v>10</v>
      </c>
      <c r="F197" s="259">
        <v>0</v>
      </c>
      <c r="G197" s="259">
        <v>0</v>
      </c>
      <c r="H197" s="259">
        <v>20</v>
      </c>
      <c r="I197" s="259">
        <v>-2532</v>
      </c>
      <c r="J197" s="259">
        <v>-3510</v>
      </c>
      <c r="K197" s="259">
        <v>-3660</v>
      </c>
      <c r="L197" s="259">
        <v>-3807</v>
      </c>
      <c r="M197" s="259">
        <v>-3955</v>
      </c>
      <c r="N197" s="32">
        <v>30</v>
      </c>
      <c r="O197" s="32">
        <v>-17434</v>
      </c>
      <c r="P197" s="117"/>
      <c r="Q197" s="117"/>
      <c r="X197" s="243"/>
      <c r="Y197" s="243"/>
      <c r="Z197" s="243"/>
      <c r="AA197" s="243"/>
      <c r="AB197" s="243"/>
    </row>
    <row r="198" spans="1:28" s="30" customFormat="1" ht="15" customHeight="1" x14ac:dyDescent="0.2">
      <c r="A198" s="120"/>
      <c r="B198" s="245"/>
      <c r="C198" s="120" t="s">
        <v>10</v>
      </c>
      <c r="D198" s="259">
        <v>0</v>
      </c>
      <c r="E198" s="259">
        <v>1</v>
      </c>
      <c r="F198" s="259">
        <v>2</v>
      </c>
      <c r="G198" s="259">
        <v>3</v>
      </c>
      <c r="H198" s="259">
        <v>4</v>
      </c>
      <c r="I198" s="259">
        <v>-2774</v>
      </c>
      <c r="J198" s="259">
        <v>-3842</v>
      </c>
      <c r="K198" s="259">
        <v>-3059</v>
      </c>
      <c r="L198" s="259">
        <v>-3803</v>
      </c>
      <c r="M198" s="259">
        <v>-3951</v>
      </c>
      <c r="N198" s="32">
        <v>10</v>
      </c>
      <c r="O198" s="32">
        <v>-17419</v>
      </c>
    </row>
    <row r="199" spans="1:28" s="30" customFormat="1" ht="5.85" customHeight="1" x14ac:dyDescent="0.2">
      <c r="A199" s="249"/>
      <c r="B199" s="250"/>
      <c r="C199" s="173"/>
      <c r="N199" s="24"/>
      <c r="O199" s="24"/>
    </row>
    <row r="200" spans="1:28" s="30" customFormat="1" ht="15" customHeight="1" x14ac:dyDescent="0.2">
      <c r="A200" s="120" t="s">
        <v>15</v>
      </c>
      <c r="B200" s="245">
        <v>44104</v>
      </c>
      <c r="C200" s="312" t="s">
        <v>524</v>
      </c>
      <c r="D200" s="312"/>
      <c r="E200" s="35"/>
      <c r="F200" s="35"/>
      <c r="G200" s="35"/>
      <c r="H200" s="35"/>
      <c r="I200" s="35"/>
      <c r="J200" s="35"/>
      <c r="K200" s="35"/>
      <c r="L200" s="35"/>
      <c r="M200" s="35"/>
      <c r="N200" s="32"/>
      <c r="O200" s="32"/>
      <c r="X200" s="243"/>
      <c r="Y200" s="243"/>
      <c r="Z200" s="243"/>
      <c r="AA200" s="243"/>
      <c r="AB200" s="243"/>
    </row>
    <row r="201" spans="1:28" s="30" customFormat="1" ht="15" customHeight="1" x14ac:dyDescent="0.2">
      <c r="A201" s="120"/>
      <c r="B201" s="245"/>
      <c r="C201" s="312" t="s">
        <v>525</v>
      </c>
      <c r="D201" s="312"/>
      <c r="E201" s="35"/>
      <c r="F201" s="35"/>
      <c r="G201" s="35"/>
      <c r="H201" s="35"/>
      <c r="I201" s="35"/>
      <c r="J201" s="35"/>
      <c r="K201" s="35"/>
      <c r="L201" s="35"/>
      <c r="M201" s="35"/>
      <c r="N201" s="32"/>
      <c r="O201" s="32"/>
      <c r="X201" s="243"/>
      <c r="Y201" s="243"/>
      <c r="Z201" s="243"/>
      <c r="AA201" s="243"/>
      <c r="AB201" s="243"/>
    </row>
    <row r="202" spans="1:28" s="30" customFormat="1" ht="15" customHeight="1" x14ac:dyDescent="0.2">
      <c r="A202" s="120"/>
      <c r="B202" s="245"/>
      <c r="C202" s="120" t="s">
        <v>11</v>
      </c>
      <c r="D202" s="259">
        <v>0</v>
      </c>
      <c r="E202" s="259">
        <v>0</v>
      </c>
      <c r="F202" s="259">
        <v>0</v>
      </c>
      <c r="G202" s="259" t="s">
        <v>30</v>
      </c>
      <c r="H202" s="259" t="s">
        <v>30</v>
      </c>
      <c r="I202" s="259" t="s">
        <v>30</v>
      </c>
      <c r="J202" s="259" t="s">
        <v>30</v>
      </c>
      <c r="K202" s="259" t="s">
        <v>30</v>
      </c>
      <c r="L202" s="259" t="s">
        <v>30</v>
      </c>
      <c r="M202" s="259" t="s">
        <v>30</v>
      </c>
      <c r="N202" s="32" t="s">
        <v>30</v>
      </c>
      <c r="O202" s="32" t="s">
        <v>30</v>
      </c>
      <c r="P202" s="117"/>
      <c r="Q202" s="117"/>
      <c r="X202" s="243"/>
      <c r="Y202" s="243"/>
      <c r="Z202" s="243"/>
      <c r="AA202" s="243"/>
      <c r="AB202" s="243"/>
    </row>
    <row r="203" spans="1:28" s="30" customFormat="1" ht="15" customHeight="1" x14ac:dyDescent="0.2">
      <c r="A203" s="120"/>
      <c r="B203" s="245"/>
      <c r="C203" s="120" t="s">
        <v>10</v>
      </c>
      <c r="D203" s="259">
        <v>0</v>
      </c>
      <c r="E203" s="259">
        <v>0</v>
      </c>
      <c r="F203" s="259">
        <v>0</v>
      </c>
      <c r="G203" s="259" t="s">
        <v>30</v>
      </c>
      <c r="H203" s="259" t="s">
        <v>30</v>
      </c>
      <c r="I203" s="259" t="s">
        <v>30</v>
      </c>
      <c r="J203" s="259" t="s">
        <v>30</v>
      </c>
      <c r="K203" s="259" t="s">
        <v>30</v>
      </c>
      <c r="L203" s="259" t="s">
        <v>30</v>
      </c>
      <c r="M203" s="259" t="s">
        <v>30</v>
      </c>
      <c r="N203" s="32" t="s">
        <v>30</v>
      </c>
      <c r="O203" s="32" t="s">
        <v>30</v>
      </c>
    </row>
    <row r="204" spans="1:28" s="30" customFormat="1" ht="5.25" customHeight="1" x14ac:dyDescent="0.2">
      <c r="A204" s="120"/>
      <c r="B204" s="245"/>
      <c r="C204" s="120"/>
      <c r="D204" s="259"/>
      <c r="E204" s="259"/>
      <c r="F204" s="259"/>
      <c r="G204" s="259"/>
      <c r="H204" s="259"/>
      <c r="I204" s="259"/>
      <c r="J204" s="259"/>
      <c r="K204" s="259"/>
      <c r="L204" s="259"/>
      <c r="M204" s="259"/>
      <c r="N204" s="32"/>
      <c r="O204" s="32"/>
    </row>
    <row r="205" spans="1:28" s="30" customFormat="1" ht="15" customHeight="1" x14ac:dyDescent="0.2">
      <c r="A205" s="120" t="s">
        <v>15</v>
      </c>
      <c r="B205" s="245">
        <v>44105</v>
      </c>
      <c r="C205" s="313" t="s">
        <v>526</v>
      </c>
      <c r="D205" s="313"/>
      <c r="E205" s="35"/>
      <c r="F205" s="35"/>
      <c r="G205" s="35"/>
      <c r="H205" s="35"/>
      <c r="I205" s="35"/>
      <c r="J205" s="35"/>
      <c r="K205" s="35"/>
      <c r="L205" s="35"/>
      <c r="M205" s="35"/>
      <c r="N205" s="32"/>
      <c r="O205" s="32"/>
      <c r="X205" s="243"/>
      <c r="Y205" s="243"/>
      <c r="Z205" s="243"/>
      <c r="AA205" s="243"/>
      <c r="AB205" s="243"/>
    </row>
    <row r="206" spans="1:28" s="30" customFormat="1" ht="15" customHeight="1" x14ac:dyDescent="0.2">
      <c r="A206" s="120"/>
      <c r="B206" s="245"/>
      <c r="C206" s="120" t="s">
        <v>11</v>
      </c>
      <c r="D206" s="259">
        <v>0</v>
      </c>
      <c r="E206" s="259">
        <v>0</v>
      </c>
      <c r="F206" s="259">
        <v>0</v>
      </c>
      <c r="G206" s="259">
        <v>0</v>
      </c>
      <c r="H206" s="259">
        <v>0</v>
      </c>
      <c r="I206" s="259">
        <v>0</v>
      </c>
      <c r="J206" s="259">
        <v>0</v>
      </c>
      <c r="K206" s="259">
        <v>0</v>
      </c>
      <c r="L206" s="259">
        <v>0</v>
      </c>
      <c r="M206" s="259">
        <v>0</v>
      </c>
      <c r="N206" s="32">
        <v>0</v>
      </c>
      <c r="O206" s="32">
        <v>0</v>
      </c>
      <c r="P206" s="117"/>
      <c r="Q206" s="117"/>
      <c r="X206" s="243"/>
      <c r="Y206" s="243"/>
      <c r="Z206" s="243"/>
      <c r="AA206" s="243"/>
      <c r="AB206" s="243"/>
    </row>
    <row r="207" spans="1:28" s="30" customFormat="1" ht="15" customHeight="1" x14ac:dyDescent="0.2">
      <c r="A207" s="120"/>
      <c r="B207" s="245"/>
      <c r="C207" s="120" t="s">
        <v>10</v>
      </c>
      <c r="D207" s="259">
        <v>0</v>
      </c>
      <c r="E207" s="259">
        <v>0</v>
      </c>
      <c r="F207" s="259">
        <v>0</v>
      </c>
      <c r="G207" s="259">
        <v>0</v>
      </c>
      <c r="H207" s="259">
        <v>0</v>
      </c>
      <c r="I207" s="259">
        <v>0</v>
      </c>
      <c r="J207" s="259">
        <v>0</v>
      </c>
      <c r="K207" s="259">
        <v>0</v>
      </c>
      <c r="L207" s="259">
        <v>0</v>
      </c>
      <c r="M207" s="259">
        <v>0</v>
      </c>
      <c r="N207" s="32">
        <v>0</v>
      </c>
      <c r="O207" s="32">
        <v>0</v>
      </c>
    </row>
    <row r="208" spans="1:28" s="30" customFormat="1" ht="5.85" customHeight="1" x14ac:dyDescent="0.2">
      <c r="A208" s="249"/>
      <c r="B208" s="250"/>
      <c r="C208" s="173"/>
      <c r="N208" s="24"/>
      <c r="O208" s="24"/>
    </row>
    <row r="209" spans="1:28" s="30" customFormat="1" ht="15" customHeight="1" x14ac:dyDescent="0.2">
      <c r="A209" s="120" t="s">
        <v>15</v>
      </c>
      <c r="B209" s="245">
        <v>44106</v>
      </c>
      <c r="C209" s="312" t="s">
        <v>527</v>
      </c>
      <c r="D209" s="312"/>
      <c r="E209" s="35"/>
      <c r="F209" s="35"/>
      <c r="G209" s="35"/>
      <c r="H209" s="35"/>
      <c r="I209" s="35"/>
      <c r="J209" s="35"/>
      <c r="K209" s="35"/>
      <c r="L209" s="35"/>
      <c r="M209" s="35"/>
      <c r="N209" s="32"/>
      <c r="O209" s="32"/>
      <c r="X209" s="243"/>
      <c r="Y209" s="243"/>
      <c r="Z209" s="243"/>
      <c r="AA209" s="243"/>
      <c r="AB209" s="243"/>
    </row>
    <row r="210" spans="1:28" s="30" customFormat="1" ht="15" customHeight="1" x14ac:dyDescent="0.2">
      <c r="A210" s="120"/>
      <c r="B210" s="245"/>
      <c r="C210" s="120" t="s">
        <v>11</v>
      </c>
      <c r="D210" s="259">
        <v>0</v>
      </c>
      <c r="E210" s="259">
        <v>0</v>
      </c>
      <c r="F210" s="259">
        <v>0</v>
      </c>
      <c r="G210" s="259" t="s">
        <v>30</v>
      </c>
      <c r="H210" s="259" t="s">
        <v>30</v>
      </c>
      <c r="I210" s="259" t="s">
        <v>30</v>
      </c>
      <c r="J210" s="259" t="s">
        <v>30</v>
      </c>
      <c r="K210" s="259" t="s">
        <v>30</v>
      </c>
      <c r="L210" s="259" t="s">
        <v>30</v>
      </c>
      <c r="M210" s="259" t="s">
        <v>30</v>
      </c>
      <c r="N210" s="32" t="s">
        <v>30</v>
      </c>
      <c r="O210" s="32" t="s">
        <v>30</v>
      </c>
      <c r="P210" s="117"/>
      <c r="Q210" s="117"/>
      <c r="X210" s="243"/>
      <c r="Y210" s="243"/>
      <c r="Z210" s="243"/>
      <c r="AA210" s="243"/>
      <c r="AB210" s="243"/>
    </row>
    <row r="211" spans="1:28" s="30" customFormat="1" ht="15" customHeight="1" x14ac:dyDescent="0.2">
      <c r="A211" s="120"/>
      <c r="B211" s="245"/>
      <c r="C211" s="120" t="s">
        <v>10</v>
      </c>
      <c r="D211" s="259">
        <v>0</v>
      </c>
      <c r="E211" s="259">
        <v>0</v>
      </c>
      <c r="F211" s="259">
        <v>0</v>
      </c>
      <c r="G211" s="259" t="s">
        <v>30</v>
      </c>
      <c r="H211" s="259" t="s">
        <v>30</v>
      </c>
      <c r="I211" s="259" t="s">
        <v>30</v>
      </c>
      <c r="J211" s="259" t="s">
        <v>30</v>
      </c>
      <c r="K211" s="259" t="s">
        <v>30</v>
      </c>
      <c r="L211" s="259" t="s">
        <v>30</v>
      </c>
      <c r="M211" s="259" t="s">
        <v>30</v>
      </c>
      <c r="N211" s="32" t="s">
        <v>30</v>
      </c>
      <c r="O211" s="32" t="s">
        <v>30</v>
      </c>
    </row>
    <row r="212" spans="1:28" s="30" customFormat="1" ht="5.85" customHeight="1" x14ac:dyDescent="0.2">
      <c r="A212" s="249"/>
      <c r="B212" s="250"/>
      <c r="C212" s="173"/>
      <c r="N212" s="24"/>
      <c r="O212" s="24"/>
    </row>
    <row r="213" spans="1:28" s="30" customFormat="1" ht="15" customHeight="1" x14ac:dyDescent="0.2">
      <c r="A213" s="120" t="s">
        <v>15</v>
      </c>
      <c r="B213" s="245">
        <v>44107</v>
      </c>
      <c r="C213" s="120" t="s">
        <v>528</v>
      </c>
      <c r="D213" s="35"/>
      <c r="E213" s="35"/>
      <c r="F213" s="35"/>
      <c r="G213" s="35"/>
      <c r="H213" s="35"/>
      <c r="I213" s="35"/>
      <c r="J213" s="35"/>
      <c r="K213" s="35"/>
      <c r="L213" s="35"/>
      <c r="M213" s="35"/>
      <c r="N213" s="32"/>
      <c r="O213" s="32"/>
      <c r="X213" s="243"/>
      <c r="Y213" s="243"/>
      <c r="Z213" s="243"/>
      <c r="AA213" s="243"/>
      <c r="AB213" s="243"/>
    </row>
    <row r="214" spans="1:28" s="30" customFormat="1" ht="15" customHeight="1" x14ac:dyDescent="0.2">
      <c r="A214" s="120"/>
      <c r="B214" s="245"/>
      <c r="C214" s="120" t="s">
        <v>529</v>
      </c>
      <c r="D214" s="35"/>
      <c r="E214" s="35"/>
      <c r="F214" s="35"/>
      <c r="G214" s="35"/>
      <c r="H214" s="35"/>
      <c r="I214" s="35"/>
      <c r="J214" s="35"/>
      <c r="K214" s="35"/>
      <c r="L214" s="35"/>
      <c r="M214" s="35"/>
      <c r="N214" s="32"/>
      <c r="O214" s="32"/>
      <c r="X214" s="243"/>
      <c r="Y214" s="243"/>
      <c r="Z214" s="243"/>
      <c r="AA214" s="243"/>
      <c r="AB214" s="243"/>
    </row>
    <row r="215" spans="1:28" s="30" customFormat="1" ht="15" customHeight="1" x14ac:dyDescent="0.2">
      <c r="A215" s="120"/>
      <c r="B215" s="245"/>
      <c r="C215" s="312" t="s">
        <v>530</v>
      </c>
      <c r="D215" s="312"/>
      <c r="E215" s="35"/>
      <c r="F215" s="35"/>
      <c r="G215" s="35"/>
      <c r="H215" s="35"/>
      <c r="I215" s="35"/>
      <c r="J215" s="35"/>
      <c r="K215" s="35"/>
      <c r="L215" s="35"/>
      <c r="M215" s="35"/>
      <c r="N215" s="32"/>
      <c r="O215" s="32"/>
      <c r="X215" s="243"/>
      <c r="Y215" s="243"/>
      <c r="Z215" s="243"/>
      <c r="AA215" s="243"/>
      <c r="AB215" s="243"/>
    </row>
    <row r="216" spans="1:28" s="30" customFormat="1" ht="15" customHeight="1" x14ac:dyDescent="0.2">
      <c r="A216" s="120"/>
      <c r="B216" s="245"/>
      <c r="C216" s="120" t="s">
        <v>11</v>
      </c>
      <c r="D216" s="259">
        <v>0</v>
      </c>
      <c r="E216" s="259">
        <v>0</v>
      </c>
      <c r="F216" s="259">
        <v>0</v>
      </c>
      <c r="G216" s="259">
        <v>0</v>
      </c>
      <c r="H216" s="259">
        <v>0</v>
      </c>
      <c r="I216" s="259">
        <v>-109</v>
      </c>
      <c r="J216" s="259">
        <v>-3232</v>
      </c>
      <c r="K216" s="259">
        <v>-1412</v>
      </c>
      <c r="L216" s="259">
        <v>-86</v>
      </c>
      <c r="M216" s="259">
        <v>-2928</v>
      </c>
      <c r="N216" s="32">
        <v>0</v>
      </c>
      <c r="O216" s="32">
        <v>-7767</v>
      </c>
      <c r="P216" s="117"/>
      <c r="Q216" s="117"/>
      <c r="X216" s="243"/>
      <c r="Y216" s="243"/>
      <c r="Z216" s="243"/>
      <c r="AA216" s="243"/>
      <c r="AB216" s="243"/>
    </row>
    <row r="217" spans="1:28" s="30" customFormat="1" ht="15" customHeight="1" x14ac:dyDescent="0.2">
      <c r="A217" s="120"/>
      <c r="B217" s="245"/>
      <c r="C217" s="120" t="s">
        <v>10</v>
      </c>
      <c r="D217" s="259">
        <v>0</v>
      </c>
      <c r="E217" s="259">
        <v>0</v>
      </c>
      <c r="F217" s="259">
        <v>0</v>
      </c>
      <c r="G217" s="259">
        <v>0</v>
      </c>
      <c r="H217" s="259">
        <v>0</v>
      </c>
      <c r="I217" s="259">
        <v>-111</v>
      </c>
      <c r="J217" s="259">
        <v>-3299</v>
      </c>
      <c r="K217" s="259">
        <v>-1341</v>
      </c>
      <c r="L217" s="259">
        <v>-86</v>
      </c>
      <c r="M217" s="259">
        <v>-2928</v>
      </c>
      <c r="N217" s="32">
        <v>0</v>
      </c>
      <c r="O217" s="32">
        <v>-7765</v>
      </c>
    </row>
    <row r="218" spans="1:28" s="30" customFormat="1" ht="5.25" customHeight="1" x14ac:dyDescent="0.2">
      <c r="A218" s="120"/>
      <c r="B218" s="245"/>
      <c r="C218" s="120"/>
      <c r="D218" s="259"/>
      <c r="E218" s="259"/>
      <c r="F218" s="259"/>
      <c r="G218" s="259"/>
      <c r="H218" s="259"/>
      <c r="I218" s="259"/>
      <c r="J218" s="259"/>
      <c r="K218" s="259"/>
      <c r="L218" s="259"/>
      <c r="M218" s="259"/>
      <c r="N218" s="32"/>
      <c r="O218" s="32"/>
    </row>
    <row r="219" spans="1:28" s="30" customFormat="1" ht="15" customHeight="1" x14ac:dyDescent="0.2">
      <c r="A219" s="120" t="s">
        <v>15</v>
      </c>
      <c r="B219" s="245">
        <v>44108</v>
      </c>
      <c r="C219" s="120" t="s">
        <v>531</v>
      </c>
      <c r="D219" s="35"/>
      <c r="E219" s="35"/>
      <c r="F219" s="35"/>
      <c r="G219" s="35"/>
      <c r="H219" s="35"/>
      <c r="I219" s="35"/>
      <c r="J219" s="35"/>
      <c r="K219" s="35"/>
      <c r="L219" s="35"/>
      <c r="M219" s="35"/>
      <c r="N219" s="32"/>
      <c r="O219" s="32"/>
      <c r="X219" s="243"/>
      <c r="Y219" s="243"/>
      <c r="Z219" s="243"/>
      <c r="AA219" s="243"/>
      <c r="AB219" s="243"/>
    </row>
    <row r="220" spans="1:28" s="30" customFormat="1" ht="15" customHeight="1" x14ac:dyDescent="0.2">
      <c r="A220" s="120"/>
      <c r="B220" s="245"/>
      <c r="C220" s="120" t="s">
        <v>532</v>
      </c>
      <c r="D220" s="35"/>
      <c r="E220" s="35"/>
      <c r="F220" s="35"/>
      <c r="G220" s="35"/>
      <c r="H220" s="35"/>
      <c r="I220" s="35"/>
      <c r="J220" s="35"/>
      <c r="K220" s="35"/>
      <c r="L220" s="35"/>
      <c r="M220" s="35"/>
      <c r="N220" s="32"/>
      <c r="O220" s="32"/>
      <c r="X220" s="243"/>
      <c r="Y220" s="243"/>
      <c r="Z220" s="243"/>
      <c r="AA220" s="243"/>
      <c r="AB220" s="243"/>
    </row>
    <row r="221" spans="1:28" s="30" customFormat="1" ht="15" customHeight="1" x14ac:dyDescent="0.2">
      <c r="A221" s="120"/>
      <c r="B221" s="245"/>
      <c r="C221" s="120" t="s">
        <v>11</v>
      </c>
      <c r="D221" s="259">
        <v>0</v>
      </c>
      <c r="E221" s="259">
        <v>0</v>
      </c>
      <c r="F221" s="259">
        <v>-5213</v>
      </c>
      <c r="G221" s="259">
        <v>-7227</v>
      </c>
      <c r="H221" s="259">
        <v>-7616</v>
      </c>
      <c r="I221" s="259">
        <v>-7967</v>
      </c>
      <c r="J221" s="259">
        <v>-8339</v>
      </c>
      <c r="K221" s="259">
        <v>-8727</v>
      </c>
      <c r="L221" s="259">
        <v>-9153</v>
      </c>
      <c r="M221" s="259">
        <v>-9575</v>
      </c>
      <c r="N221" s="32">
        <v>-20056</v>
      </c>
      <c r="O221" s="32">
        <v>-63817</v>
      </c>
      <c r="P221" s="117"/>
      <c r="Q221" s="117"/>
      <c r="X221" s="243"/>
      <c r="Y221" s="243"/>
      <c r="Z221" s="243"/>
      <c r="AA221" s="243"/>
      <c r="AB221" s="243"/>
    </row>
    <row r="222" spans="1:28" s="30" customFormat="1" ht="15" customHeight="1" x14ac:dyDescent="0.2">
      <c r="A222" s="120"/>
      <c r="B222" s="245"/>
      <c r="C222" s="120" t="s">
        <v>10</v>
      </c>
      <c r="D222" s="259">
        <v>0</v>
      </c>
      <c r="E222" s="259">
        <v>0</v>
      </c>
      <c r="F222" s="259">
        <v>-5213</v>
      </c>
      <c r="G222" s="259">
        <v>-7227</v>
      </c>
      <c r="H222" s="259">
        <v>-7616</v>
      </c>
      <c r="I222" s="259">
        <v>-7967</v>
      </c>
      <c r="J222" s="259">
        <v>-8339</v>
      </c>
      <c r="K222" s="259">
        <v>-8727</v>
      </c>
      <c r="L222" s="259">
        <v>-9153</v>
      </c>
      <c r="M222" s="259">
        <v>-9575</v>
      </c>
      <c r="N222" s="32">
        <v>-20056</v>
      </c>
      <c r="O222" s="32">
        <v>-63817</v>
      </c>
    </row>
    <row r="223" spans="1:28" s="30" customFormat="1" ht="5.85" customHeight="1" x14ac:dyDescent="0.2">
      <c r="A223" s="249"/>
      <c r="B223" s="250"/>
      <c r="C223" s="173"/>
      <c r="N223" s="24"/>
      <c r="O223" s="24"/>
    </row>
    <row r="224" spans="1:28" s="30" customFormat="1" ht="15" customHeight="1" x14ac:dyDescent="0.2">
      <c r="A224" s="120" t="s">
        <v>15</v>
      </c>
      <c r="B224" s="245">
        <v>44109</v>
      </c>
      <c r="C224" s="312" t="s">
        <v>533</v>
      </c>
      <c r="D224" s="312"/>
      <c r="E224" s="35"/>
      <c r="F224" s="35"/>
      <c r="G224" s="35"/>
      <c r="H224" s="35"/>
      <c r="I224" s="35"/>
      <c r="J224" s="35"/>
      <c r="K224" s="35"/>
      <c r="L224" s="35"/>
      <c r="M224" s="35"/>
      <c r="N224" s="32"/>
      <c r="O224" s="32"/>
      <c r="X224" s="243"/>
      <c r="Y224" s="243"/>
      <c r="Z224" s="243"/>
      <c r="AA224" s="243"/>
      <c r="AB224" s="243"/>
    </row>
    <row r="225" spans="1:28" s="30" customFormat="1" ht="15" customHeight="1" x14ac:dyDescent="0.2">
      <c r="A225" s="120"/>
      <c r="B225" s="245"/>
      <c r="C225" s="120" t="s">
        <v>534</v>
      </c>
      <c r="D225" s="35"/>
      <c r="E225" s="35"/>
      <c r="F225" s="35"/>
      <c r="G225" s="35"/>
      <c r="H225" s="35"/>
      <c r="I225" s="35"/>
      <c r="J225" s="35"/>
      <c r="K225" s="35"/>
      <c r="L225" s="35"/>
      <c r="M225" s="35"/>
      <c r="N225" s="32"/>
      <c r="O225" s="32"/>
      <c r="X225" s="243"/>
      <c r="Y225" s="243"/>
      <c r="Z225" s="243"/>
      <c r="AA225" s="243"/>
      <c r="AB225" s="243"/>
    </row>
    <row r="226" spans="1:28" s="30" customFormat="1" ht="15" customHeight="1" x14ac:dyDescent="0.2">
      <c r="A226" s="120"/>
      <c r="B226" s="245"/>
      <c r="C226" s="120" t="s">
        <v>535</v>
      </c>
      <c r="D226" s="35"/>
      <c r="E226" s="35"/>
      <c r="F226" s="35"/>
      <c r="G226" s="35"/>
      <c r="H226" s="35"/>
      <c r="I226" s="35"/>
      <c r="J226" s="35"/>
      <c r="K226" s="35"/>
      <c r="L226" s="35"/>
      <c r="M226" s="35"/>
      <c r="N226" s="32"/>
      <c r="O226" s="32"/>
      <c r="X226" s="243"/>
      <c r="Y226" s="243"/>
      <c r="Z226" s="243"/>
      <c r="AA226" s="243"/>
      <c r="AB226" s="243"/>
    </row>
    <row r="227" spans="1:28" s="30" customFormat="1" ht="15" customHeight="1" x14ac:dyDescent="0.2">
      <c r="A227" s="120"/>
      <c r="B227" s="245"/>
      <c r="C227" s="120" t="s">
        <v>11</v>
      </c>
      <c r="D227" s="259">
        <v>-1</v>
      </c>
      <c r="E227" s="259">
        <v>-5</v>
      </c>
      <c r="F227" s="259">
        <v>-5</v>
      </c>
      <c r="G227" s="259">
        <v>-11</v>
      </c>
      <c r="H227" s="259">
        <v>-20</v>
      </c>
      <c r="I227" s="259">
        <v>-24</v>
      </c>
      <c r="J227" s="259">
        <v>-28</v>
      </c>
      <c r="K227" s="259">
        <v>-32</v>
      </c>
      <c r="L227" s="259">
        <v>-38</v>
      </c>
      <c r="M227" s="259">
        <v>-31</v>
      </c>
      <c r="N227" s="32">
        <v>-42</v>
      </c>
      <c r="O227" s="32">
        <v>-195</v>
      </c>
      <c r="P227" s="117"/>
      <c r="Q227" s="117"/>
      <c r="X227" s="243"/>
      <c r="Y227" s="243"/>
      <c r="Z227" s="243"/>
      <c r="AA227" s="243"/>
      <c r="AB227" s="243"/>
    </row>
    <row r="228" spans="1:28" s="30" customFormat="1" ht="15" customHeight="1" x14ac:dyDescent="0.2">
      <c r="A228" s="120"/>
      <c r="B228" s="245"/>
      <c r="C228" s="120" t="s">
        <v>10</v>
      </c>
      <c r="D228" s="259">
        <v>-1</v>
      </c>
      <c r="E228" s="259">
        <v>-5</v>
      </c>
      <c r="F228" s="259">
        <v>-5</v>
      </c>
      <c r="G228" s="259">
        <v>-11</v>
      </c>
      <c r="H228" s="259">
        <v>-20</v>
      </c>
      <c r="I228" s="259">
        <v>-24</v>
      </c>
      <c r="J228" s="259">
        <v>-28</v>
      </c>
      <c r="K228" s="259">
        <v>-32</v>
      </c>
      <c r="L228" s="259">
        <v>-38</v>
      </c>
      <c r="M228" s="259">
        <v>-31</v>
      </c>
      <c r="N228" s="32">
        <v>-42</v>
      </c>
      <c r="O228" s="32">
        <v>-195</v>
      </c>
    </row>
    <row r="229" spans="1:28" s="30" customFormat="1" ht="5.85" customHeight="1" x14ac:dyDescent="0.2">
      <c r="A229" s="249"/>
      <c r="B229" s="250"/>
      <c r="C229" s="173"/>
      <c r="N229" s="24"/>
      <c r="O229" s="24"/>
    </row>
    <row r="230" spans="1:28" s="30" customFormat="1" ht="15" customHeight="1" x14ac:dyDescent="0.2">
      <c r="A230" s="120" t="s">
        <v>15</v>
      </c>
      <c r="B230" s="245">
        <v>44110</v>
      </c>
      <c r="C230" s="120" t="s">
        <v>536</v>
      </c>
      <c r="D230" s="35"/>
      <c r="E230" s="35"/>
      <c r="F230" s="35"/>
      <c r="G230" s="35"/>
      <c r="H230" s="35"/>
      <c r="I230" s="35"/>
      <c r="J230" s="35"/>
      <c r="K230" s="35"/>
      <c r="L230" s="35"/>
      <c r="M230" s="35"/>
      <c r="N230" s="32"/>
      <c r="O230" s="32"/>
      <c r="X230" s="243"/>
      <c r="Y230" s="243"/>
      <c r="Z230" s="243"/>
      <c r="AA230" s="243"/>
      <c r="AB230" s="243"/>
    </row>
    <row r="231" spans="1:28" s="30" customFormat="1" ht="15" customHeight="1" x14ac:dyDescent="0.2">
      <c r="A231" s="120"/>
      <c r="B231" s="245"/>
      <c r="C231" s="312" t="s">
        <v>537</v>
      </c>
      <c r="D231" s="312"/>
      <c r="E231" s="121"/>
      <c r="F231" s="35"/>
      <c r="G231" s="35"/>
      <c r="H231" s="35"/>
      <c r="I231" s="35"/>
      <c r="J231" s="35"/>
      <c r="K231" s="35"/>
      <c r="L231" s="35"/>
      <c r="M231" s="35"/>
      <c r="N231" s="32"/>
      <c r="O231" s="32"/>
      <c r="X231" s="243"/>
      <c r="Y231" s="243"/>
      <c r="Z231" s="243"/>
      <c r="AA231" s="243"/>
      <c r="AB231" s="243"/>
    </row>
    <row r="232" spans="1:28" s="30" customFormat="1" ht="15" customHeight="1" x14ac:dyDescent="0.2">
      <c r="A232" s="120"/>
      <c r="B232" s="245"/>
      <c r="C232" s="312" t="s">
        <v>538</v>
      </c>
      <c r="D232" s="312"/>
      <c r="E232" s="312"/>
      <c r="F232" s="35"/>
      <c r="G232" s="35"/>
      <c r="H232" s="35"/>
      <c r="I232" s="35"/>
      <c r="J232" s="35"/>
      <c r="K232" s="35"/>
      <c r="L232" s="35"/>
      <c r="M232" s="35"/>
      <c r="N232" s="32"/>
      <c r="O232" s="32"/>
      <c r="X232" s="243"/>
      <c r="Y232" s="243"/>
      <c r="Z232" s="243"/>
      <c r="AA232" s="243"/>
      <c r="AB232" s="243"/>
    </row>
    <row r="233" spans="1:28" s="30" customFormat="1" ht="15" customHeight="1" x14ac:dyDescent="0.2">
      <c r="A233" s="120"/>
      <c r="B233" s="245"/>
      <c r="C233" s="120" t="s">
        <v>11</v>
      </c>
      <c r="D233" s="259">
        <v>0</v>
      </c>
      <c r="E233" s="259">
        <v>0</v>
      </c>
      <c r="F233" s="259">
        <v>-90</v>
      </c>
      <c r="G233" s="259">
        <v>-94</v>
      </c>
      <c r="H233" s="259">
        <v>-106</v>
      </c>
      <c r="I233" s="259">
        <v>-101</v>
      </c>
      <c r="J233" s="259">
        <v>-106</v>
      </c>
      <c r="K233" s="259">
        <v>-111</v>
      </c>
      <c r="L233" s="259">
        <v>-116</v>
      </c>
      <c r="M233" s="259">
        <v>-120</v>
      </c>
      <c r="N233" s="32">
        <v>-290</v>
      </c>
      <c r="O233" s="32">
        <v>-844</v>
      </c>
      <c r="P233" s="117"/>
      <c r="Q233" s="117"/>
      <c r="X233" s="243"/>
      <c r="Y233" s="243"/>
      <c r="Z233" s="243"/>
      <c r="AA233" s="243"/>
      <c r="AB233" s="243"/>
    </row>
    <row r="234" spans="1:28" s="30" customFormat="1" ht="15" customHeight="1" x14ac:dyDescent="0.2">
      <c r="A234" s="120"/>
      <c r="B234" s="245"/>
      <c r="C234" s="120" t="s">
        <v>10</v>
      </c>
      <c r="D234" s="259">
        <v>0</v>
      </c>
      <c r="E234" s="259">
        <v>0</v>
      </c>
      <c r="F234" s="259">
        <v>-98</v>
      </c>
      <c r="G234" s="259">
        <v>-101</v>
      </c>
      <c r="H234" s="259">
        <v>-107</v>
      </c>
      <c r="I234" s="259">
        <v>-108</v>
      </c>
      <c r="J234" s="259">
        <v>-112</v>
      </c>
      <c r="K234" s="259">
        <v>-82</v>
      </c>
      <c r="L234" s="259">
        <v>-116</v>
      </c>
      <c r="M234" s="259">
        <v>-120</v>
      </c>
      <c r="N234" s="32">
        <v>-306</v>
      </c>
      <c r="O234" s="32">
        <v>-844</v>
      </c>
    </row>
    <row r="235" spans="1:28" s="30" customFormat="1" ht="5.85" customHeight="1" x14ac:dyDescent="0.2">
      <c r="A235" s="249"/>
      <c r="B235" s="250"/>
      <c r="C235" s="173"/>
      <c r="N235" s="24"/>
      <c r="O235" s="24"/>
    </row>
    <row r="236" spans="1:28" s="30" customFormat="1" ht="15" customHeight="1" x14ac:dyDescent="0.2">
      <c r="A236" s="120" t="s">
        <v>15</v>
      </c>
      <c r="B236" s="245">
        <v>44111</v>
      </c>
      <c r="C236" s="312" t="s">
        <v>539</v>
      </c>
      <c r="D236" s="312"/>
      <c r="E236" s="35"/>
      <c r="F236" s="35"/>
      <c r="G236" s="35"/>
      <c r="H236" s="35"/>
      <c r="I236" s="35"/>
      <c r="J236" s="35"/>
      <c r="K236" s="35"/>
      <c r="L236" s="35"/>
      <c r="M236" s="35"/>
      <c r="N236" s="32"/>
      <c r="O236" s="32"/>
      <c r="Q236" s="125"/>
      <c r="X236" s="243"/>
      <c r="Y236" s="243"/>
      <c r="Z236" s="243"/>
      <c r="AA236" s="243"/>
      <c r="AB236" s="243"/>
    </row>
    <row r="237" spans="1:28" s="30" customFormat="1" ht="15" customHeight="1" x14ac:dyDescent="0.2">
      <c r="A237" s="120"/>
      <c r="B237" s="245"/>
      <c r="C237" s="121" t="s">
        <v>540</v>
      </c>
      <c r="D237" s="121"/>
      <c r="E237" s="121"/>
      <c r="F237" s="35"/>
      <c r="G237" s="35"/>
      <c r="H237" s="35"/>
      <c r="I237" s="35"/>
      <c r="J237" s="35"/>
      <c r="K237" s="35"/>
      <c r="L237" s="35"/>
      <c r="M237" s="35"/>
      <c r="N237" s="32"/>
      <c r="O237" s="32"/>
      <c r="X237" s="243"/>
      <c r="Y237" s="243"/>
      <c r="Z237" s="243"/>
      <c r="AA237" s="243"/>
      <c r="AB237" s="243"/>
    </row>
    <row r="238" spans="1:28" s="30" customFormat="1" ht="15" customHeight="1" x14ac:dyDescent="0.2">
      <c r="A238" s="120"/>
      <c r="B238" s="245"/>
      <c r="C238" s="30" t="s">
        <v>541</v>
      </c>
      <c r="D238" s="35"/>
      <c r="E238" s="35"/>
      <c r="F238" s="35"/>
      <c r="G238" s="35"/>
      <c r="H238" s="35"/>
      <c r="I238" s="35"/>
      <c r="J238" s="35"/>
      <c r="K238" s="35"/>
      <c r="L238" s="35"/>
      <c r="M238" s="35"/>
      <c r="N238" s="32"/>
      <c r="O238" s="32"/>
      <c r="X238" s="243"/>
      <c r="Y238" s="243"/>
      <c r="Z238" s="243"/>
      <c r="AA238" s="243"/>
      <c r="AB238" s="243"/>
    </row>
    <row r="239" spans="1:28" s="30" customFormat="1" ht="15" customHeight="1" x14ac:dyDescent="0.2">
      <c r="A239" s="120"/>
      <c r="B239" s="245"/>
      <c r="C239" s="120" t="s">
        <v>11</v>
      </c>
      <c r="D239" s="259">
        <v>0</v>
      </c>
      <c r="E239" s="259">
        <v>0</v>
      </c>
      <c r="F239" s="259">
        <v>0</v>
      </c>
      <c r="G239" s="259">
        <v>-1392</v>
      </c>
      <c r="H239" s="259">
        <v>-1455</v>
      </c>
      <c r="I239" s="259">
        <v>-1511</v>
      </c>
      <c r="J239" s="259">
        <v>-1569</v>
      </c>
      <c r="K239" s="259">
        <v>-1632</v>
      </c>
      <c r="L239" s="259">
        <v>-1697</v>
      </c>
      <c r="M239" s="259">
        <v>-1762</v>
      </c>
      <c r="N239" s="32">
        <v>-2847</v>
      </c>
      <c r="O239" s="32">
        <v>-11018</v>
      </c>
      <c r="P239" s="117"/>
      <c r="Q239" s="117"/>
      <c r="X239" s="243"/>
      <c r="Y239" s="243"/>
      <c r="Z239" s="243"/>
      <c r="AA239" s="243"/>
      <c r="AB239" s="243"/>
    </row>
    <row r="240" spans="1:28" s="30" customFormat="1" ht="15" customHeight="1" x14ac:dyDescent="0.2">
      <c r="A240" s="120"/>
      <c r="B240" s="245"/>
      <c r="C240" s="120" t="s">
        <v>10</v>
      </c>
      <c r="D240" s="259">
        <v>0</v>
      </c>
      <c r="E240" s="259">
        <v>0</v>
      </c>
      <c r="F240" s="259">
        <v>0</v>
      </c>
      <c r="G240" s="259">
        <v>-1392</v>
      </c>
      <c r="H240" s="259">
        <v>-1455</v>
      </c>
      <c r="I240" s="259">
        <v>-1511</v>
      </c>
      <c r="J240" s="259">
        <v>-1569</v>
      </c>
      <c r="K240" s="259">
        <v>-1632</v>
      </c>
      <c r="L240" s="259">
        <v>-1697</v>
      </c>
      <c r="M240" s="259">
        <v>-1762</v>
      </c>
      <c r="N240" s="32">
        <v>-2847</v>
      </c>
      <c r="O240" s="32">
        <v>-11018</v>
      </c>
    </row>
    <row r="241" spans="1:28" s="30" customFormat="1" ht="5.85" customHeight="1" x14ac:dyDescent="0.2">
      <c r="A241" s="249"/>
      <c r="B241" s="250"/>
      <c r="C241" s="173"/>
      <c r="N241" s="24"/>
      <c r="O241" s="24"/>
    </row>
    <row r="242" spans="1:28" s="30" customFormat="1" ht="15" customHeight="1" x14ac:dyDescent="0.2">
      <c r="A242" s="307" t="s">
        <v>542</v>
      </c>
      <c r="B242" s="307"/>
      <c r="C242" s="307"/>
      <c r="D242" s="87"/>
      <c r="E242" s="87"/>
      <c r="F242" s="87"/>
      <c r="G242" s="87"/>
      <c r="H242" s="87"/>
      <c r="I242" s="87"/>
      <c r="J242" s="87"/>
      <c r="K242" s="87"/>
      <c r="L242" s="87"/>
      <c r="M242" s="87"/>
      <c r="N242" s="89"/>
      <c r="O242" s="88"/>
      <c r="X242" s="243"/>
      <c r="Y242" s="243"/>
      <c r="Z242" s="243"/>
      <c r="AA242" s="243"/>
      <c r="AB242" s="243"/>
    </row>
    <row r="243" spans="1:28" s="30" customFormat="1" ht="5.85" customHeight="1" x14ac:dyDescent="0.2">
      <c r="A243" s="249"/>
      <c r="B243" s="250"/>
      <c r="C243" s="173"/>
      <c r="N243" s="24"/>
      <c r="O243" s="24"/>
    </row>
    <row r="244" spans="1:28" s="30" customFormat="1" ht="15" customHeight="1" x14ac:dyDescent="0.2">
      <c r="A244" s="120" t="s">
        <v>15</v>
      </c>
      <c r="B244" s="245">
        <v>44121</v>
      </c>
      <c r="C244" s="312" t="s">
        <v>543</v>
      </c>
      <c r="D244" s="312"/>
      <c r="E244" s="35"/>
      <c r="F244" s="35"/>
      <c r="G244" s="35"/>
      <c r="H244" s="35"/>
      <c r="I244" s="35"/>
      <c r="J244" s="35"/>
      <c r="K244" s="35"/>
      <c r="L244" s="35"/>
      <c r="M244" s="35"/>
      <c r="N244" s="32"/>
      <c r="O244" s="32"/>
      <c r="X244" s="243"/>
      <c r="Y244" s="243"/>
      <c r="Z244" s="243"/>
      <c r="AA244" s="243"/>
      <c r="AB244" s="243"/>
    </row>
    <row r="245" spans="1:28" s="30" customFormat="1" ht="15" customHeight="1" x14ac:dyDescent="0.2">
      <c r="A245" s="120"/>
      <c r="B245" s="245"/>
      <c r="C245" s="312" t="s">
        <v>544</v>
      </c>
      <c r="D245" s="312"/>
      <c r="E245" s="35"/>
      <c r="F245" s="35"/>
      <c r="G245" s="35"/>
      <c r="H245" s="35"/>
      <c r="I245" s="35"/>
      <c r="J245" s="35"/>
      <c r="K245" s="35"/>
      <c r="L245" s="35"/>
      <c r="M245" s="35"/>
      <c r="N245" s="32"/>
      <c r="O245" s="32"/>
      <c r="X245" s="243"/>
      <c r="Y245" s="243"/>
      <c r="Z245" s="243"/>
      <c r="AA245" s="243"/>
      <c r="AB245" s="243"/>
    </row>
    <row r="246" spans="1:28" s="30" customFormat="1" ht="15" customHeight="1" x14ac:dyDescent="0.2">
      <c r="A246" s="120"/>
      <c r="B246" s="245"/>
      <c r="C246" s="312" t="s">
        <v>545</v>
      </c>
      <c r="D246" s="312"/>
      <c r="E246" s="35"/>
      <c r="F246" s="35"/>
      <c r="G246" s="35"/>
      <c r="H246" s="35"/>
      <c r="I246" s="35"/>
      <c r="J246" s="35"/>
      <c r="K246" s="35"/>
      <c r="L246" s="35"/>
      <c r="M246" s="35"/>
      <c r="N246" s="32"/>
      <c r="O246" s="32"/>
      <c r="X246" s="243"/>
      <c r="Y246" s="243"/>
      <c r="Z246" s="243"/>
      <c r="AA246" s="243"/>
      <c r="AB246" s="243"/>
    </row>
    <row r="247" spans="1:28" s="30" customFormat="1" ht="15" customHeight="1" x14ac:dyDescent="0.2">
      <c r="A247" s="120"/>
      <c r="B247" s="245"/>
      <c r="C247" s="120" t="s">
        <v>11</v>
      </c>
      <c r="D247" s="259">
        <v>0</v>
      </c>
      <c r="E247" s="259">
        <v>-287</v>
      </c>
      <c r="F247" s="259">
        <v>-987</v>
      </c>
      <c r="G247" s="259">
        <v>-2061</v>
      </c>
      <c r="H247" s="259">
        <v>-3020</v>
      </c>
      <c r="I247" s="259">
        <v>-3287</v>
      </c>
      <c r="J247" s="259">
        <v>-3323</v>
      </c>
      <c r="K247" s="259">
        <v>-3354</v>
      </c>
      <c r="L247" s="259">
        <v>-3386</v>
      </c>
      <c r="M247" s="259">
        <v>-3418</v>
      </c>
      <c r="N247" s="32">
        <v>-6355</v>
      </c>
      <c r="O247" s="32">
        <v>-23123</v>
      </c>
      <c r="P247" s="117"/>
      <c r="Q247" s="117"/>
      <c r="X247" s="243"/>
      <c r="Y247" s="243"/>
      <c r="Z247" s="243"/>
      <c r="AA247" s="243"/>
      <c r="AB247" s="243"/>
    </row>
    <row r="248" spans="1:28" s="30" customFormat="1" ht="15" customHeight="1" x14ac:dyDescent="0.2">
      <c r="A248" s="120"/>
      <c r="B248" s="245"/>
      <c r="C248" s="120" t="s">
        <v>10</v>
      </c>
      <c r="D248" s="259">
        <v>0</v>
      </c>
      <c r="E248" s="259">
        <v>-287</v>
      </c>
      <c r="F248" s="259">
        <v>-987</v>
      </c>
      <c r="G248" s="259">
        <v>-2061</v>
      </c>
      <c r="H248" s="259">
        <v>-3020</v>
      </c>
      <c r="I248" s="259">
        <v>-3287</v>
      </c>
      <c r="J248" s="259">
        <v>-3323</v>
      </c>
      <c r="K248" s="259">
        <v>-3354</v>
      </c>
      <c r="L248" s="259">
        <v>-3386</v>
      </c>
      <c r="M248" s="259">
        <v>-3418</v>
      </c>
      <c r="N248" s="32">
        <v>-6355</v>
      </c>
      <c r="O248" s="32">
        <v>-23123</v>
      </c>
    </row>
    <row r="249" spans="1:28" s="30" customFormat="1" ht="5.85" customHeight="1" x14ac:dyDescent="0.2">
      <c r="A249" s="249"/>
      <c r="B249" s="250"/>
      <c r="C249" s="173"/>
      <c r="N249" s="24"/>
      <c r="O249" s="24"/>
    </row>
    <row r="250" spans="1:28" s="30" customFormat="1" ht="15" customHeight="1" x14ac:dyDescent="0.2">
      <c r="A250" s="120" t="s">
        <v>15</v>
      </c>
      <c r="B250" s="245">
        <v>44122</v>
      </c>
      <c r="C250" s="120" t="s">
        <v>546</v>
      </c>
      <c r="D250" s="35"/>
      <c r="E250" s="35"/>
      <c r="F250" s="35"/>
      <c r="G250" s="35"/>
      <c r="H250" s="35"/>
      <c r="I250" s="35"/>
      <c r="J250" s="35"/>
      <c r="K250" s="35"/>
      <c r="L250" s="35"/>
      <c r="M250" s="35"/>
      <c r="N250" s="32"/>
      <c r="O250" s="32"/>
      <c r="X250" s="243"/>
      <c r="Y250" s="243"/>
      <c r="Z250" s="243"/>
      <c r="AA250" s="243"/>
      <c r="AB250" s="243"/>
    </row>
    <row r="251" spans="1:28" s="30" customFormat="1" ht="15" customHeight="1" x14ac:dyDescent="0.2">
      <c r="A251" s="120"/>
      <c r="B251" s="245"/>
      <c r="C251" s="120" t="s">
        <v>547</v>
      </c>
      <c r="D251" s="35"/>
      <c r="E251" s="35"/>
      <c r="F251" s="35"/>
      <c r="G251" s="35"/>
      <c r="H251" s="35"/>
      <c r="I251" s="35"/>
      <c r="J251" s="35"/>
      <c r="K251" s="35"/>
      <c r="L251" s="35"/>
      <c r="M251" s="35"/>
      <c r="N251" s="32"/>
      <c r="O251" s="32"/>
      <c r="X251" s="243"/>
      <c r="Y251" s="243"/>
      <c r="Z251" s="243"/>
      <c r="AA251" s="243"/>
      <c r="AB251" s="243"/>
    </row>
    <row r="252" spans="1:28" s="30" customFormat="1" ht="15" customHeight="1" x14ac:dyDescent="0.2">
      <c r="A252" s="120"/>
      <c r="B252" s="245"/>
      <c r="C252" s="120" t="s">
        <v>11</v>
      </c>
      <c r="D252" s="259">
        <v>0</v>
      </c>
      <c r="E252" s="259">
        <v>0</v>
      </c>
      <c r="F252" s="259">
        <v>-227</v>
      </c>
      <c r="G252" s="259">
        <v>-627</v>
      </c>
      <c r="H252" s="259">
        <v>-830</v>
      </c>
      <c r="I252" s="259">
        <v>-853</v>
      </c>
      <c r="J252" s="259">
        <v>-887</v>
      </c>
      <c r="K252" s="259">
        <v>-927</v>
      </c>
      <c r="L252" s="259">
        <v>-965</v>
      </c>
      <c r="M252" s="259">
        <v>-1003</v>
      </c>
      <c r="N252" s="32">
        <v>-1684</v>
      </c>
      <c r="O252" s="32">
        <v>-6319</v>
      </c>
      <c r="P252" s="117"/>
      <c r="Q252" s="117"/>
      <c r="X252" s="243"/>
      <c r="Y252" s="243"/>
      <c r="Z252" s="243"/>
      <c r="AA252" s="243"/>
      <c r="AB252" s="243"/>
    </row>
    <row r="253" spans="1:28" s="30" customFormat="1" ht="15" customHeight="1" x14ac:dyDescent="0.2">
      <c r="A253" s="120"/>
      <c r="B253" s="245"/>
      <c r="C253" s="120" t="s">
        <v>10</v>
      </c>
      <c r="D253" s="259">
        <v>0</v>
      </c>
      <c r="E253" s="259">
        <v>0</v>
      </c>
      <c r="F253" s="259">
        <v>-232</v>
      </c>
      <c r="G253" s="259">
        <v>-637</v>
      </c>
      <c r="H253" s="259">
        <v>-835</v>
      </c>
      <c r="I253" s="259">
        <v>-868</v>
      </c>
      <c r="J253" s="259">
        <v>-902</v>
      </c>
      <c r="K253" s="259">
        <v>-876</v>
      </c>
      <c r="L253" s="259">
        <v>-965</v>
      </c>
      <c r="M253" s="259">
        <v>-1003</v>
      </c>
      <c r="N253" s="32">
        <v>-1704</v>
      </c>
      <c r="O253" s="32">
        <v>-6318</v>
      </c>
    </row>
    <row r="254" spans="1:28" s="30" customFormat="1" ht="5.25" customHeight="1" x14ac:dyDescent="0.2">
      <c r="A254" s="120"/>
      <c r="B254" s="245"/>
      <c r="C254" s="120"/>
      <c r="D254" s="259"/>
      <c r="E254" s="259"/>
      <c r="F254" s="259"/>
      <c r="G254" s="259"/>
      <c r="H254" s="259"/>
      <c r="I254" s="259"/>
      <c r="J254" s="259"/>
      <c r="K254" s="259"/>
      <c r="L254" s="259"/>
      <c r="M254" s="259"/>
      <c r="N254" s="32"/>
      <c r="O254" s="32"/>
    </row>
    <row r="255" spans="1:28" s="30" customFormat="1" ht="15" customHeight="1" x14ac:dyDescent="0.2">
      <c r="A255" s="120" t="s">
        <v>15</v>
      </c>
      <c r="B255" s="245">
        <v>44123</v>
      </c>
      <c r="C255" s="312" t="s">
        <v>548</v>
      </c>
      <c r="D255" s="312"/>
      <c r="E255" s="35"/>
      <c r="F255" s="35"/>
      <c r="G255" s="35"/>
      <c r="H255" s="35"/>
      <c r="I255" s="35"/>
      <c r="J255" s="35"/>
      <c r="K255" s="35"/>
      <c r="L255" s="35"/>
      <c r="M255" s="35"/>
      <c r="N255" s="32"/>
      <c r="O255" s="32"/>
      <c r="X255" s="243"/>
      <c r="Y255" s="243"/>
      <c r="Z255" s="243"/>
      <c r="AA255" s="243"/>
      <c r="AB255" s="243"/>
    </row>
    <row r="256" spans="1:28" s="30" customFormat="1" ht="15" customHeight="1" x14ac:dyDescent="0.2">
      <c r="A256" s="120"/>
      <c r="B256" s="245"/>
      <c r="C256" s="120" t="s">
        <v>549</v>
      </c>
      <c r="D256" s="35"/>
      <c r="E256" s="35"/>
      <c r="F256" s="35"/>
      <c r="G256" s="35"/>
      <c r="H256" s="35"/>
      <c r="I256" s="35"/>
      <c r="J256" s="35"/>
      <c r="K256" s="35"/>
      <c r="L256" s="35"/>
      <c r="M256" s="35"/>
      <c r="N256" s="32"/>
      <c r="O256" s="32"/>
      <c r="X256" s="243"/>
      <c r="Y256" s="243"/>
      <c r="Z256" s="243"/>
      <c r="AA256" s="243"/>
      <c r="AB256" s="243"/>
    </row>
    <row r="257" spans="1:28" s="30" customFormat="1" ht="15" customHeight="1" x14ac:dyDescent="0.2">
      <c r="A257" s="120"/>
      <c r="B257" s="245"/>
      <c r="C257" s="120" t="s">
        <v>11</v>
      </c>
      <c r="D257" s="259">
        <v>0</v>
      </c>
      <c r="E257" s="259">
        <v>-20</v>
      </c>
      <c r="F257" s="259">
        <v>-178</v>
      </c>
      <c r="G257" s="259">
        <v>-268</v>
      </c>
      <c r="H257" s="259">
        <v>-287</v>
      </c>
      <c r="I257" s="259">
        <v>-305</v>
      </c>
      <c r="J257" s="259">
        <v>-323</v>
      </c>
      <c r="K257" s="259">
        <v>-341</v>
      </c>
      <c r="L257" s="259">
        <v>-361</v>
      </c>
      <c r="M257" s="259">
        <v>-390</v>
      </c>
      <c r="N257" s="32">
        <v>-753</v>
      </c>
      <c r="O257" s="32">
        <v>-2473</v>
      </c>
      <c r="P257" s="117"/>
      <c r="Q257" s="117"/>
      <c r="X257" s="243"/>
      <c r="Y257" s="243"/>
      <c r="Z257" s="243"/>
      <c r="AA257" s="243"/>
      <c r="AB257" s="243"/>
    </row>
    <row r="258" spans="1:28" s="30" customFormat="1" ht="15" customHeight="1" x14ac:dyDescent="0.2">
      <c r="A258" s="120"/>
      <c r="B258" s="245"/>
      <c r="C258" s="120" t="s">
        <v>10</v>
      </c>
      <c r="D258" s="259">
        <v>0</v>
      </c>
      <c r="E258" s="259">
        <v>-32</v>
      </c>
      <c r="F258" s="259">
        <v>-180</v>
      </c>
      <c r="G258" s="259">
        <v>-269</v>
      </c>
      <c r="H258" s="259">
        <v>-287</v>
      </c>
      <c r="I258" s="259">
        <v>-305</v>
      </c>
      <c r="J258" s="259">
        <v>-323</v>
      </c>
      <c r="K258" s="259">
        <v>-341</v>
      </c>
      <c r="L258" s="259">
        <v>-361</v>
      </c>
      <c r="M258" s="259">
        <v>-383</v>
      </c>
      <c r="N258" s="32">
        <v>-768</v>
      </c>
      <c r="O258" s="32">
        <v>-2481</v>
      </c>
    </row>
    <row r="259" spans="1:28" s="30" customFormat="1" ht="5.85" customHeight="1" x14ac:dyDescent="0.2">
      <c r="A259" s="249"/>
      <c r="B259" s="250"/>
      <c r="C259" s="173"/>
      <c r="N259" s="24"/>
      <c r="O259" s="24"/>
    </row>
    <row r="260" spans="1:28" s="30" customFormat="1" ht="15" customHeight="1" x14ac:dyDescent="0.2">
      <c r="A260" s="120" t="s">
        <v>15</v>
      </c>
      <c r="B260" s="245">
        <v>44124</v>
      </c>
      <c r="C260" s="312" t="s">
        <v>550</v>
      </c>
      <c r="D260" s="312"/>
      <c r="E260" s="35"/>
      <c r="F260" s="35"/>
      <c r="G260" s="35"/>
      <c r="H260" s="35"/>
      <c r="I260" s="35"/>
      <c r="J260" s="35"/>
      <c r="K260" s="35"/>
      <c r="L260" s="35"/>
      <c r="M260" s="35"/>
      <c r="N260" s="32"/>
      <c r="O260" s="32"/>
      <c r="X260" s="243"/>
      <c r="Y260" s="243"/>
      <c r="Z260" s="243"/>
      <c r="AA260" s="243"/>
      <c r="AB260" s="243"/>
    </row>
    <row r="261" spans="1:28" s="30" customFormat="1" ht="15" customHeight="1" x14ac:dyDescent="0.2">
      <c r="A261" s="120"/>
      <c r="B261" s="245"/>
      <c r="C261" s="120" t="s">
        <v>551</v>
      </c>
      <c r="D261" s="35"/>
      <c r="E261" s="35"/>
      <c r="F261" s="35"/>
      <c r="G261" s="35"/>
      <c r="H261" s="35"/>
      <c r="I261" s="35"/>
      <c r="J261" s="35"/>
      <c r="K261" s="35"/>
      <c r="L261" s="35"/>
      <c r="M261" s="35"/>
      <c r="N261" s="32"/>
      <c r="O261" s="32"/>
      <c r="X261" s="243"/>
      <c r="Y261" s="243"/>
      <c r="Z261" s="243"/>
      <c r="AA261" s="243"/>
      <c r="AB261" s="243"/>
    </row>
    <row r="262" spans="1:28" s="30" customFormat="1" ht="15" customHeight="1" x14ac:dyDescent="0.2">
      <c r="A262" s="120"/>
      <c r="B262" s="245"/>
      <c r="C262" s="120" t="s">
        <v>11</v>
      </c>
      <c r="D262" s="259">
        <v>0</v>
      </c>
      <c r="E262" s="259">
        <v>0</v>
      </c>
      <c r="F262" s="259">
        <v>-44</v>
      </c>
      <c r="G262" s="259">
        <v>-41</v>
      </c>
      <c r="H262" s="259">
        <v>-37</v>
      </c>
      <c r="I262" s="259">
        <v>-32</v>
      </c>
      <c r="J262" s="259">
        <v>-27</v>
      </c>
      <c r="K262" s="259">
        <v>-22</v>
      </c>
      <c r="L262" s="259">
        <v>-17</v>
      </c>
      <c r="M262" s="259">
        <v>-17</v>
      </c>
      <c r="N262" s="32">
        <v>-122</v>
      </c>
      <c r="O262" s="32">
        <v>-237</v>
      </c>
      <c r="P262" s="117"/>
      <c r="Q262" s="117"/>
      <c r="X262" s="243"/>
      <c r="Y262" s="243"/>
      <c r="Z262" s="243"/>
      <c r="AA262" s="243"/>
      <c r="AB262" s="243"/>
    </row>
    <row r="263" spans="1:28" s="30" customFormat="1" ht="15" customHeight="1" x14ac:dyDescent="0.2">
      <c r="A263" s="120"/>
      <c r="B263" s="245"/>
      <c r="C263" s="120" t="s">
        <v>10</v>
      </c>
      <c r="D263" s="259">
        <v>0</v>
      </c>
      <c r="E263" s="259">
        <v>0</v>
      </c>
      <c r="F263" s="259">
        <v>-44</v>
      </c>
      <c r="G263" s="259">
        <v>-41</v>
      </c>
      <c r="H263" s="259">
        <v>-37</v>
      </c>
      <c r="I263" s="259">
        <v>-32</v>
      </c>
      <c r="J263" s="259">
        <v>-27</v>
      </c>
      <c r="K263" s="259">
        <v>-22</v>
      </c>
      <c r="L263" s="259">
        <v>-17</v>
      </c>
      <c r="M263" s="259">
        <v>-17</v>
      </c>
      <c r="N263" s="32">
        <v>-122</v>
      </c>
      <c r="O263" s="32">
        <v>-237</v>
      </c>
    </row>
    <row r="264" spans="1:28" s="30" customFormat="1" ht="5.85" customHeight="1" x14ac:dyDescent="0.2">
      <c r="A264" s="249"/>
      <c r="B264" s="250"/>
      <c r="C264" s="173"/>
      <c r="N264" s="24"/>
      <c r="O264" s="24"/>
    </row>
    <row r="265" spans="1:28" s="30" customFormat="1" ht="15" customHeight="1" x14ac:dyDescent="0.2">
      <c r="A265" s="120" t="s">
        <v>15</v>
      </c>
      <c r="B265" s="245">
        <v>44125</v>
      </c>
      <c r="C265" s="312" t="s">
        <v>552</v>
      </c>
      <c r="D265" s="312"/>
      <c r="E265" s="35"/>
      <c r="F265" s="35"/>
      <c r="G265" s="35"/>
      <c r="H265" s="35"/>
      <c r="I265" s="35"/>
      <c r="J265" s="35"/>
      <c r="K265" s="35"/>
      <c r="L265" s="35"/>
      <c r="M265" s="35"/>
      <c r="N265" s="32"/>
      <c r="O265" s="32"/>
      <c r="X265" s="243"/>
      <c r="Y265" s="243"/>
      <c r="Z265" s="243"/>
      <c r="AA265" s="243"/>
      <c r="AB265" s="243"/>
    </row>
    <row r="266" spans="1:28" s="30" customFormat="1" ht="15" customHeight="1" x14ac:dyDescent="0.2">
      <c r="A266" s="120"/>
      <c r="B266" s="245"/>
      <c r="C266" s="120" t="s">
        <v>553</v>
      </c>
      <c r="D266" s="35"/>
      <c r="E266" s="35"/>
      <c r="F266" s="35"/>
      <c r="G266" s="35"/>
      <c r="H266" s="35"/>
      <c r="I266" s="35"/>
      <c r="J266" s="35"/>
      <c r="K266" s="35"/>
      <c r="L266" s="35"/>
      <c r="M266" s="35"/>
      <c r="N266" s="32"/>
      <c r="O266" s="32"/>
      <c r="X266" s="243"/>
      <c r="Y266" s="243"/>
      <c r="Z266" s="243"/>
      <c r="AA266" s="243"/>
      <c r="AB266" s="243"/>
    </row>
    <row r="267" spans="1:28" s="30" customFormat="1" ht="15" customHeight="1" x14ac:dyDescent="0.2">
      <c r="A267" s="120"/>
      <c r="B267" s="245"/>
      <c r="C267" s="120" t="s">
        <v>11</v>
      </c>
      <c r="D267" s="259">
        <v>-26</v>
      </c>
      <c r="E267" s="259">
        <v>-129</v>
      </c>
      <c r="F267" s="259">
        <v>-165</v>
      </c>
      <c r="G267" s="259">
        <v>-199</v>
      </c>
      <c r="H267" s="259">
        <v>-240</v>
      </c>
      <c r="I267" s="259">
        <v>-268</v>
      </c>
      <c r="J267" s="259">
        <v>-311</v>
      </c>
      <c r="K267" s="259">
        <v>-361</v>
      </c>
      <c r="L267" s="259">
        <v>-411</v>
      </c>
      <c r="M267" s="259">
        <v>-463</v>
      </c>
      <c r="N267" s="32">
        <v>-759</v>
      </c>
      <c r="O267" s="32">
        <v>-2573</v>
      </c>
      <c r="P267" s="117"/>
      <c r="Q267" s="117"/>
      <c r="X267" s="243"/>
      <c r="Y267" s="243"/>
      <c r="Z267" s="243"/>
      <c r="AA267" s="243"/>
      <c r="AB267" s="243"/>
    </row>
    <row r="268" spans="1:28" s="30" customFormat="1" ht="15" customHeight="1" x14ac:dyDescent="0.2">
      <c r="A268" s="120"/>
      <c r="B268" s="245"/>
      <c r="C268" s="120" t="s">
        <v>10</v>
      </c>
      <c r="D268" s="259">
        <v>-31</v>
      </c>
      <c r="E268" s="259">
        <v>-135</v>
      </c>
      <c r="F268" s="259">
        <v>-166</v>
      </c>
      <c r="G268" s="259">
        <v>-203</v>
      </c>
      <c r="H268" s="259">
        <v>-243</v>
      </c>
      <c r="I268" s="259">
        <v>-285</v>
      </c>
      <c r="J268" s="259">
        <v>-334</v>
      </c>
      <c r="K268" s="259">
        <v>-301</v>
      </c>
      <c r="L268" s="259">
        <v>-411</v>
      </c>
      <c r="M268" s="259">
        <v>-463</v>
      </c>
      <c r="N268" s="32">
        <v>-778</v>
      </c>
      <c r="O268" s="32">
        <v>-2572</v>
      </c>
    </row>
    <row r="269" spans="1:28" s="30" customFormat="1" ht="5.85" customHeight="1" x14ac:dyDescent="0.2">
      <c r="A269" s="249"/>
      <c r="B269" s="250"/>
      <c r="C269" s="173"/>
      <c r="N269" s="24"/>
      <c r="O269" s="24"/>
    </row>
    <row r="270" spans="1:28" s="30" customFormat="1" ht="15" customHeight="1" x14ac:dyDescent="0.2">
      <c r="A270" s="120" t="s">
        <v>15</v>
      </c>
      <c r="B270" s="245">
        <v>44126</v>
      </c>
      <c r="C270" s="120" t="s">
        <v>554</v>
      </c>
      <c r="D270" s="35"/>
      <c r="E270" s="35"/>
      <c r="F270" s="35"/>
      <c r="G270" s="35"/>
      <c r="H270" s="35"/>
      <c r="I270" s="35"/>
      <c r="J270" s="35"/>
      <c r="K270" s="35"/>
      <c r="L270" s="35"/>
      <c r="M270" s="35"/>
      <c r="N270" s="32"/>
      <c r="O270" s="32"/>
      <c r="X270" s="243"/>
      <c r="Y270" s="243"/>
      <c r="Z270" s="243"/>
      <c r="AA270" s="243"/>
      <c r="AB270" s="243"/>
    </row>
    <row r="271" spans="1:28" s="30" customFormat="1" ht="15" customHeight="1" x14ac:dyDescent="0.2">
      <c r="A271" s="120"/>
      <c r="B271" s="245"/>
      <c r="C271" s="120" t="s">
        <v>11</v>
      </c>
      <c r="D271" s="259">
        <v>-94</v>
      </c>
      <c r="E271" s="259">
        <v>21</v>
      </c>
      <c r="F271" s="259">
        <v>67</v>
      </c>
      <c r="G271" s="259">
        <v>63</v>
      </c>
      <c r="H271" s="259">
        <v>29</v>
      </c>
      <c r="I271" s="259">
        <v>26</v>
      </c>
      <c r="J271" s="259">
        <v>31</v>
      </c>
      <c r="K271" s="259">
        <v>35</v>
      </c>
      <c r="L271" s="259">
        <v>39</v>
      </c>
      <c r="M271" s="259">
        <v>44</v>
      </c>
      <c r="N271" s="32">
        <v>86</v>
      </c>
      <c r="O271" s="32">
        <v>261</v>
      </c>
      <c r="P271" s="117"/>
      <c r="Q271" s="117"/>
      <c r="X271" s="243"/>
      <c r="Y271" s="243"/>
      <c r="Z271" s="243"/>
      <c r="AA271" s="243"/>
      <c r="AB271" s="243"/>
    </row>
    <row r="272" spans="1:28" s="30" customFormat="1" ht="15" customHeight="1" x14ac:dyDescent="0.2">
      <c r="A272" s="120"/>
      <c r="B272" s="245"/>
      <c r="C272" s="120" t="s">
        <v>10</v>
      </c>
      <c r="D272" s="259">
        <v>-94</v>
      </c>
      <c r="E272" s="259">
        <v>21</v>
      </c>
      <c r="F272" s="259">
        <v>67</v>
      </c>
      <c r="G272" s="259">
        <v>63</v>
      </c>
      <c r="H272" s="259">
        <v>29</v>
      </c>
      <c r="I272" s="259">
        <v>26</v>
      </c>
      <c r="J272" s="259">
        <v>31</v>
      </c>
      <c r="K272" s="259">
        <v>35</v>
      </c>
      <c r="L272" s="259">
        <v>39</v>
      </c>
      <c r="M272" s="259">
        <v>44</v>
      </c>
      <c r="N272" s="32">
        <v>86</v>
      </c>
      <c r="O272" s="32">
        <v>261</v>
      </c>
    </row>
    <row r="273" spans="1:28" s="30" customFormat="1" ht="5.0999999999999996" customHeight="1" x14ac:dyDescent="0.2">
      <c r="A273" s="120"/>
      <c r="B273" s="245"/>
      <c r="C273" s="120"/>
      <c r="D273" s="259"/>
      <c r="E273" s="259"/>
      <c r="F273" s="259"/>
      <c r="G273" s="259"/>
      <c r="H273" s="259"/>
      <c r="I273" s="259"/>
      <c r="J273" s="259"/>
      <c r="K273" s="259"/>
      <c r="L273" s="259"/>
      <c r="M273" s="259"/>
      <c r="N273" s="32"/>
      <c r="O273" s="32"/>
    </row>
    <row r="274" spans="1:28" s="30" customFormat="1" ht="15" customHeight="1" x14ac:dyDescent="0.2">
      <c r="A274" s="307" t="s">
        <v>555</v>
      </c>
      <c r="B274" s="307"/>
      <c r="C274" s="307"/>
      <c r="D274" s="87"/>
      <c r="E274" s="87"/>
      <c r="F274" s="87"/>
      <c r="G274" s="87"/>
      <c r="H274" s="87"/>
      <c r="I274" s="87"/>
      <c r="J274" s="87"/>
      <c r="K274" s="87"/>
      <c r="L274" s="87"/>
      <c r="M274" s="87"/>
      <c r="N274" s="89"/>
      <c r="O274" s="88"/>
      <c r="X274" s="243"/>
      <c r="Y274" s="243"/>
      <c r="Z274" s="243"/>
      <c r="AA274" s="243"/>
      <c r="AB274" s="243"/>
    </row>
    <row r="275" spans="1:28" s="30" customFormat="1" ht="5.85" customHeight="1" x14ac:dyDescent="0.2">
      <c r="A275" s="249"/>
      <c r="B275" s="250"/>
      <c r="C275" s="173"/>
      <c r="N275" s="24"/>
      <c r="O275" s="24"/>
    </row>
    <row r="276" spans="1:28" s="30" customFormat="1" ht="15" customHeight="1" x14ac:dyDescent="0.2">
      <c r="A276" s="120" t="s">
        <v>15</v>
      </c>
      <c r="B276" s="245">
        <v>44131</v>
      </c>
      <c r="C276" s="120" t="s">
        <v>556</v>
      </c>
      <c r="D276" s="35"/>
      <c r="E276" s="35"/>
      <c r="F276" s="35"/>
      <c r="G276" s="35"/>
      <c r="H276" s="35"/>
      <c r="I276" s="35"/>
      <c r="J276" s="35"/>
      <c r="K276" s="35"/>
      <c r="L276" s="35"/>
      <c r="M276" s="35"/>
      <c r="N276" s="32"/>
      <c r="O276" s="32"/>
      <c r="X276" s="243"/>
      <c r="Y276" s="243"/>
      <c r="Z276" s="243"/>
      <c r="AA276" s="243"/>
      <c r="AB276" s="243"/>
    </row>
    <row r="277" spans="1:28" s="30" customFormat="1" ht="15" customHeight="1" x14ac:dyDescent="0.2">
      <c r="A277" s="120"/>
      <c r="B277" s="245"/>
      <c r="C277" s="120" t="s">
        <v>557</v>
      </c>
      <c r="D277" s="35"/>
      <c r="E277" s="35"/>
      <c r="F277" s="35"/>
      <c r="G277" s="35"/>
      <c r="H277" s="35"/>
      <c r="I277" s="35"/>
      <c r="J277" s="35"/>
      <c r="K277" s="35"/>
      <c r="L277" s="35"/>
      <c r="M277" s="35"/>
      <c r="N277" s="32"/>
      <c r="O277" s="32"/>
      <c r="X277" s="243"/>
      <c r="Y277" s="243"/>
      <c r="Z277" s="243"/>
      <c r="AA277" s="243"/>
      <c r="AB277" s="243"/>
    </row>
    <row r="278" spans="1:28" s="30" customFormat="1" ht="15" customHeight="1" x14ac:dyDescent="0.2">
      <c r="A278" s="120"/>
      <c r="B278" s="245"/>
      <c r="C278" s="120" t="s">
        <v>11</v>
      </c>
      <c r="D278" s="259">
        <v>0</v>
      </c>
      <c r="E278" s="259">
        <v>-857</v>
      </c>
      <c r="F278" s="259">
        <v>-1365</v>
      </c>
      <c r="G278" s="259">
        <v>-1412</v>
      </c>
      <c r="H278" s="259">
        <v>-1486</v>
      </c>
      <c r="I278" s="259">
        <v>-1552</v>
      </c>
      <c r="J278" s="259">
        <v>-1619</v>
      </c>
      <c r="K278" s="259">
        <v>-1690</v>
      </c>
      <c r="L278" s="259">
        <v>-1766</v>
      </c>
      <c r="M278" s="259">
        <v>-1838</v>
      </c>
      <c r="N278" s="32">
        <v>-5120</v>
      </c>
      <c r="O278" s="32">
        <v>-13585</v>
      </c>
      <c r="P278" s="117"/>
      <c r="Q278" s="117"/>
      <c r="X278" s="243"/>
      <c r="Y278" s="243"/>
      <c r="Z278" s="243"/>
      <c r="AA278" s="243"/>
      <c r="AB278" s="243"/>
    </row>
    <row r="279" spans="1:28" s="30" customFormat="1" ht="15" customHeight="1" x14ac:dyDescent="0.2">
      <c r="A279" s="120"/>
      <c r="B279" s="245"/>
      <c r="C279" s="120" t="s">
        <v>10</v>
      </c>
      <c r="D279" s="259">
        <v>0</v>
      </c>
      <c r="E279" s="259">
        <v>-857</v>
      </c>
      <c r="F279" s="259">
        <v>-1365</v>
      </c>
      <c r="G279" s="259">
        <v>-1412</v>
      </c>
      <c r="H279" s="259">
        <v>-1486</v>
      </c>
      <c r="I279" s="259">
        <v>-1552</v>
      </c>
      <c r="J279" s="259">
        <v>-1619</v>
      </c>
      <c r="K279" s="259">
        <v>-1690</v>
      </c>
      <c r="L279" s="259">
        <v>-1766</v>
      </c>
      <c r="M279" s="259">
        <v>-1838</v>
      </c>
      <c r="N279" s="32">
        <v>-5120</v>
      </c>
      <c r="O279" s="32">
        <v>-13585</v>
      </c>
    </row>
    <row r="280" spans="1:28" s="30" customFormat="1" ht="5.85" customHeight="1" x14ac:dyDescent="0.2">
      <c r="A280" s="249"/>
      <c r="B280" s="250"/>
      <c r="C280" s="173"/>
      <c r="N280" s="24"/>
      <c r="O280" s="24"/>
    </row>
    <row r="281" spans="1:28" s="30" customFormat="1" ht="15" customHeight="1" x14ac:dyDescent="0.2">
      <c r="A281" s="120" t="s">
        <v>15</v>
      </c>
      <c r="B281" s="245">
        <v>44132</v>
      </c>
      <c r="C281" s="312" t="s">
        <v>558</v>
      </c>
      <c r="D281" s="312"/>
      <c r="E281" s="35"/>
      <c r="F281" s="35"/>
      <c r="G281" s="35"/>
      <c r="H281" s="35"/>
      <c r="I281" s="35"/>
      <c r="J281" s="35"/>
      <c r="K281" s="35"/>
      <c r="L281" s="35"/>
      <c r="M281" s="35"/>
      <c r="N281" s="32"/>
      <c r="O281" s="32"/>
      <c r="X281" s="243"/>
      <c r="Y281" s="243"/>
      <c r="Z281" s="243"/>
      <c r="AA281" s="243"/>
      <c r="AB281" s="243"/>
    </row>
    <row r="282" spans="1:28" s="30" customFormat="1" ht="15" customHeight="1" x14ac:dyDescent="0.2">
      <c r="A282" s="120"/>
      <c r="B282" s="245"/>
      <c r="C282" s="120" t="s">
        <v>11</v>
      </c>
      <c r="D282" s="259">
        <v>0</v>
      </c>
      <c r="E282" s="259">
        <v>-1437</v>
      </c>
      <c r="F282" s="259">
        <v>-2579</v>
      </c>
      <c r="G282" s="259">
        <v>-4081</v>
      </c>
      <c r="H282" s="259">
        <v>-6002</v>
      </c>
      <c r="I282" s="259">
        <v>-8684</v>
      </c>
      <c r="J282" s="259">
        <v>-12085</v>
      </c>
      <c r="K282" s="259">
        <v>-14856</v>
      </c>
      <c r="L282" s="259">
        <v>-18024</v>
      </c>
      <c r="M282" s="259">
        <v>-21560</v>
      </c>
      <c r="N282" s="32">
        <v>-14099</v>
      </c>
      <c r="O282" s="32">
        <v>-89308</v>
      </c>
      <c r="P282" s="117"/>
      <c r="Q282" s="117"/>
      <c r="X282" s="243"/>
      <c r="Y282" s="243"/>
      <c r="Z282" s="243"/>
      <c r="AA282" s="243"/>
      <c r="AB282" s="243"/>
    </row>
    <row r="283" spans="1:28" s="30" customFormat="1" ht="15" customHeight="1" x14ac:dyDescent="0.2">
      <c r="A283" s="120"/>
      <c r="B283" s="245"/>
      <c r="C283" s="120" t="s">
        <v>10</v>
      </c>
      <c r="D283" s="259">
        <v>0</v>
      </c>
      <c r="E283" s="259">
        <v>-1437</v>
      </c>
      <c r="F283" s="259">
        <v>-2579</v>
      </c>
      <c r="G283" s="259">
        <v>-4081</v>
      </c>
      <c r="H283" s="259">
        <v>-6002</v>
      </c>
      <c r="I283" s="259">
        <v>-8684</v>
      </c>
      <c r="J283" s="259">
        <v>-12085</v>
      </c>
      <c r="K283" s="259">
        <v>-14856</v>
      </c>
      <c r="L283" s="259">
        <v>-18024</v>
      </c>
      <c r="M283" s="259">
        <v>-21560</v>
      </c>
      <c r="N283" s="32">
        <v>-14099</v>
      </c>
      <c r="O283" s="32">
        <v>-89308</v>
      </c>
    </row>
    <row r="284" spans="1:28" s="30" customFormat="1" ht="5.25" customHeight="1" x14ac:dyDescent="0.2">
      <c r="A284" s="120"/>
      <c r="B284" s="245"/>
      <c r="C284" s="120"/>
      <c r="D284" s="259"/>
      <c r="E284" s="259"/>
      <c r="F284" s="259"/>
      <c r="G284" s="259"/>
      <c r="H284" s="259"/>
      <c r="I284" s="259"/>
      <c r="J284" s="259"/>
      <c r="K284" s="259"/>
      <c r="L284" s="259"/>
      <c r="M284" s="259"/>
      <c r="N284" s="32"/>
      <c r="O284" s="32"/>
    </row>
    <row r="285" spans="1:28" s="30" customFormat="1" ht="15" customHeight="1" x14ac:dyDescent="0.2">
      <c r="A285" s="120" t="s">
        <v>15</v>
      </c>
      <c r="B285" s="245">
        <v>44133</v>
      </c>
      <c r="C285" s="120" t="s">
        <v>559</v>
      </c>
      <c r="D285" s="35"/>
      <c r="E285" s="35"/>
      <c r="F285" s="35"/>
      <c r="G285" s="35"/>
      <c r="H285" s="35"/>
      <c r="I285" s="35"/>
      <c r="J285" s="35"/>
      <c r="K285" s="35"/>
      <c r="L285" s="35"/>
      <c r="M285" s="35"/>
      <c r="N285" s="32"/>
      <c r="O285" s="32"/>
      <c r="X285" s="243"/>
      <c r="Y285" s="243"/>
      <c r="Z285" s="243"/>
      <c r="AA285" s="243"/>
      <c r="AB285" s="243"/>
    </row>
    <row r="286" spans="1:28" s="30" customFormat="1" ht="15" customHeight="1" x14ac:dyDescent="0.2">
      <c r="A286" s="120"/>
      <c r="B286" s="245"/>
      <c r="C286" s="120" t="s">
        <v>560</v>
      </c>
      <c r="D286" s="35"/>
      <c r="E286" s="35"/>
      <c r="F286" s="35"/>
      <c r="G286" s="35"/>
      <c r="H286" s="35"/>
      <c r="I286" s="35"/>
      <c r="J286" s="35"/>
      <c r="K286" s="35"/>
      <c r="L286" s="35"/>
      <c r="M286" s="35"/>
      <c r="N286" s="32"/>
      <c r="O286" s="32"/>
      <c r="X286" s="243"/>
      <c r="Y286" s="243"/>
      <c r="Z286" s="243"/>
      <c r="AA286" s="243"/>
      <c r="AB286" s="243"/>
    </row>
    <row r="287" spans="1:28" s="30" customFormat="1" ht="15" customHeight="1" x14ac:dyDescent="0.2">
      <c r="A287" s="120"/>
      <c r="B287" s="245"/>
      <c r="C287" s="120" t="s">
        <v>11</v>
      </c>
      <c r="D287" s="259">
        <v>0</v>
      </c>
      <c r="E287" s="259">
        <v>-5513</v>
      </c>
      <c r="F287" s="259">
        <v>-7520</v>
      </c>
      <c r="G287" s="259">
        <v>-6713</v>
      </c>
      <c r="H287" s="259">
        <v>-8005</v>
      </c>
      <c r="I287" s="259">
        <v>-8263</v>
      </c>
      <c r="J287" s="259">
        <v>-8502</v>
      </c>
      <c r="K287" s="259">
        <v>-8788</v>
      </c>
      <c r="L287" s="259">
        <v>-9077</v>
      </c>
      <c r="M287" s="259">
        <v>-9380</v>
      </c>
      <c r="N287" s="32">
        <v>-27751</v>
      </c>
      <c r="O287" s="32">
        <v>-71761</v>
      </c>
      <c r="P287" s="117"/>
      <c r="Q287" s="117"/>
      <c r="X287" s="243"/>
      <c r="Y287" s="243"/>
      <c r="Z287" s="243"/>
      <c r="AA287" s="243"/>
      <c r="AB287" s="243"/>
    </row>
    <row r="288" spans="1:28" s="30" customFormat="1" ht="15" customHeight="1" x14ac:dyDescent="0.2">
      <c r="A288" s="120"/>
      <c r="B288" s="245"/>
      <c r="C288" s="120" t="s">
        <v>10</v>
      </c>
      <c r="D288" s="259">
        <v>0</v>
      </c>
      <c r="E288" s="259">
        <v>-5519</v>
      </c>
      <c r="F288" s="259">
        <v>-7524</v>
      </c>
      <c r="G288" s="259">
        <v>-6715</v>
      </c>
      <c r="H288" s="259">
        <v>-8006</v>
      </c>
      <c r="I288" s="259">
        <v>-8263</v>
      </c>
      <c r="J288" s="259">
        <v>-8503</v>
      </c>
      <c r="K288" s="259">
        <v>-8789</v>
      </c>
      <c r="L288" s="259">
        <v>-9077</v>
      </c>
      <c r="M288" s="259">
        <v>-9374</v>
      </c>
      <c r="N288" s="32">
        <v>-27764</v>
      </c>
      <c r="O288" s="32">
        <v>-71770</v>
      </c>
      <c r="S288" s="30" t="s">
        <v>561</v>
      </c>
    </row>
    <row r="289" spans="1:28" s="30" customFormat="1" ht="5.85" customHeight="1" x14ac:dyDescent="0.2">
      <c r="A289" s="249"/>
      <c r="B289" s="250"/>
      <c r="C289" s="173"/>
      <c r="N289" s="24"/>
      <c r="O289" s="24"/>
    </row>
    <row r="290" spans="1:28" s="30" customFormat="1" ht="15" customHeight="1" x14ac:dyDescent="0.2">
      <c r="A290" s="120" t="s">
        <v>15</v>
      </c>
      <c r="B290" s="245">
        <v>44134</v>
      </c>
      <c r="C290" s="312" t="s">
        <v>562</v>
      </c>
      <c r="D290" s="312"/>
      <c r="E290" s="35"/>
      <c r="F290" s="35"/>
      <c r="G290" s="35"/>
      <c r="H290" s="35"/>
      <c r="I290" s="35"/>
      <c r="J290" s="35"/>
      <c r="K290" s="35"/>
      <c r="L290" s="35"/>
      <c r="M290" s="35"/>
      <c r="N290" s="32"/>
      <c r="O290" s="32"/>
      <c r="X290" s="243"/>
      <c r="Y290" s="243"/>
      <c r="Z290" s="243"/>
      <c r="AA290" s="243"/>
      <c r="AB290" s="243"/>
    </row>
    <row r="291" spans="1:28" s="30" customFormat="1" ht="15" customHeight="1" x14ac:dyDescent="0.2">
      <c r="A291" s="120"/>
      <c r="B291" s="245"/>
      <c r="C291" s="312" t="s">
        <v>563</v>
      </c>
      <c r="D291" s="312"/>
      <c r="E291" s="35"/>
      <c r="F291" s="35"/>
      <c r="G291" s="35"/>
      <c r="H291" s="35"/>
      <c r="I291" s="35"/>
      <c r="J291" s="35"/>
      <c r="K291" s="35"/>
      <c r="L291" s="35"/>
      <c r="M291" s="35"/>
      <c r="N291" s="32"/>
      <c r="O291" s="32"/>
      <c r="X291" s="243"/>
      <c r="Y291" s="243"/>
      <c r="Z291" s="243"/>
      <c r="AA291" s="243"/>
      <c r="AB291" s="243"/>
    </row>
    <row r="292" spans="1:28" s="30" customFormat="1" ht="15" customHeight="1" x14ac:dyDescent="0.2">
      <c r="A292" s="120"/>
      <c r="B292" s="245"/>
      <c r="C292" s="120" t="s">
        <v>11</v>
      </c>
      <c r="D292" s="259">
        <v>0</v>
      </c>
      <c r="E292" s="259">
        <v>-3161</v>
      </c>
      <c r="F292" s="259">
        <v>-3430</v>
      </c>
      <c r="G292" s="259">
        <v>-3523</v>
      </c>
      <c r="H292" s="259">
        <v>-3688</v>
      </c>
      <c r="I292" s="259">
        <v>-3832</v>
      </c>
      <c r="J292" s="259">
        <v>-3973</v>
      </c>
      <c r="K292" s="259">
        <v>-4176</v>
      </c>
      <c r="L292" s="259">
        <v>-4349</v>
      </c>
      <c r="M292" s="259">
        <v>-4510</v>
      </c>
      <c r="N292" s="32">
        <v>-13802</v>
      </c>
      <c r="O292" s="32">
        <v>-34642</v>
      </c>
      <c r="P292" s="117"/>
      <c r="Q292" s="117"/>
      <c r="X292" s="243"/>
      <c r="Y292" s="243"/>
      <c r="Z292" s="243"/>
      <c r="AA292" s="243"/>
      <c r="AB292" s="243"/>
    </row>
    <row r="293" spans="1:28" s="30" customFormat="1" ht="15" customHeight="1" x14ac:dyDescent="0.2">
      <c r="A293" s="120"/>
      <c r="B293" s="245"/>
      <c r="C293" s="120" t="s">
        <v>10</v>
      </c>
      <c r="D293" s="259">
        <v>0</v>
      </c>
      <c r="E293" s="259">
        <v>-3161</v>
      </c>
      <c r="F293" s="259">
        <v>-3430</v>
      </c>
      <c r="G293" s="259">
        <v>-3523</v>
      </c>
      <c r="H293" s="259">
        <v>-3688</v>
      </c>
      <c r="I293" s="259">
        <v>-3832</v>
      </c>
      <c r="J293" s="259">
        <v>-3973</v>
      </c>
      <c r="K293" s="259">
        <v>-4176</v>
      </c>
      <c r="L293" s="259">
        <v>-4349</v>
      </c>
      <c r="M293" s="259">
        <v>-4510</v>
      </c>
      <c r="N293" s="32">
        <v>-13802</v>
      </c>
      <c r="O293" s="32">
        <v>-34642</v>
      </c>
    </row>
    <row r="294" spans="1:28" s="30" customFormat="1" ht="5.85" customHeight="1" x14ac:dyDescent="0.2">
      <c r="A294" s="249"/>
      <c r="B294" s="250"/>
      <c r="C294" s="173"/>
      <c r="N294" s="24"/>
      <c r="O294" s="24"/>
    </row>
    <row r="295" spans="1:28" s="30" customFormat="1" ht="15" customHeight="1" x14ac:dyDescent="0.2">
      <c r="A295" s="120" t="s">
        <v>15</v>
      </c>
      <c r="B295" s="245">
        <v>44135</v>
      </c>
      <c r="C295" s="120" t="s">
        <v>564</v>
      </c>
      <c r="D295" s="35"/>
      <c r="E295" s="35"/>
      <c r="F295" s="35"/>
      <c r="G295" s="35"/>
      <c r="H295" s="35"/>
      <c r="I295" s="35"/>
      <c r="J295" s="35"/>
      <c r="K295" s="35"/>
      <c r="L295" s="35"/>
      <c r="M295" s="35"/>
      <c r="N295" s="32"/>
      <c r="O295" s="32"/>
      <c r="X295" s="243"/>
      <c r="Y295" s="243"/>
      <c r="Z295" s="243"/>
      <c r="AA295" s="243"/>
      <c r="AB295" s="243"/>
    </row>
    <row r="296" spans="1:28" s="30" customFormat="1" ht="15" customHeight="1" x14ac:dyDescent="0.2">
      <c r="A296" s="120"/>
      <c r="B296" s="245"/>
      <c r="C296" s="312" t="s">
        <v>565</v>
      </c>
      <c r="D296" s="312"/>
      <c r="E296" s="35"/>
      <c r="F296" s="35"/>
      <c r="G296" s="35"/>
      <c r="H296" s="35"/>
      <c r="I296" s="35"/>
      <c r="J296" s="35"/>
      <c r="K296" s="35"/>
      <c r="L296" s="35"/>
      <c r="M296" s="35"/>
      <c r="N296" s="32"/>
      <c r="O296" s="32"/>
      <c r="X296" s="243"/>
      <c r="Y296" s="243"/>
      <c r="Z296" s="243"/>
      <c r="AA296" s="243"/>
      <c r="AB296" s="243"/>
    </row>
    <row r="297" spans="1:28" s="30" customFormat="1" ht="15" customHeight="1" x14ac:dyDescent="0.2">
      <c r="A297" s="120"/>
      <c r="B297" s="245"/>
      <c r="C297" s="120" t="s">
        <v>11</v>
      </c>
      <c r="D297" s="259">
        <v>0</v>
      </c>
      <c r="E297" s="259">
        <v>0</v>
      </c>
      <c r="F297" s="259">
        <v>0</v>
      </c>
      <c r="G297" s="259">
        <v>0</v>
      </c>
      <c r="H297" s="259">
        <v>0</v>
      </c>
      <c r="I297" s="259">
        <v>0</v>
      </c>
      <c r="J297" s="259">
        <v>0</v>
      </c>
      <c r="K297" s="259">
        <v>0</v>
      </c>
      <c r="L297" s="259">
        <v>0</v>
      </c>
      <c r="M297" s="259">
        <v>0</v>
      </c>
      <c r="N297" s="32">
        <v>0</v>
      </c>
      <c r="O297" s="32">
        <v>0</v>
      </c>
      <c r="P297" s="117"/>
      <c r="Q297" s="117"/>
      <c r="X297" s="243"/>
      <c r="Y297" s="243"/>
      <c r="Z297" s="243"/>
      <c r="AA297" s="243"/>
      <c r="AB297" s="243"/>
    </row>
    <row r="298" spans="1:28" s="30" customFormat="1" ht="15" customHeight="1" x14ac:dyDescent="0.2">
      <c r="A298" s="120"/>
      <c r="B298" s="245"/>
      <c r="C298" s="120" t="s">
        <v>10</v>
      </c>
      <c r="D298" s="259">
        <v>0</v>
      </c>
      <c r="E298" s="259">
        <v>0</v>
      </c>
      <c r="F298" s="259">
        <v>0</v>
      </c>
      <c r="G298" s="259">
        <v>0</v>
      </c>
      <c r="H298" s="259">
        <v>0</v>
      </c>
      <c r="I298" s="259">
        <v>0</v>
      </c>
      <c r="J298" s="259">
        <v>0</v>
      </c>
      <c r="K298" s="259">
        <v>0</v>
      </c>
      <c r="L298" s="259">
        <v>0</v>
      </c>
      <c r="M298" s="259">
        <v>0</v>
      </c>
      <c r="N298" s="32">
        <v>0</v>
      </c>
      <c r="O298" s="32">
        <v>0</v>
      </c>
    </row>
    <row r="299" spans="1:28" s="30" customFormat="1" ht="5.85" customHeight="1" x14ac:dyDescent="0.2">
      <c r="A299" s="249"/>
      <c r="B299" s="250"/>
      <c r="C299" s="173"/>
      <c r="N299" s="24"/>
      <c r="O299" s="24"/>
    </row>
    <row r="300" spans="1:28" s="30" customFormat="1" ht="15" customHeight="1" x14ac:dyDescent="0.2">
      <c r="A300" s="307" t="s">
        <v>566</v>
      </c>
      <c r="B300" s="307"/>
      <c r="C300" s="307"/>
      <c r="D300" s="87"/>
      <c r="E300" s="87"/>
      <c r="F300" s="87"/>
      <c r="G300" s="87"/>
      <c r="H300" s="87"/>
      <c r="I300" s="87"/>
      <c r="J300" s="87"/>
      <c r="K300" s="87"/>
      <c r="L300" s="87"/>
      <c r="M300" s="87"/>
      <c r="N300" s="89"/>
      <c r="O300" s="88"/>
      <c r="X300" s="243"/>
      <c r="Y300" s="243"/>
      <c r="Z300" s="243"/>
      <c r="AA300" s="243"/>
      <c r="AB300" s="243"/>
    </row>
    <row r="301" spans="1:28" s="30" customFormat="1" ht="5.85" customHeight="1" x14ac:dyDescent="0.2">
      <c r="A301" s="249"/>
      <c r="B301" s="250"/>
      <c r="C301" s="173"/>
      <c r="N301" s="24"/>
      <c r="O301" s="24"/>
    </row>
    <row r="302" spans="1:28" s="30" customFormat="1" ht="15" customHeight="1" x14ac:dyDescent="0.2">
      <c r="A302" s="120" t="s">
        <v>15</v>
      </c>
      <c r="B302" s="245">
        <v>44141</v>
      </c>
      <c r="C302" s="120" t="s">
        <v>567</v>
      </c>
      <c r="D302" s="35"/>
      <c r="E302" s="35"/>
      <c r="F302" s="35"/>
      <c r="G302" s="35"/>
      <c r="H302" s="35"/>
      <c r="I302" s="35"/>
      <c r="J302" s="35"/>
      <c r="K302" s="35"/>
      <c r="L302" s="35"/>
      <c r="M302" s="35"/>
      <c r="N302" s="32"/>
      <c r="O302" s="32"/>
      <c r="X302" s="243"/>
      <c r="Y302" s="243"/>
      <c r="Z302" s="243"/>
      <c r="AA302" s="243"/>
      <c r="AB302" s="243"/>
    </row>
    <row r="303" spans="1:28" s="30" customFormat="1" ht="15" customHeight="1" x14ac:dyDescent="0.2">
      <c r="A303" s="120"/>
      <c r="B303" s="245"/>
      <c r="C303" s="312" t="s">
        <v>568</v>
      </c>
      <c r="D303" s="312"/>
      <c r="E303" s="35"/>
      <c r="F303" s="35"/>
      <c r="G303" s="35"/>
      <c r="H303" s="35"/>
      <c r="I303" s="35"/>
      <c r="J303" s="35"/>
      <c r="K303" s="35"/>
      <c r="L303" s="35"/>
      <c r="M303" s="35"/>
      <c r="N303" s="32"/>
      <c r="O303" s="32"/>
      <c r="X303" s="243"/>
      <c r="Y303" s="243"/>
      <c r="Z303" s="243"/>
      <c r="AA303" s="243"/>
      <c r="AB303" s="243"/>
    </row>
    <row r="304" spans="1:28" s="30" customFormat="1" ht="15" customHeight="1" x14ac:dyDescent="0.2">
      <c r="A304" s="120"/>
      <c r="B304" s="245"/>
      <c r="C304" s="120" t="s">
        <v>569</v>
      </c>
      <c r="D304" s="35"/>
      <c r="E304" s="35"/>
      <c r="F304" s="35"/>
      <c r="G304" s="35"/>
      <c r="H304" s="35"/>
      <c r="I304" s="35"/>
      <c r="J304" s="35"/>
      <c r="K304" s="35"/>
      <c r="L304" s="35"/>
      <c r="M304" s="35"/>
      <c r="N304" s="32"/>
      <c r="O304" s="32"/>
      <c r="X304" s="243"/>
      <c r="Y304" s="243"/>
      <c r="Z304" s="243"/>
      <c r="AA304" s="243"/>
      <c r="AB304" s="243"/>
    </row>
    <row r="305" spans="1:28" s="30" customFormat="1" ht="15" customHeight="1" x14ac:dyDescent="0.2">
      <c r="A305" s="120"/>
      <c r="B305" s="245"/>
      <c r="C305" s="120" t="s">
        <v>11</v>
      </c>
      <c r="D305" s="259">
        <v>0</v>
      </c>
      <c r="E305" s="259">
        <v>150</v>
      </c>
      <c r="F305" s="259">
        <v>-19030</v>
      </c>
      <c r="G305" s="259">
        <v>-38160</v>
      </c>
      <c r="H305" s="259">
        <v>-42570</v>
      </c>
      <c r="I305" s="259">
        <v>-44480</v>
      </c>
      <c r="J305" s="259">
        <v>-46580</v>
      </c>
      <c r="K305" s="259">
        <v>-48760</v>
      </c>
      <c r="L305" s="259">
        <v>-51110</v>
      </c>
      <c r="M305" s="259">
        <v>-53500</v>
      </c>
      <c r="N305" s="32">
        <v>-99610</v>
      </c>
      <c r="O305" s="32">
        <v>-344040</v>
      </c>
      <c r="P305" s="117"/>
      <c r="Q305" s="117"/>
      <c r="X305" s="243"/>
      <c r="Y305" s="243"/>
      <c r="Z305" s="243"/>
      <c r="AA305" s="243"/>
      <c r="AB305" s="243"/>
    </row>
    <row r="306" spans="1:28" s="30" customFormat="1" ht="15" customHeight="1" x14ac:dyDescent="0.2">
      <c r="A306" s="120"/>
      <c r="B306" s="245"/>
      <c r="C306" s="120" t="s">
        <v>10</v>
      </c>
      <c r="D306" s="259">
        <v>0</v>
      </c>
      <c r="E306" s="259">
        <v>90</v>
      </c>
      <c r="F306" s="259">
        <v>-18985</v>
      </c>
      <c r="G306" s="259">
        <v>-38145</v>
      </c>
      <c r="H306" s="259">
        <v>-42570</v>
      </c>
      <c r="I306" s="259">
        <v>-44480</v>
      </c>
      <c r="J306" s="259">
        <v>-46580</v>
      </c>
      <c r="K306" s="259">
        <v>-48760</v>
      </c>
      <c r="L306" s="259">
        <v>-51110</v>
      </c>
      <c r="M306" s="259">
        <v>-53500</v>
      </c>
      <c r="N306" s="32">
        <v>-99610</v>
      </c>
      <c r="O306" s="32">
        <v>-344040</v>
      </c>
    </row>
    <row r="307" spans="1:28" s="30" customFormat="1" ht="5.85" customHeight="1" x14ac:dyDescent="0.2">
      <c r="A307" s="249"/>
      <c r="B307" s="250"/>
      <c r="C307" s="173"/>
      <c r="N307" s="24"/>
      <c r="O307" s="24"/>
    </row>
    <row r="308" spans="1:28" s="30" customFormat="1" ht="15" customHeight="1" x14ac:dyDescent="0.2">
      <c r="A308" s="120" t="s">
        <v>15</v>
      </c>
      <c r="B308" s="245">
        <v>44142</v>
      </c>
      <c r="C308" s="120" t="s">
        <v>570</v>
      </c>
      <c r="D308" s="35"/>
      <c r="E308" s="35"/>
      <c r="F308" s="35"/>
      <c r="G308" s="35"/>
      <c r="H308" s="35"/>
      <c r="I308" s="35"/>
      <c r="J308" s="35"/>
      <c r="K308" s="35"/>
      <c r="L308" s="35"/>
      <c r="M308" s="35"/>
      <c r="N308" s="32"/>
      <c r="O308" s="32"/>
      <c r="X308" s="243"/>
      <c r="Y308" s="243"/>
      <c r="Z308" s="243"/>
      <c r="AA308" s="243"/>
      <c r="AB308" s="243"/>
    </row>
    <row r="309" spans="1:28" s="30" customFormat="1" ht="15" customHeight="1" x14ac:dyDescent="0.2">
      <c r="A309" s="120"/>
      <c r="B309" s="245"/>
      <c r="C309" s="120" t="s">
        <v>571</v>
      </c>
      <c r="D309" s="35"/>
      <c r="E309" s="35"/>
      <c r="F309" s="35"/>
      <c r="G309" s="35"/>
      <c r="H309" s="35"/>
      <c r="I309" s="35"/>
      <c r="J309" s="35"/>
      <c r="K309" s="35"/>
      <c r="L309" s="35"/>
      <c r="M309" s="35"/>
      <c r="N309" s="32"/>
      <c r="O309" s="32"/>
      <c r="X309" s="243"/>
      <c r="Y309" s="243"/>
      <c r="Z309" s="243"/>
      <c r="AA309" s="243"/>
      <c r="AB309" s="243"/>
    </row>
    <row r="310" spans="1:28" s="30" customFormat="1" ht="15" customHeight="1" x14ac:dyDescent="0.2">
      <c r="A310" s="120"/>
      <c r="B310" s="245"/>
      <c r="C310" s="120" t="s">
        <v>535</v>
      </c>
      <c r="D310" s="35"/>
      <c r="E310" s="35"/>
      <c r="F310" s="35"/>
      <c r="G310" s="35"/>
      <c r="H310" s="35"/>
      <c r="I310" s="35"/>
      <c r="J310" s="35"/>
      <c r="K310" s="35"/>
      <c r="L310" s="35"/>
      <c r="M310" s="35"/>
      <c r="N310" s="32"/>
      <c r="O310" s="32"/>
      <c r="X310" s="243"/>
      <c r="Y310" s="243"/>
      <c r="Z310" s="243"/>
      <c r="AA310" s="243"/>
      <c r="AB310" s="243"/>
    </row>
    <row r="311" spans="1:28" s="30" customFormat="1" ht="15" customHeight="1" x14ac:dyDescent="0.2">
      <c r="A311" s="120"/>
      <c r="B311" s="245"/>
      <c r="C311" s="120" t="s">
        <v>11</v>
      </c>
      <c r="D311" s="259">
        <v>0</v>
      </c>
      <c r="E311" s="259">
        <v>0</v>
      </c>
      <c r="F311" s="259">
        <v>0</v>
      </c>
      <c r="G311" s="259">
        <v>0</v>
      </c>
      <c r="H311" s="259">
        <v>-1217</v>
      </c>
      <c r="I311" s="259">
        <v>-1273</v>
      </c>
      <c r="J311" s="259">
        <v>-1335</v>
      </c>
      <c r="K311" s="259">
        <v>-1400</v>
      </c>
      <c r="L311" s="259">
        <v>-1469</v>
      </c>
      <c r="M311" s="259">
        <v>-1540</v>
      </c>
      <c r="N311" s="32">
        <v>-1217</v>
      </c>
      <c r="O311" s="32">
        <v>-8234</v>
      </c>
      <c r="P311" s="117"/>
      <c r="Q311" s="117"/>
      <c r="X311" s="243"/>
      <c r="Y311" s="243"/>
      <c r="Z311" s="243"/>
      <c r="AA311" s="243"/>
      <c r="AB311" s="243"/>
    </row>
    <row r="312" spans="1:28" s="30" customFormat="1" ht="15" customHeight="1" x14ac:dyDescent="0.2">
      <c r="A312" s="120"/>
      <c r="B312" s="245"/>
      <c r="C312" s="120" t="s">
        <v>10</v>
      </c>
      <c r="D312" s="259">
        <v>0</v>
      </c>
      <c r="E312" s="259">
        <v>0</v>
      </c>
      <c r="F312" s="259">
        <v>0</v>
      </c>
      <c r="G312" s="259">
        <v>0</v>
      </c>
      <c r="H312" s="259">
        <v>-1217</v>
      </c>
      <c r="I312" s="259">
        <v>-1273</v>
      </c>
      <c r="J312" s="259">
        <v>-1335</v>
      </c>
      <c r="K312" s="259">
        <v>-1400</v>
      </c>
      <c r="L312" s="259">
        <v>-1469</v>
      </c>
      <c r="M312" s="259">
        <v>-1540</v>
      </c>
      <c r="N312" s="32">
        <v>-1217</v>
      </c>
      <c r="O312" s="32">
        <v>-8234</v>
      </c>
    </row>
    <row r="313" spans="1:28" s="30" customFormat="1" ht="5.25" customHeight="1" x14ac:dyDescent="0.2">
      <c r="A313" s="120"/>
      <c r="B313" s="245"/>
      <c r="C313" s="120"/>
      <c r="D313" s="259"/>
      <c r="E313" s="259"/>
      <c r="F313" s="259"/>
      <c r="G313" s="259"/>
      <c r="H313" s="259"/>
      <c r="I313" s="259"/>
      <c r="J313" s="259"/>
      <c r="K313" s="259"/>
      <c r="L313" s="259"/>
      <c r="M313" s="259"/>
      <c r="N313" s="32"/>
      <c r="O313" s="32"/>
    </row>
    <row r="314" spans="1:28" s="30" customFormat="1" ht="15" customHeight="1" x14ac:dyDescent="0.2">
      <c r="A314" s="305" t="s">
        <v>572</v>
      </c>
      <c r="B314" s="305"/>
      <c r="C314" s="305"/>
      <c r="D314" s="87"/>
      <c r="E314" s="87"/>
      <c r="F314" s="87"/>
      <c r="G314" s="87"/>
      <c r="H314" s="87"/>
      <c r="I314" s="87"/>
      <c r="J314" s="87"/>
      <c r="K314" s="87"/>
      <c r="L314" s="87"/>
      <c r="M314" s="87"/>
      <c r="N314" s="89"/>
      <c r="O314" s="88"/>
      <c r="X314" s="243"/>
      <c r="Y314" s="243"/>
      <c r="Z314" s="243"/>
      <c r="AA314" s="243"/>
      <c r="AB314" s="243"/>
    </row>
    <row r="315" spans="1:28" s="30" customFormat="1" ht="5.25" customHeight="1" x14ac:dyDescent="0.2">
      <c r="A315" s="249"/>
      <c r="B315" s="250"/>
      <c r="C315" s="173"/>
      <c r="D315" s="87"/>
      <c r="E315" s="87"/>
      <c r="F315" s="87"/>
      <c r="G315" s="87"/>
      <c r="H315" s="87"/>
      <c r="I315" s="87"/>
      <c r="J315" s="87"/>
      <c r="K315" s="87"/>
      <c r="L315" s="87"/>
      <c r="M315" s="87"/>
      <c r="N315" s="89"/>
      <c r="O315" s="88"/>
      <c r="X315" s="243"/>
      <c r="Y315" s="243"/>
      <c r="Z315" s="243"/>
      <c r="AA315" s="243"/>
      <c r="AB315" s="243"/>
    </row>
    <row r="316" spans="1:28" s="30" customFormat="1" ht="15" customHeight="1" x14ac:dyDescent="0.2">
      <c r="A316" s="120" t="s">
        <v>15</v>
      </c>
      <c r="B316" s="245">
        <v>44201</v>
      </c>
      <c r="C316" s="120" t="s">
        <v>573</v>
      </c>
      <c r="D316" s="35"/>
      <c r="E316" s="35"/>
      <c r="F316" s="35"/>
      <c r="G316" s="35"/>
      <c r="H316" s="35"/>
      <c r="I316" s="35"/>
      <c r="J316" s="35"/>
      <c r="K316" s="35"/>
      <c r="L316" s="35"/>
      <c r="M316" s="35"/>
      <c r="N316" s="32"/>
      <c r="O316" s="32"/>
      <c r="Q316" s="125"/>
      <c r="X316" s="243"/>
      <c r="Y316" s="243"/>
      <c r="Z316" s="243"/>
      <c r="AA316" s="243"/>
      <c r="AB316" s="243"/>
    </row>
    <row r="317" spans="1:28" s="30" customFormat="1" ht="15" customHeight="1" x14ac:dyDescent="0.2">
      <c r="A317" s="120"/>
      <c r="B317" s="245"/>
      <c r="C317" s="120" t="s">
        <v>574</v>
      </c>
      <c r="D317" s="35"/>
      <c r="E317" s="35"/>
      <c r="F317" s="35"/>
      <c r="G317" s="35"/>
      <c r="H317" s="35"/>
      <c r="I317" s="35"/>
      <c r="J317" s="35"/>
      <c r="K317" s="35"/>
      <c r="L317" s="35"/>
      <c r="M317" s="35"/>
      <c r="N317" s="32"/>
      <c r="O317" s="32"/>
      <c r="Q317" s="125"/>
      <c r="X317" s="243"/>
      <c r="Y317" s="243"/>
      <c r="Z317" s="243"/>
      <c r="AA317" s="243"/>
      <c r="AB317" s="243"/>
    </row>
    <row r="318" spans="1:28" s="30" customFormat="1" ht="15" customHeight="1" x14ac:dyDescent="0.2">
      <c r="A318" s="120"/>
      <c r="B318" s="245"/>
      <c r="C318" s="120" t="s">
        <v>11</v>
      </c>
      <c r="D318" s="259">
        <v>0</v>
      </c>
      <c r="E318" s="259">
        <v>-6840</v>
      </c>
      <c r="F318" s="259">
        <v>-9770</v>
      </c>
      <c r="G318" s="259">
        <v>-10560</v>
      </c>
      <c r="H318" s="259">
        <v>-11413.999999999998</v>
      </c>
      <c r="I318" s="259">
        <v>-11666.999999999998</v>
      </c>
      <c r="J318" s="259">
        <v>-11895.999999999998</v>
      </c>
      <c r="K318" s="259">
        <v>-12407</v>
      </c>
      <c r="L318" s="259">
        <v>-13085</v>
      </c>
      <c r="M318" s="259">
        <v>-13398</v>
      </c>
      <c r="N318" s="32">
        <v>-38584</v>
      </c>
      <c r="O318" s="32">
        <v>-101037</v>
      </c>
      <c r="P318" s="117"/>
      <c r="Q318" s="117"/>
      <c r="X318" s="243"/>
      <c r="Y318" s="243"/>
      <c r="Z318" s="243"/>
      <c r="AA318" s="243"/>
      <c r="AB318" s="243"/>
    </row>
    <row r="319" spans="1:28" s="30" customFormat="1" ht="15" customHeight="1" x14ac:dyDescent="0.2">
      <c r="A319" s="120"/>
      <c r="B319" s="245"/>
      <c r="C319" s="120" t="s">
        <v>10</v>
      </c>
      <c r="D319" s="259">
        <v>0</v>
      </c>
      <c r="E319" s="259">
        <v>-6891</v>
      </c>
      <c r="F319" s="259">
        <v>-9803.9999999999982</v>
      </c>
      <c r="G319" s="259">
        <v>-10602</v>
      </c>
      <c r="H319" s="259">
        <v>-11392</v>
      </c>
      <c r="I319" s="259">
        <v>-11736.999999999998</v>
      </c>
      <c r="J319" s="259">
        <v>-11956</v>
      </c>
      <c r="K319" s="259">
        <v>-12166</v>
      </c>
      <c r="L319" s="259">
        <v>-13085</v>
      </c>
      <c r="M319" s="259">
        <v>-13398</v>
      </c>
      <c r="N319" s="32">
        <v>-38689</v>
      </c>
      <c r="O319" s="32">
        <v>-101031</v>
      </c>
    </row>
    <row r="320" spans="1:28" s="30" customFormat="1" ht="5.85" customHeight="1" x14ac:dyDescent="0.2">
      <c r="A320" s="249"/>
      <c r="B320" s="250"/>
      <c r="C320" s="173"/>
      <c r="N320" s="24"/>
      <c r="O320" s="24"/>
    </row>
    <row r="321" spans="1:28" s="30" customFormat="1" ht="15" customHeight="1" x14ac:dyDescent="0.2">
      <c r="A321" s="120" t="s">
        <v>15</v>
      </c>
      <c r="B321" s="245">
        <v>44202</v>
      </c>
      <c r="C321" s="313" t="s">
        <v>575</v>
      </c>
      <c r="D321" s="313"/>
      <c r="E321" s="35"/>
      <c r="F321" s="35"/>
      <c r="G321" s="35"/>
      <c r="H321" s="35"/>
      <c r="I321" s="35"/>
      <c r="J321" s="35"/>
      <c r="K321" s="35"/>
      <c r="L321" s="35"/>
      <c r="M321" s="35"/>
      <c r="N321" s="32"/>
      <c r="O321" s="32"/>
      <c r="Q321" s="125"/>
      <c r="X321" s="243"/>
      <c r="Y321" s="243"/>
      <c r="Z321" s="243"/>
      <c r="AA321" s="243"/>
      <c r="AB321" s="243"/>
    </row>
    <row r="322" spans="1:28" s="30" customFormat="1" ht="15" customHeight="1" x14ac:dyDescent="0.2">
      <c r="A322" s="120"/>
      <c r="B322" s="245"/>
      <c r="C322" s="120" t="s">
        <v>11</v>
      </c>
      <c r="D322" s="259">
        <v>0</v>
      </c>
      <c r="E322" s="259">
        <v>-2973</v>
      </c>
      <c r="F322" s="259">
        <v>-1583.9999999999991</v>
      </c>
      <c r="G322" s="259">
        <v>-2493.9999999999995</v>
      </c>
      <c r="H322" s="259">
        <v>-2661.9999999999995</v>
      </c>
      <c r="I322" s="259">
        <v>-2862</v>
      </c>
      <c r="J322" s="259">
        <v>-2843.0000000000005</v>
      </c>
      <c r="K322" s="259">
        <v>-3337.0000000000009</v>
      </c>
      <c r="L322" s="259">
        <v>-3241.0000000000005</v>
      </c>
      <c r="M322" s="259">
        <v>-3388</v>
      </c>
      <c r="N322" s="32">
        <v>-9712.9999999999982</v>
      </c>
      <c r="O322" s="32">
        <v>-25384</v>
      </c>
      <c r="P322" s="117"/>
      <c r="Q322" s="117"/>
      <c r="X322" s="243"/>
      <c r="Y322" s="243"/>
      <c r="Z322" s="243"/>
      <c r="AA322" s="243"/>
      <c r="AB322" s="243"/>
    </row>
    <row r="323" spans="1:28" s="30" customFormat="1" ht="15" customHeight="1" x14ac:dyDescent="0.2">
      <c r="A323" s="120"/>
      <c r="B323" s="245"/>
      <c r="C323" s="120" t="s">
        <v>10</v>
      </c>
      <c r="D323" s="259">
        <v>0</v>
      </c>
      <c r="E323" s="259">
        <v>-3417.9999999999991</v>
      </c>
      <c r="F323" s="259">
        <v>-2192.9999999999986</v>
      </c>
      <c r="G323" s="259">
        <v>-3112.9999999999991</v>
      </c>
      <c r="H323" s="259">
        <v>-3243</v>
      </c>
      <c r="I323" s="259">
        <v>-3529</v>
      </c>
      <c r="J323" s="259">
        <v>-3536</v>
      </c>
      <c r="K323" s="259">
        <v>-3741.0000000000009</v>
      </c>
      <c r="L323" s="259">
        <v>-3926.0000000000014</v>
      </c>
      <c r="M323" s="259">
        <v>-4111.9999999999982</v>
      </c>
      <c r="N323" s="32">
        <v>-11966.999999999996</v>
      </c>
      <c r="O323" s="32">
        <v>-30810.999999999993</v>
      </c>
    </row>
    <row r="324" spans="1:28" s="30" customFormat="1" ht="5.85" customHeight="1" x14ac:dyDescent="0.2">
      <c r="A324" s="249"/>
      <c r="B324" s="250"/>
      <c r="C324" s="173"/>
      <c r="N324" s="24"/>
      <c r="O324" s="24"/>
    </row>
    <row r="325" spans="1:28" s="30" customFormat="1" ht="15" customHeight="1" x14ac:dyDescent="0.2">
      <c r="A325" s="307" t="s">
        <v>576</v>
      </c>
      <c r="B325" s="307"/>
      <c r="C325" s="307"/>
      <c r="D325" s="87"/>
      <c r="E325" s="87"/>
      <c r="F325" s="87"/>
      <c r="G325" s="87"/>
      <c r="H325" s="87"/>
      <c r="I325" s="87"/>
      <c r="J325" s="87"/>
      <c r="K325" s="87"/>
      <c r="L325" s="87"/>
      <c r="M325" s="87"/>
      <c r="N325" s="89"/>
      <c r="O325" s="88"/>
      <c r="X325" s="243"/>
      <c r="Y325" s="243"/>
      <c r="Z325" s="243"/>
      <c r="AA325" s="243"/>
      <c r="AB325" s="243"/>
    </row>
    <row r="326" spans="1:28" s="30" customFormat="1" ht="5.25" customHeight="1" x14ac:dyDescent="0.2">
      <c r="A326" s="249"/>
      <c r="B326" s="250"/>
      <c r="C326" s="173"/>
      <c r="D326" s="87"/>
      <c r="E326" s="87"/>
      <c r="F326" s="87"/>
      <c r="G326" s="87"/>
      <c r="H326" s="87"/>
      <c r="I326" s="87"/>
      <c r="J326" s="87"/>
      <c r="K326" s="87"/>
      <c r="L326" s="87"/>
      <c r="M326" s="87"/>
      <c r="N326" s="89"/>
      <c r="O326" s="88"/>
      <c r="X326" s="243"/>
      <c r="Y326" s="243"/>
      <c r="Z326" s="243"/>
      <c r="AA326" s="243"/>
      <c r="AB326" s="243"/>
    </row>
    <row r="327" spans="1:28" s="30" customFormat="1" ht="15" customHeight="1" x14ac:dyDescent="0.2">
      <c r="A327" s="120" t="s">
        <v>15</v>
      </c>
      <c r="B327" s="245">
        <v>44301</v>
      </c>
      <c r="C327" s="312" t="s">
        <v>577</v>
      </c>
      <c r="D327" s="312"/>
      <c r="E327" s="312"/>
      <c r="F327" s="35"/>
      <c r="G327" s="35"/>
      <c r="H327" s="35"/>
      <c r="I327" s="35"/>
      <c r="J327" s="35"/>
      <c r="K327" s="35"/>
      <c r="L327" s="35"/>
      <c r="M327" s="35"/>
      <c r="N327" s="32"/>
      <c r="O327" s="32"/>
      <c r="X327" s="243"/>
      <c r="Y327" s="243"/>
      <c r="Z327" s="243"/>
      <c r="AA327" s="243"/>
      <c r="AB327" s="243"/>
    </row>
    <row r="328" spans="1:28" s="30" customFormat="1" ht="15" customHeight="1" x14ac:dyDescent="0.2">
      <c r="A328" s="120"/>
      <c r="B328" s="245"/>
      <c r="C328" s="121" t="s">
        <v>578</v>
      </c>
      <c r="D328" s="121"/>
      <c r="E328" s="35"/>
      <c r="F328" s="35"/>
      <c r="G328" s="35"/>
      <c r="H328" s="35"/>
      <c r="I328" s="35"/>
      <c r="J328" s="35"/>
      <c r="K328" s="35"/>
      <c r="L328" s="35"/>
      <c r="M328" s="35"/>
      <c r="N328" s="32"/>
      <c r="O328" s="32"/>
      <c r="X328" s="243"/>
      <c r="Y328" s="243"/>
      <c r="Z328" s="243"/>
      <c r="AA328" s="243"/>
      <c r="AB328" s="243"/>
    </row>
    <row r="329" spans="1:28" s="30" customFormat="1" ht="15" customHeight="1" x14ac:dyDescent="0.2">
      <c r="A329" s="120"/>
      <c r="B329" s="245"/>
      <c r="C329" s="120" t="s">
        <v>11</v>
      </c>
      <c r="D329" s="259">
        <v>0</v>
      </c>
      <c r="E329" s="259">
        <v>0</v>
      </c>
      <c r="F329" s="259">
        <v>0</v>
      </c>
      <c r="G329" s="259">
        <v>616</v>
      </c>
      <c r="H329" s="259">
        <v>470</v>
      </c>
      <c r="I329" s="259">
        <v>515</v>
      </c>
      <c r="J329" s="259">
        <v>624</v>
      </c>
      <c r="K329" s="259">
        <v>719</v>
      </c>
      <c r="L329" s="259">
        <v>913</v>
      </c>
      <c r="M329" s="259">
        <v>1014</v>
      </c>
      <c r="N329" s="32">
        <v>1086</v>
      </c>
      <c r="O329" s="32">
        <v>4871</v>
      </c>
      <c r="P329" s="117"/>
      <c r="Q329" s="117"/>
      <c r="X329" s="243"/>
      <c r="Y329" s="243"/>
      <c r="Z329" s="243"/>
      <c r="AA329" s="243"/>
      <c r="AB329" s="243"/>
    </row>
    <row r="330" spans="1:28" s="30" customFormat="1" ht="15" customHeight="1" x14ac:dyDescent="0.2">
      <c r="A330" s="120"/>
      <c r="B330" s="245"/>
      <c r="C330" s="120" t="s">
        <v>10</v>
      </c>
      <c r="D330" s="259">
        <v>0</v>
      </c>
      <c r="E330" s="259">
        <v>0</v>
      </c>
      <c r="F330" s="259">
        <v>0</v>
      </c>
      <c r="G330" s="259">
        <v>616</v>
      </c>
      <c r="H330" s="259">
        <v>470</v>
      </c>
      <c r="I330" s="259">
        <v>515</v>
      </c>
      <c r="J330" s="259">
        <v>624</v>
      </c>
      <c r="K330" s="259">
        <v>719</v>
      </c>
      <c r="L330" s="259">
        <v>913</v>
      </c>
      <c r="M330" s="259">
        <v>1014</v>
      </c>
      <c r="N330" s="32">
        <v>1086</v>
      </c>
      <c r="O330" s="32">
        <v>4871</v>
      </c>
    </row>
    <row r="331" spans="1:28" s="30" customFormat="1" ht="5.25" customHeight="1" x14ac:dyDescent="0.2">
      <c r="A331" s="249"/>
      <c r="B331" s="250"/>
      <c r="C331" s="173"/>
      <c r="D331" s="87"/>
      <c r="E331" s="87"/>
      <c r="F331" s="87"/>
      <c r="G331" s="87"/>
      <c r="H331" s="87"/>
      <c r="I331" s="87"/>
      <c r="J331" s="87"/>
      <c r="K331" s="87"/>
      <c r="L331" s="87"/>
      <c r="M331" s="87"/>
      <c r="N331" s="89"/>
      <c r="O331" s="88"/>
      <c r="X331" s="243"/>
      <c r="Y331" s="243"/>
      <c r="Z331" s="243"/>
      <c r="AA331" s="243"/>
      <c r="AB331" s="243"/>
    </row>
    <row r="332" spans="1:28" s="30" customFormat="1" ht="15" customHeight="1" x14ac:dyDescent="0.2">
      <c r="A332" s="120" t="s">
        <v>15</v>
      </c>
      <c r="B332" s="245">
        <v>44302</v>
      </c>
      <c r="C332" s="312" t="s">
        <v>579</v>
      </c>
      <c r="D332" s="312"/>
      <c r="E332" s="35"/>
      <c r="F332" s="35"/>
      <c r="G332" s="35"/>
      <c r="H332" s="35"/>
      <c r="I332" s="35"/>
      <c r="J332" s="35"/>
      <c r="K332" s="35"/>
      <c r="L332" s="35"/>
      <c r="M332" s="35"/>
      <c r="N332" s="32"/>
      <c r="O332" s="32"/>
      <c r="X332" s="243"/>
      <c r="Y332" s="243"/>
      <c r="Z332" s="243"/>
      <c r="AA332" s="243"/>
      <c r="AB332" s="243"/>
    </row>
    <row r="333" spans="1:28" s="30" customFormat="1" ht="15" customHeight="1" x14ac:dyDescent="0.2">
      <c r="A333" s="120"/>
      <c r="B333" s="245"/>
      <c r="C333" s="312" t="s">
        <v>580</v>
      </c>
      <c r="D333" s="312"/>
      <c r="E333" s="35"/>
      <c r="F333" s="35"/>
      <c r="G333" s="35"/>
      <c r="H333" s="35"/>
      <c r="I333" s="35"/>
      <c r="J333" s="35"/>
      <c r="K333" s="35"/>
      <c r="L333" s="35"/>
      <c r="M333" s="35"/>
      <c r="N333" s="32"/>
      <c r="O333" s="32"/>
      <c r="X333" s="243"/>
      <c r="Y333" s="243"/>
      <c r="Z333" s="243"/>
      <c r="AA333" s="243"/>
      <c r="AB333" s="243"/>
    </row>
    <row r="334" spans="1:28" s="30" customFormat="1" ht="15" customHeight="1" x14ac:dyDescent="0.2">
      <c r="A334" s="120"/>
      <c r="B334" s="245"/>
      <c r="C334" s="120" t="s">
        <v>11</v>
      </c>
      <c r="D334" s="259">
        <v>0</v>
      </c>
      <c r="E334" s="259">
        <v>0</v>
      </c>
      <c r="F334" s="259">
        <v>0</v>
      </c>
      <c r="G334" s="259">
        <v>0</v>
      </c>
      <c r="H334" s="259">
        <v>86</v>
      </c>
      <c r="I334" s="259">
        <v>49</v>
      </c>
      <c r="J334" s="259">
        <v>54</v>
      </c>
      <c r="K334" s="259">
        <v>7</v>
      </c>
      <c r="L334" s="259">
        <v>7</v>
      </c>
      <c r="M334" s="259">
        <v>8</v>
      </c>
      <c r="N334" s="32">
        <v>86</v>
      </c>
      <c r="O334" s="32">
        <v>211</v>
      </c>
      <c r="P334" s="117"/>
      <c r="Q334" s="117"/>
      <c r="X334" s="243"/>
      <c r="Y334" s="243"/>
      <c r="Z334" s="243"/>
      <c r="AA334" s="243"/>
      <c r="AB334" s="243"/>
    </row>
    <row r="335" spans="1:28" s="30" customFormat="1" ht="15" customHeight="1" x14ac:dyDescent="0.2">
      <c r="A335" s="120"/>
      <c r="B335" s="245"/>
      <c r="C335" s="120" t="s">
        <v>10</v>
      </c>
      <c r="D335" s="259">
        <v>0</v>
      </c>
      <c r="E335" s="259">
        <v>0</v>
      </c>
      <c r="F335" s="259">
        <v>0</v>
      </c>
      <c r="G335" s="259">
        <v>0</v>
      </c>
      <c r="H335" s="259">
        <v>95</v>
      </c>
      <c r="I335" s="259">
        <v>54</v>
      </c>
      <c r="J335" s="259">
        <v>60</v>
      </c>
      <c r="K335" s="259">
        <v>8</v>
      </c>
      <c r="L335" s="259">
        <v>-5</v>
      </c>
      <c r="M335" s="259">
        <v>8</v>
      </c>
      <c r="N335" s="32">
        <v>95</v>
      </c>
      <c r="O335" s="32">
        <v>220</v>
      </c>
    </row>
    <row r="336" spans="1:28" s="30" customFormat="1" ht="5.85" customHeight="1" x14ac:dyDescent="0.2">
      <c r="A336" s="249"/>
      <c r="B336" s="250"/>
      <c r="C336" s="173"/>
      <c r="N336" s="24"/>
      <c r="O336" s="24"/>
    </row>
    <row r="337" spans="1:28" s="30" customFormat="1" ht="15" customHeight="1" x14ac:dyDescent="0.2">
      <c r="A337" s="120" t="s">
        <v>15</v>
      </c>
      <c r="B337" s="245">
        <v>44303</v>
      </c>
      <c r="C337" s="120" t="s">
        <v>581</v>
      </c>
      <c r="D337" s="35"/>
      <c r="E337" s="35"/>
      <c r="F337" s="35"/>
      <c r="G337" s="35"/>
      <c r="H337" s="35"/>
      <c r="I337" s="35"/>
      <c r="J337" s="35"/>
      <c r="K337" s="35"/>
      <c r="L337" s="35"/>
      <c r="M337" s="35"/>
      <c r="N337" s="32"/>
      <c r="O337" s="32"/>
      <c r="Q337" s="125"/>
      <c r="X337" s="243"/>
      <c r="Y337" s="243"/>
      <c r="Z337" s="243"/>
      <c r="AA337" s="243"/>
      <c r="AB337" s="243"/>
    </row>
    <row r="338" spans="1:28" s="30" customFormat="1" ht="15" customHeight="1" x14ac:dyDescent="0.2">
      <c r="A338" s="120"/>
      <c r="B338" s="245"/>
      <c r="C338" s="120" t="s">
        <v>11</v>
      </c>
      <c r="D338" s="259">
        <v>0</v>
      </c>
      <c r="E338" s="259">
        <v>8053</v>
      </c>
      <c r="F338" s="259">
        <v>8053</v>
      </c>
      <c r="G338" s="259">
        <v>8053</v>
      </c>
      <c r="H338" s="259">
        <v>-8000</v>
      </c>
      <c r="I338" s="259">
        <v>-8000</v>
      </c>
      <c r="J338" s="259">
        <v>-8000</v>
      </c>
      <c r="K338" s="259">
        <v>0</v>
      </c>
      <c r="L338" s="259">
        <v>0</v>
      </c>
      <c r="M338" s="259">
        <v>0</v>
      </c>
      <c r="N338" s="32">
        <v>16159</v>
      </c>
      <c r="O338" s="32">
        <v>159</v>
      </c>
      <c r="P338" s="117"/>
      <c r="Q338" s="117"/>
      <c r="X338" s="243"/>
      <c r="Y338" s="243"/>
      <c r="Z338" s="243"/>
      <c r="AA338" s="243"/>
      <c r="AB338" s="243"/>
    </row>
    <row r="339" spans="1:28" s="30" customFormat="1" ht="15" customHeight="1" x14ac:dyDescent="0.2">
      <c r="A339" s="120"/>
      <c r="B339" s="245"/>
      <c r="C339" s="120" t="s">
        <v>10</v>
      </c>
      <c r="D339" s="259">
        <v>0</v>
      </c>
      <c r="E339" s="259">
        <v>1236</v>
      </c>
      <c r="F339" s="259">
        <v>1198</v>
      </c>
      <c r="G339" s="259">
        <v>1164</v>
      </c>
      <c r="H339" s="259">
        <v>-351</v>
      </c>
      <c r="I339" s="259">
        <v>-608</v>
      </c>
      <c r="J339" s="259">
        <v>-832</v>
      </c>
      <c r="K339" s="259">
        <v>-653</v>
      </c>
      <c r="L339" s="259">
        <v>-394</v>
      </c>
      <c r="M339" s="259">
        <v>-135</v>
      </c>
      <c r="N339" s="32">
        <v>3247</v>
      </c>
      <c r="O339" s="32">
        <v>625</v>
      </c>
    </row>
    <row r="340" spans="1:28" s="30" customFormat="1" ht="5.85" customHeight="1" x14ac:dyDescent="0.2">
      <c r="A340" s="249"/>
      <c r="B340" s="250"/>
      <c r="C340" s="173"/>
      <c r="N340" s="24"/>
      <c r="O340" s="24"/>
    </row>
    <row r="341" spans="1:28" s="30" customFormat="1" ht="15" customHeight="1" x14ac:dyDescent="0.2">
      <c r="A341" s="120" t="s">
        <v>15</v>
      </c>
      <c r="B341" s="245">
        <v>44304</v>
      </c>
      <c r="C341" s="121" t="s">
        <v>582</v>
      </c>
      <c r="D341" s="121"/>
      <c r="E341" s="35"/>
      <c r="F341" s="35"/>
      <c r="G341" s="35"/>
      <c r="H341" s="35"/>
      <c r="I341" s="35"/>
      <c r="J341" s="35"/>
      <c r="K341" s="35"/>
      <c r="L341" s="35"/>
      <c r="M341" s="35"/>
      <c r="N341" s="32"/>
      <c r="O341" s="32"/>
      <c r="X341" s="243"/>
      <c r="Y341" s="243"/>
      <c r="Z341" s="243"/>
      <c r="AA341" s="243"/>
      <c r="AB341" s="243"/>
    </row>
    <row r="342" spans="1:28" s="30" customFormat="1" ht="15" customHeight="1" x14ac:dyDescent="0.2">
      <c r="A342" s="120"/>
      <c r="B342" s="245"/>
      <c r="C342" s="120" t="s">
        <v>583</v>
      </c>
      <c r="D342" s="35"/>
      <c r="E342" s="35"/>
      <c r="F342" s="35"/>
      <c r="G342" s="35"/>
      <c r="H342" s="35"/>
      <c r="I342" s="35"/>
      <c r="J342" s="35"/>
      <c r="K342" s="35"/>
      <c r="L342" s="35"/>
      <c r="M342" s="35"/>
      <c r="N342" s="32"/>
      <c r="O342" s="32"/>
      <c r="X342" s="243"/>
      <c r="Y342" s="243"/>
      <c r="Z342" s="243"/>
      <c r="AA342" s="243"/>
      <c r="AB342" s="243"/>
    </row>
    <row r="343" spans="1:28" s="30" customFormat="1" ht="15" customHeight="1" x14ac:dyDescent="0.2">
      <c r="A343" s="120"/>
      <c r="B343" s="245"/>
      <c r="C343" s="120" t="s">
        <v>584</v>
      </c>
      <c r="D343" s="35"/>
      <c r="E343" s="35"/>
      <c r="F343" s="35"/>
      <c r="G343" s="35"/>
      <c r="H343" s="35"/>
      <c r="I343" s="35"/>
      <c r="J343" s="35"/>
      <c r="K343" s="35"/>
      <c r="L343" s="35"/>
      <c r="M343" s="35"/>
      <c r="N343" s="32"/>
      <c r="O343" s="32"/>
      <c r="X343" s="243"/>
      <c r="Y343" s="243"/>
      <c r="Z343" s="243"/>
      <c r="AA343" s="243"/>
      <c r="AB343" s="243"/>
    </row>
    <row r="344" spans="1:28" s="30" customFormat="1" ht="15" customHeight="1" x14ac:dyDescent="0.2">
      <c r="A344" s="120"/>
      <c r="B344" s="245"/>
      <c r="C344" s="120" t="s">
        <v>11</v>
      </c>
      <c r="D344" s="259">
        <v>0</v>
      </c>
      <c r="E344" s="259">
        <v>783</v>
      </c>
      <c r="F344" s="259">
        <v>2443</v>
      </c>
      <c r="G344" s="259">
        <v>2270</v>
      </c>
      <c r="H344" s="259">
        <v>1736</v>
      </c>
      <c r="I344" s="259">
        <v>1380</v>
      </c>
      <c r="J344" s="259">
        <v>900</v>
      </c>
      <c r="K344" s="259">
        <v>393</v>
      </c>
      <c r="L344" s="259">
        <v>-192</v>
      </c>
      <c r="M344" s="259">
        <v>-834</v>
      </c>
      <c r="N344" s="32">
        <v>7232</v>
      </c>
      <c r="O344" s="32">
        <v>8879</v>
      </c>
      <c r="P344" s="117"/>
      <c r="Q344" s="117"/>
      <c r="X344" s="243"/>
      <c r="Y344" s="243"/>
      <c r="Z344" s="243"/>
      <c r="AA344" s="243"/>
      <c r="AB344" s="243"/>
    </row>
    <row r="345" spans="1:28" s="30" customFormat="1" ht="15" customHeight="1" x14ac:dyDescent="0.2">
      <c r="A345" s="120"/>
      <c r="B345" s="245"/>
      <c r="C345" s="120" t="s">
        <v>10</v>
      </c>
      <c r="D345" s="259">
        <v>0</v>
      </c>
      <c r="E345" s="259">
        <v>783</v>
      </c>
      <c r="F345" s="259">
        <v>2443</v>
      </c>
      <c r="G345" s="259">
        <v>2270</v>
      </c>
      <c r="H345" s="259">
        <v>1736</v>
      </c>
      <c r="I345" s="259">
        <v>1380</v>
      </c>
      <c r="J345" s="259">
        <v>900</v>
      </c>
      <c r="K345" s="259">
        <v>393</v>
      </c>
      <c r="L345" s="259">
        <v>-192</v>
      </c>
      <c r="M345" s="259">
        <v>-834</v>
      </c>
      <c r="N345" s="32">
        <v>7232</v>
      </c>
      <c r="O345" s="32">
        <v>8879</v>
      </c>
    </row>
    <row r="346" spans="1:28" s="30" customFormat="1" ht="5.85" customHeight="1" x14ac:dyDescent="0.2">
      <c r="A346" s="249"/>
      <c r="B346" s="250"/>
      <c r="C346" s="173"/>
      <c r="N346" s="24"/>
      <c r="O346" s="24"/>
    </row>
    <row r="347" spans="1:28" s="30" customFormat="1" ht="15" customHeight="1" x14ac:dyDescent="0.2">
      <c r="A347" s="120" t="s">
        <v>15</v>
      </c>
      <c r="B347" s="245">
        <v>44305</v>
      </c>
      <c r="C347" s="312" t="s">
        <v>585</v>
      </c>
      <c r="D347" s="312"/>
      <c r="E347" s="35"/>
      <c r="F347" s="35"/>
      <c r="G347" s="35"/>
      <c r="H347" s="35"/>
      <c r="I347" s="35"/>
      <c r="J347" s="35"/>
      <c r="K347" s="35"/>
      <c r="L347" s="35"/>
      <c r="M347" s="35"/>
      <c r="N347" s="32"/>
      <c r="O347" s="32"/>
      <c r="Q347" s="125"/>
      <c r="X347" s="243"/>
      <c r="Y347" s="243"/>
      <c r="Z347" s="243"/>
      <c r="AA347" s="243"/>
      <c r="AB347" s="243"/>
    </row>
    <row r="348" spans="1:28" s="30" customFormat="1" ht="15" customHeight="1" x14ac:dyDescent="0.2">
      <c r="A348" s="120"/>
      <c r="B348" s="245"/>
      <c r="C348" s="120" t="s">
        <v>11</v>
      </c>
      <c r="D348" s="259">
        <v>134</v>
      </c>
      <c r="E348" s="259">
        <v>0</v>
      </c>
      <c r="F348" s="259">
        <v>0</v>
      </c>
      <c r="G348" s="259">
        <v>-86</v>
      </c>
      <c r="H348" s="259">
        <v>-89</v>
      </c>
      <c r="I348" s="259">
        <v>-89</v>
      </c>
      <c r="J348" s="259">
        <v>-81</v>
      </c>
      <c r="K348" s="259">
        <v>-73</v>
      </c>
      <c r="L348" s="259">
        <v>-68</v>
      </c>
      <c r="M348" s="259">
        <v>-51</v>
      </c>
      <c r="N348" s="32">
        <v>-41</v>
      </c>
      <c r="O348" s="32">
        <v>-403</v>
      </c>
      <c r="P348" s="117"/>
      <c r="Q348" s="117"/>
      <c r="X348" s="243"/>
      <c r="Y348" s="243"/>
      <c r="Z348" s="243"/>
      <c r="AA348" s="243"/>
      <c r="AB348" s="243"/>
    </row>
    <row r="349" spans="1:28" s="30" customFormat="1" ht="15" customHeight="1" x14ac:dyDescent="0.2">
      <c r="A349" s="120"/>
      <c r="B349" s="245"/>
      <c r="C349" s="120" t="s">
        <v>10</v>
      </c>
      <c r="D349" s="259">
        <v>58</v>
      </c>
      <c r="E349" s="259">
        <v>68</v>
      </c>
      <c r="F349" s="259">
        <v>7</v>
      </c>
      <c r="G349" s="259">
        <v>-85</v>
      </c>
      <c r="H349" s="259">
        <v>-89</v>
      </c>
      <c r="I349" s="259">
        <v>-89</v>
      </c>
      <c r="J349" s="259">
        <v>-81</v>
      </c>
      <c r="K349" s="259">
        <v>-73</v>
      </c>
      <c r="L349" s="259">
        <v>-68</v>
      </c>
      <c r="M349" s="259">
        <v>-51</v>
      </c>
      <c r="N349" s="32">
        <v>-41</v>
      </c>
      <c r="O349" s="32">
        <v>-403</v>
      </c>
    </row>
    <row r="350" spans="1:28" s="30" customFormat="1" ht="5.85" customHeight="1" x14ac:dyDescent="0.2">
      <c r="A350" s="249"/>
      <c r="B350" s="250"/>
      <c r="C350" s="173"/>
      <c r="N350" s="24"/>
      <c r="O350" s="24"/>
    </row>
    <row r="351" spans="1:28" s="30" customFormat="1" ht="15" customHeight="1" x14ac:dyDescent="0.2">
      <c r="A351" s="249"/>
      <c r="B351" s="305" t="s">
        <v>586</v>
      </c>
      <c r="C351" s="305"/>
      <c r="N351" s="24"/>
      <c r="O351" s="24"/>
    </row>
    <row r="352" spans="1:28" s="30" customFormat="1" ht="15" customHeight="1" x14ac:dyDescent="0.2">
      <c r="A352" s="249"/>
      <c r="B352" s="250"/>
      <c r="C352" s="120" t="s">
        <v>11</v>
      </c>
      <c r="D352" s="30">
        <v>8</v>
      </c>
      <c r="E352" s="30">
        <v>-193</v>
      </c>
      <c r="F352" s="30">
        <v>1703.0000000000018</v>
      </c>
      <c r="G352" s="30">
        <v>4434.0000000000018</v>
      </c>
      <c r="H352" s="30">
        <v>6287</v>
      </c>
      <c r="I352" s="30">
        <v>8748.9999999999982</v>
      </c>
      <c r="J352" s="30">
        <v>12415.999999999998</v>
      </c>
      <c r="K352" s="30">
        <v>13385</v>
      </c>
      <c r="L352" s="30">
        <v>14692</v>
      </c>
      <c r="M352" s="30">
        <v>17623.999999999996</v>
      </c>
      <c r="N352" s="32">
        <v>12239.000000000004</v>
      </c>
      <c r="O352" s="32">
        <v>79105</v>
      </c>
    </row>
    <row r="353" spans="1:15" s="30" customFormat="1" ht="15" customHeight="1" x14ac:dyDescent="0.2">
      <c r="A353" s="249"/>
      <c r="B353" s="250"/>
      <c r="C353" s="120" t="s">
        <v>10</v>
      </c>
      <c r="D353" s="30">
        <v>7</v>
      </c>
      <c r="E353" s="30">
        <v>-160</v>
      </c>
      <c r="F353" s="30">
        <v>1750</v>
      </c>
      <c r="G353" s="30">
        <v>4486</v>
      </c>
      <c r="H353" s="30">
        <v>6341</v>
      </c>
      <c r="I353" s="30">
        <v>8802.9999999999982</v>
      </c>
      <c r="J353" s="30">
        <v>12570</v>
      </c>
      <c r="K353" s="30">
        <v>13317.999999999998</v>
      </c>
      <c r="L353" s="30">
        <v>14738.999999999996</v>
      </c>
      <c r="M353" s="30">
        <v>17668</v>
      </c>
      <c r="N353" s="32">
        <v>12424</v>
      </c>
      <c r="O353" s="32">
        <v>79522</v>
      </c>
    </row>
    <row r="354" spans="1:15" s="30" customFormat="1" ht="15" customHeight="1" x14ac:dyDescent="0.2">
      <c r="A354" s="249"/>
      <c r="B354" s="250"/>
      <c r="C354" s="120"/>
      <c r="N354" s="24"/>
      <c r="O354" s="24"/>
    </row>
    <row r="355" spans="1:15" s="30" customFormat="1" ht="15" customHeight="1" x14ac:dyDescent="0.2">
      <c r="A355" s="249"/>
      <c r="B355" s="305" t="s">
        <v>91</v>
      </c>
      <c r="C355" s="305"/>
      <c r="N355" s="24"/>
      <c r="O355" s="24"/>
    </row>
    <row r="356" spans="1:15" s="30" customFormat="1" ht="15" customHeight="1" x14ac:dyDescent="0.2">
      <c r="A356" s="249"/>
      <c r="B356" s="250"/>
      <c r="C356" s="120" t="s">
        <v>11</v>
      </c>
      <c r="D356" s="30">
        <v>-694</v>
      </c>
      <c r="E356" s="30">
        <v>-21380</v>
      </c>
      <c r="F356" s="30">
        <v>-55357</v>
      </c>
      <c r="G356" s="30">
        <v>-81577</v>
      </c>
      <c r="H356" s="30">
        <v>-108971</v>
      </c>
      <c r="I356" s="30">
        <v>-116292</v>
      </c>
      <c r="J356" s="30">
        <v>-124683</v>
      </c>
      <c r="K356" s="30">
        <v>-122502</v>
      </c>
      <c r="L356" s="30">
        <v>-128721</v>
      </c>
      <c r="M356" s="30">
        <v>-137762</v>
      </c>
      <c r="N356" s="32">
        <v>-267979</v>
      </c>
      <c r="O356" s="32">
        <v>-897939</v>
      </c>
    </row>
    <row r="357" spans="1:15" s="30" customFormat="1" ht="15" customHeight="1" x14ac:dyDescent="0.2">
      <c r="A357" s="249"/>
      <c r="B357" s="250"/>
      <c r="C357" s="120" t="s">
        <v>10</v>
      </c>
      <c r="D357" s="30">
        <v>-819</v>
      </c>
      <c r="E357" s="30">
        <v>-29043</v>
      </c>
      <c r="F357" s="30">
        <v>-62777</v>
      </c>
      <c r="G357" s="30">
        <v>-89080</v>
      </c>
      <c r="H357" s="30">
        <v>-101846</v>
      </c>
      <c r="I357" s="30">
        <v>-110260</v>
      </c>
      <c r="J357" s="30">
        <v>-118962</v>
      </c>
      <c r="K357" s="30">
        <v>-121227</v>
      </c>
      <c r="L357" s="30">
        <v>-129761</v>
      </c>
      <c r="M357" s="30">
        <v>-138560</v>
      </c>
      <c r="N357" s="32">
        <v>-283565</v>
      </c>
      <c r="O357" s="32">
        <v>-902335</v>
      </c>
    </row>
    <row r="358" spans="1:15" s="30" customFormat="1" ht="15" customHeight="1" x14ac:dyDescent="0.2">
      <c r="A358" s="249"/>
      <c r="B358" s="305"/>
      <c r="C358" s="305"/>
      <c r="N358" s="24"/>
      <c r="O358" s="24"/>
    </row>
    <row r="359" spans="1:15" s="30" customFormat="1" ht="15" customHeight="1" x14ac:dyDescent="0.2">
      <c r="A359" s="314" t="s">
        <v>12</v>
      </c>
      <c r="B359" s="314"/>
      <c r="C359" s="314"/>
      <c r="D359" s="23"/>
      <c r="E359" s="23"/>
      <c r="F359" s="23"/>
      <c r="G359" s="23"/>
      <c r="H359" s="23"/>
      <c r="I359" s="23"/>
      <c r="J359" s="23"/>
      <c r="K359" s="23"/>
      <c r="L359" s="23"/>
      <c r="M359" s="23"/>
      <c r="N359" s="22"/>
      <c r="O359" s="22"/>
    </row>
    <row r="360" spans="1:15" s="86" customFormat="1" ht="15" customHeight="1" x14ac:dyDescent="0.2">
      <c r="A360" s="260"/>
      <c r="B360" s="261"/>
      <c r="C360" s="17" t="s">
        <v>11</v>
      </c>
      <c r="D360" s="16">
        <v>-13176</v>
      </c>
      <c r="E360" s="16">
        <v>-21349</v>
      </c>
      <c r="F360" s="16">
        <v>-56637</v>
      </c>
      <c r="G360" s="16">
        <v>-85499</v>
      </c>
      <c r="H360" s="16">
        <v>-118799</v>
      </c>
      <c r="I360" s="16">
        <v>-134715</v>
      </c>
      <c r="J360" s="16">
        <v>-151987</v>
      </c>
      <c r="K360" s="16">
        <v>-154985</v>
      </c>
      <c r="L360" s="16">
        <v>-148884</v>
      </c>
      <c r="M360" s="16">
        <v>-144633</v>
      </c>
      <c r="N360" s="71">
        <v>-295460</v>
      </c>
      <c r="O360" s="71">
        <v>-1030664</v>
      </c>
    </row>
    <row r="361" spans="1:15" s="86" customFormat="1" ht="15" customHeight="1" x14ac:dyDescent="0.2">
      <c r="A361" s="260"/>
      <c r="B361" s="261"/>
      <c r="C361" s="17" t="s">
        <v>10</v>
      </c>
      <c r="D361" s="16">
        <v>-1145</v>
      </c>
      <c r="E361" s="16">
        <v>-28487</v>
      </c>
      <c r="F361" s="16">
        <v>-66042</v>
      </c>
      <c r="G361" s="16">
        <v>-95483</v>
      </c>
      <c r="H361" s="16">
        <v>-111573</v>
      </c>
      <c r="I361" s="16">
        <v>-128936</v>
      </c>
      <c r="J361" s="16">
        <v>-146869</v>
      </c>
      <c r="K361" s="16">
        <v>-153462</v>
      </c>
      <c r="L361" s="16">
        <v>-149810</v>
      </c>
      <c r="M361" s="16">
        <v>-145436</v>
      </c>
      <c r="N361" s="71">
        <v>-302730</v>
      </c>
      <c r="O361" s="71">
        <v>-1027243</v>
      </c>
    </row>
    <row r="362" spans="1:15" s="30" customFormat="1" ht="15" customHeight="1" x14ac:dyDescent="0.2">
      <c r="A362" s="120"/>
      <c r="B362" s="245"/>
      <c r="C362" s="246"/>
      <c r="D362" s="39"/>
      <c r="E362" s="39"/>
      <c r="F362" s="39"/>
      <c r="G362" s="39"/>
      <c r="H362" s="39"/>
      <c r="I362" s="39"/>
      <c r="J362" s="39"/>
      <c r="K362" s="39"/>
      <c r="L362" s="39"/>
      <c r="M362" s="39"/>
      <c r="N362" s="70"/>
      <c r="O362" s="70"/>
    </row>
    <row r="363" spans="1:15" s="30" customFormat="1" ht="15" customHeight="1" x14ac:dyDescent="0.2">
      <c r="A363" s="120"/>
      <c r="B363" s="245"/>
      <c r="C363" s="246"/>
      <c r="D363" s="309" t="s">
        <v>327</v>
      </c>
      <c r="E363" s="309"/>
      <c r="F363" s="309"/>
      <c r="G363" s="309"/>
      <c r="H363" s="309"/>
      <c r="I363" s="309"/>
      <c r="J363" s="309"/>
      <c r="K363" s="309"/>
      <c r="L363" s="309"/>
      <c r="M363" s="309"/>
      <c r="N363" s="70"/>
      <c r="O363" s="70"/>
    </row>
    <row r="364" spans="1:15" s="30" customFormat="1" ht="5.85" customHeight="1" x14ac:dyDescent="0.2">
      <c r="A364" s="120"/>
      <c r="B364" s="245"/>
      <c r="C364" s="246"/>
      <c r="D364" s="39"/>
      <c r="E364" s="39"/>
      <c r="F364" s="39"/>
      <c r="G364" s="39"/>
      <c r="H364" s="39"/>
      <c r="I364" s="39"/>
      <c r="J364" s="39"/>
      <c r="K364" s="39"/>
      <c r="L364" s="39"/>
      <c r="M364" s="39"/>
      <c r="N364" s="70"/>
      <c r="O364" s="70"/>
    </row>
    <row r="365" spans="1:15" s="30" customFormat="1" ht="15" customHeight="1" x14ac:dyDescent="0.2">
      <c r="A365" s="305" t="s">
        <v>461</v>
      </c>
      <c r="B365" s="305"/>
      <c r="C365" s="305"/>
      <c r="D365" s="39"/>
      <c r="E365" s="39"/>
      <c r="F365" s="39"/>
      <c r="G365" s="39"/>
      <c r="H365" s="39"/>
      <c r="I365" s="39"/>
      <c r="J365" s="39"/>
      <c r="K365" s="39"/>
      <c r="L365" s="39"/>
      <c r="M365" s="39"/>
      <c r="N365" s="70"/>
      <c r="O365" s="70"/>
    </row>
    <row r="366" spans="1:15" s="30" customFormat="1" ht="5.25" customHeight="1" x14ac:dyDescent="0.2">
      <c r="A366" s="249"/>
      <c r="B366" s="250"/>
      <c r="C366" s="249"/>
      <c r="D366" s="39"/>
      <c r="E366" s="39"/>
      <c r="F366" s="39"/>
      <c r="G366" s="39"/>
      <c r="H366" s="39"/>
      <c r="I366" s="39"/>
      <c r="J366" s="39"/>
      <c r="K366" s="39"/>
      <c r="L366" s="39"/>
      <c r="M366" s="39"/>
      <c r="N366" s="70"/>
      <c r="O366" s="70"/>
    </row>
    <row r="367" spans="1:15" s="30" customFormat="1" ht="15" customHeight="1" x14ac:dyDescent="0.2">
      <c r="A367" s="120" t="s">
        <v>15</v>
      </c>
      <c r="B367" s="245">
        <v>41002</v>
      </c>
      <c r="C367" s="120" t="s">
        <v>464</v>
      </c>
      <c r="D367" s="30">
        <v>0</v>
      </c>
      <c r="E367" s="30">
        <v>2</v>
      </c>
      <c r="F367" s="30">
        <v>2</v>
      </c>
      <c r="G367" s="30">
        <v>2</v>
      </c>
      <c r="H367" s="30">
        <v>2</v>
      </c>
      <c r="I367" s="30">
        <v>2</v>
      </c>
      <c r="J367" s="30">
        <v>2</v>
      </c>
      <c r="K367" s="30">
        <v>2</v>
      </c>
      <c r="L367" s="30">
        <v>1</v>
      </c>
      <c r="M367" s="30">
        <v>1</v>
      </c>
      <c r="N367" s="32">
        <v>8</v>
      </c>
      <c r="O367" s="32">
        <v>16</v>
      </c>
    </row>
    <row r="368" spans="1:15" s="30" customFormat="1" ht="5.0999999999999996" customHeight="1" x14ac:dyDescent="0.2">
      <c r="A368" s="120"/>
      <c r="B368" s="245"/>
      <c r="C368" s="97"/>
      <c r="D368" s="39"/>
      <c r="E368" s="39"/>
      <c r="F368" s="39"/>
      <c r="G368" s="39"/>
      <c r="H368" s="39"/>
      <c r="I368" s="39"/>
      <c r="J368" s="39"/>
      <c r="K368" s="39"/>
      <c r="L368" s="39"/>
      <c r="M368" s="39"/>
      <c r="N368" s="70"/>
      <c r="O368" s="70"/>
    </row>
    <row r="369" spans="1:15" s="30" customFormat="1" ht="15" customHeight="1" x14ac:dyDescent="0.2">
      <c r="A369" s="120" t="s">
        <v>15</v>
      </c>
      <c r="B369" s="245">
        <v>41004</v>
      </c>
      <c r="C369" s="120" t="s">
        <v>467</v>
      </c>
      <c r="D369" s="30">
        <v>0</v>
      </c>
      <c r="E369" s="30">
        <v>66</v>
      </c>
      <c r="F369" s="30">
        <v>68</v>
      </c>
      <c r="G369" s="30">
        <v>69</v>
      </c>
      <c r="H369" s="30">
        <v>71</v>
      </c>
      <c r="I369" s="30">
        <v>64</v>
      </c>
      <c r="J369" s="30">
        <v>66</v>
      </c>
      <c r="K369" s="30">
        <v>67</v>
      </c>
      <c r="L369" s="30">
        <v>69</v>
      </c>
      <c r="M369" s="30">
        <v>71</v>
      </c>
      <c r="N369" s="32">
        <v>274</v>
      </c>
      <c r="O369" s="32">
        <v>611</v>
      </c>
    </row>
    <row r="370" spans="1:15" s="30" customFormat="1" ht="5.0999999999999996" customHeight="1" x14ac:dyDescent="0.2">
      <c r="A370" s="120"/>
      <c r="B370" s="245"/>
      <c r="C370" s="97"/>
      <c r="D370" s="39"/>
      <c r="E370" s="39"/>
      <c r="F370" s="39"/>
      <c r="G370" s="39"/>
      <c r="H370" s="39"/>
      <c r="I370" s="39"/>
      <c r="J370" s="39"/>
      <c r="K370" s="39"/>
      <c r="L370" s="39"/>
      <c r="M370" s="39"/>
      <c r="N370" s="70"/>
      <c r="O370" s="70"/>
    </row>
    <row r="371" spans="1:15" s="30" customFormat="1" ht="15" customHeight="1" x14ac:dyDescent="0.2">
      <c r="A371" s="120"/>
      <c r="B371" s="305" t="s">
        <v>24</v>
      </c>
      <c r="C371" s="313"/>
      <c r="D371" s="39">
        <v>0</v>
      </c>
      <c r="E371" s="39">
        <v>68</v>
      </c>
      <c r="F371" s="39">
        <v>70</v>
      </c>
      <c r="G371" s="39">
        <v>71</v>
      </c>
      <c r="H371" s="39">
        <v>73</v>
      </c>
      <c r="I371" s="39">
        <v>66</v>
      </c>
      <c r="J371" s="39">
        <v>68</v>
      </c>
      <c r="K371" s="39">
        <v>69</v>
      </c>
      <c r="L371" s="39">
        <v>70</v>
      </c>
      <c r="M371" s="39">
        <v>72</v>
      </c>
      <c r="N371" s="32">
        <v>282</v>
      </c>
      <c r="O371" s="32">
        <v>627</v>
      </c>
    </row>
    <row r="372" spans="1:15" s="30" customFormat="1" ht="15" customHeight="1" x14ac:dyDescent="0.2">
      <c r="A372" s="120"/>
      <c r="B372" s="250"/>
      <c r="C372" s="262"/>
      <c r="D372" s="108"/>
      <c r="E372" s="108"/>
      <c r="F372" s="108"/>
      <c r="G372" s="108"/>
      <c r="H372" s="108"/>
      <c r="I372" s="108"/>
      <c r="J372" s="108"/>
      <c r="K372" s="108"/>
      <c r="L372" s="108"/>
      <c r="M372" s="108"/>
      <c r="N372" s="99"/>
      <c r="O372" s="99"/>
    </row>
    <row r="373" spans="1:15" s="30" customFormat="1" ht="15" customHeight="1" x14ac:dyDescent="0.2">
      <c r="A373" s="305" t="s">
        <v>470</v>
      </c>
      <c r="B373" s="305"/>
      <c r="C373" s="305"/>
      <c r="D373" s="39"/>
      <c r="E373" s="39"/>
      <c r="F373" s="39"/>
      <c r="G373" s="39"/>
      <c r="H373" s="39"/>
      <c r="I373" s="39"/>
      <c r="J373" s="39"/>
      <c r="K373" s="39"/>
      <c r="L373" s="39"/>
      <c r="M373" s="39"/>
      <c r="N373" s="70"/>
      <c r="O373" s="70"/>
    </row>
    <row r="374" spans="1:15" s="30" customFormat="1" ht="15" customHeight="1" x14ac:dyDescent="0.2">
      <c r="A374" s="305" t="s">
        <v>471</v>
      </c>
      <c r="B374" s="305"/>
      <c r="C374" s="305"/>
      <c r="D374" s="39"/>
      <c r="E374" s="39"/>
      <c r="F374" s="39"/>
      <c r="G374" s="39"/>
      <c r="H374" s="39"/>
      <c r="I374" s="39"/>
      <c r="J374" s="39"/>
      <c r="K374" s="39"/>
      <c r="L374" s="39"/>
      <c r="M374" s="39"/>
      <c r="N374" s="70"/>
      <c r="O374" s="70"/>
    </row>
    <row r="375" spans="1:15" s="30" customFormat="1" ht="5.0999999999999996" customHeight="1" x14ac:dyDescent="0.2">
      <c r="A375" s="249"/>
      <c r="B375" s="250"/>
      <c r="C375" s="249"/>
      <c r="D375" s="39"/>
      <c r="E375" s="39"/>
      <c r="F375" s="39"/>
      <c r="G375" s="39"/>
      <c r="H375" s="39"/>
      <c r="I375" s="39"/>
      <c r="J375" s="39"/>
      <c r="K375" s="39"/>
      <c r="L375" s="39"/>
      <c r="M375" s="39"/>
      <c r="N375" s="70"/>
      <c r="O375" s="70"/>
    </row>
    <row r="376" spans="1:15" s="30" customFormat="1" ht="15" customHeight="1" x14ac:dyDescent="0.2">
      <c r="A376" s="120" t="s">
        <v>15</v>
      </c>
      <c r="B376" s="245">
        <v>42113</v>
      </c>
      <c r="C376" s="306" t="s">
        <v>488</v>
      </c>
      <c r="D376" s="306"/>
      <c r="E376" s="39"/>
      <c r="F376" s="39"/>
      <c r="G376" s="39"/>
      <c r="H376" s="39"/>
      <c r="I376" s="39"/>
      <c r="J376" s="39"/>
      <c r="K376" s="39"/>
      <c r="L376" s="39"/>
      <c r="M376" s="39"/>
      <c r="N376" s="70"/>
      <c r="O376" s="70"/>
    </row>
    <row r="377" spans="1:15" s="30" customFormat="1" ht="15" customHeight="1" x14ac:dyDescent="0.2">
      <c r="C377" s="120" t="s">
        <v>489</v>
      </c>
      <c r="D377" s="39"/>
      <c r="E377" s="39"/>
      <c r="F377" s="39"/>
      <c r="G377" s="39"/>
      <c r="H377" s="39"/>
      <c r="I377" s="39"/>
      <c r="J377" s="39"/>
      <c r="K377" s="39"/>
      <c r="L377" s="39"/>
      <c r="M377" s="39"/>
      <c r="N377" s="70"/>
      <c r="O377" s="70"/>
    </row>
    <row r="378" spans="1:15" s="30" customFormat="1" ht="15" customHeight="1" x14ac:dyDescent="0.2">
      <c r="C378" s="30" t="s">
        <v>490</v>
      </c>
      <c r="D378" s="30">
        <v>0</v>
      </c>
      <c r="E378" s="30">
        <v>0</v>
      </c>
      <c r="F378" s="30">
        <v>0</v>
      </c>
      <c r="G378" s="30">
        <v>0</v>
      </c>
      <c r="H378" s="30">
        <v>0</v>
      </c>
      <c r="I378" s="30">
        <v>-375</v>
      </c>
      <c r="J378" s="30">
        <v>-300</v>
      </c>
      <c r="K378" s="30">
        <v>-275</v>
      </c>
      <c r="L378" s="30">
        <v>-275</v>
      </c>
      <c r="M378" s="30">
        <v>-275</v>
      </c>
      <c r="N378" s="32">
        <v>0</v>
      </c>
      <c r="O378" s="32">
        <v>-1500</v>
      </c>
    </row>
    <row r="379" spans="1:15" s="30" customFormat="1" ht="5.0999999999999996" customHeight="1" x14ac:dyDescent="0.2">
      <c r="A379" s="120"/>
      <c r="B379" s="245"/>
      <c r="C379" s="97"/>
      <c r="D379" s="92"/>
      <c r="E379" s="92"/>
      <c r="F379" s="92"/>
      <c r="G379" s="92"/>
      <c r="H379" s="92"/>
      <c r="I379" s="92"/>
      <c r="J379" s="92"/>
      <c r="K379" s="92"/>
      <c r="L379" s="92"/>
      <c r="M379" s="92"/>
      <c r="N379" s="99"/>
      <c r="O379" s="99"/>
    </row>
    <row r="380" spans="1:15" s="30" customFormat="1" ht="15" customHeight="1" x14ac:dyDescent="0.2">
      <c r="A380" s="305" t="s">
        <v>587</v>
      </c>
      <c r="B380" s="305"/>
      <c r="C380" s="305"/>
      <c r="D380" s="39"/>
      <c r="E380" s="39"/>
      <c r="F380" s="39"/>
      <c r="G380" s="39"/>
      <c r="H380" s="39"/>
      <c r="I380" s="39"/>
      <c r="J380" s="39"/>
      <c r="K380" s="39"/>
      <c r="L380" s="39"/>
      <c r="M380" s="39"/>
      <c r="N380" s="70"/>
      <c r="O380" s="70"/>
    </row>
    <row r="381" spans="1:15" s="30" customFormat="1" ht="15" customHeight="1" x14ac:dyDescent="0.2">
      <c r="A381" s="307" t="s">
        <v>588</v>
      </c>
      <c r="B381" s="307"/>
      <c r="C381" s="307"/>
      <c r="D381" s="206"/>
      <c r="E381" s="206"/>
      <c r="F381" s="39"/>
      <c r="G381" s="39"/>
      <c r="H381" s="39"/>
      <c r="I381" s="39"/>
      <c r="J381" s="39"/>
      <c r="K381" s="39"/>
      <c r="L381" s="39"/>
      <c r="M381" s="39"/>
      <c r="N381" s="70"/>
      <c r="O381" s="70"/>
    </row>
    <row r="382" spans="1:15" s="30" customFormat="1" ht="5.0999999999999996" customHeight="1" x14ac:dyDescent="0.2">
      <c r="A382" s="249"/>
      <c r="B382" s="250"/>
      <c r="D382" s="39"/>
      <c r="E382" s="39"/>
      <c r="F382" s="39"/>
      <c r="G382" s="39"/>
      <c r="H382" s="39"/>
      <c r="I382" s="39"/>
      <c r="J382" s="39"/>
      <c r="K382" s="39"/>
      <c r="L382" s="39"/>
      <c r="M382" s="39"/>
      <c r="N382" s="70"/>
      <c r="O382" s="70"/>
    </row>
    <row r="383" spans="1:15" s="30" customFormat="1" ht="15" customHeight="1" x14ac:dyDescent="0.2">
      <c r="A383" s="120" t="s">
        <v>15</v>
      </c>
      <c r="B383" s="245">
        <v>42201</v>
      </c>
      <c r="C383" s="30" t="s">
        <v>589</v>
      </c>
      <c r="E383" s="39"/>
      <c r="F383" s="39"/>
      <c r="G383" s="39"/>
      <c r="H383" s="39"/>
      <c r="I383" s="39"/>
      <c r="J383" s="39"/>
      <c r="K383" s="39"/>
      <c r="L383" s="39"/>
      <c r="M383" s="39"/>
      <c r="N383" s="70"/>
      <c r="O383" s="70"/>
    </row>
    <row r="384" spans="1:15" s="30" customFormat="1" ht="15" customHeight="1" x14ac:dyDescent="0.2">
      <c r="A384" s="249"/>
      <c r="B384" s="250"/>
      <c r="C384" s="30" t="s">
        <v>590</v>
      </c>
      <c r="D384" s="39"/>
      <c r="E384" s="39"/>
      <c r="F384" s="39"/>
      <c r="G384" s="39"/>
      <c r="H384" s="39"/>
      <c r="I384" s="39"/>
      <c r="J384" s="39"/>
      <c r="K384" s="39"/>
      <c r="L384" s="39"/>
      <c r="M384" s="39"/>
      <c r="N384" s="70"/>
      <c r="O384" s="70"/>
    </row>
    <row r="385" spans="1:28" s="30" customFormat="1" ht="15" customHeight="1" x14ac:dyDescent="0.2">
      <c r="C385" s="120" t="s">
        <v>502</v>
      </c>
      <c r="D385" s="30">
        <v>-1</v>
      </c>
      <c r="E385" s="30">
        <v>-21</v>
      </c>
      <c r="F385" s="30">
        <v>4400</v>
      </c>
      <c r="G385" s="30">
        <v>7839</v>
      </c>
      <c r="H385" s="30">
        <v>10124</v>
      </c>
      <c r="I385" s="30">
        <v>11859</v>
      </c>
      <c r="J385" s="30">
        <v>13926</v>
      </c>
      <c r="K385" s="30">
        <v>15290</v>
      </c>
      <c r="L385" s="30">
        <v>6188</v>
      </c>
      <c r="M385" s="30">
        <v>2360</v>
      </c>
      <c r="N385" s="32">
        <v>22341</v>
      </c>
      <c r="O385" s="32">
        <v>71964</v>
      </c>
    </row>
    <row r="386" spans="1:28" s="30" customFormat="1" ht="5.0999999999999996" customHeight="1" x14ac:dyDescent="0.2">
      <c r="A386" s="120"/>
      <c r="B386" s="245"/>
      <c r="C386" s="97"/>
      <c r="D386" s="92"/>
      <c r="E386" s="92"/>
      <c r="F386" s="92"/>
      <c r="G386" s="92"/>
      <c r="H386" s="92"/>
      <c r="I386" s="92"/>
      <c r="J386" s="92"/>
      <c r="K386" s="92"/>
      <c r="L386" s="92"/>
      <c r="M386" s="92"/>
      <c r="N386" s="99"/>
      <c r="O386" s="99"/>
    </row>
    <row r="387" spans="1:28" s="30" customFormat="1" ht="15" customHeight="1" x14ac:dyDescent="0.2">
      <c r="A387" s="307" t="s">
        <v>591</v>
      </c>
      <c r="B387" s="307"/>
      <c r="C387" s="307"/>
      <c r="D387" s="307"/>
      <c r="E387" s="39"/>
      <c r="F387" s="39"/>
      <c r="G387" s="39"/>
      <c r="H387" s="39"/>
      <c r="I387" s="39"/>
      <c r="J387" s="39"/>
      <c r="K387" s="39"/>
      <c r="L387" s="39"/>
      <c r="M387" s="39"/>
      <c r="N387" s="70"/>
      <c r="O387" s="70"/>
    </row>
    <row r="388" spans="1:28" s="30" customFormat="1" ht="5.0999999999999996" customHeight="1" x14ac:dyDescent="0.2">
      <c r="A388" s="249"/>
      <c r="B388" s="250"/>
      <c r="C388" s="249"/>
      <c r="D388" s="39"/>
      <c r="E388" s="39"/>
      <c r="F388" s="39"/>
      <c r="G388" s="39"/>
      <c r="H388" s="39"/>
      <c r="I388" s="39"/>
      <c r="J388" s="39"/>
      <c r="K388" s="39"/>
      <c r="L388" s="39"/>
      <c r="M388" s="39"/>
      <c r="N388" s="70"/>
      <c r="O388" s="70"/>
    </row>
    <row r="389" spans="1:28" s="30" customFormat="1" ht="15" customHeight="1" x14ac:dyDescent="0.2">
      <c r="A389" s="120" t="s">
        <v>15</v>
      </c>
      <c r="B389" s="245">
        <v>42301</v>
      </c>
      <c r="C389" s="30" t="s">
        <v>504</v>
      </c>
      <c r="F389" s="39"/>
      <c r="G389" s="39"/>
      <c r="H389" s="39"/>
      <c r="I389" s="39"/>
      <c r="J389" s="39"/>
      <c r="K389" s="39"/>
      <c r="L389" s="39"/>
      <c r="M389" s="39"/>
      <c r="N389" s="70"/>
      <c r="O389" s="70"/>
    </row>
    <row r="390" spans="1:28" s="30" customFormat="1" ht="15" customHeight="1" x14ac:dyDescent="0.2">
      <c r="C390" s="252" t="s">
        <v>505</v>
      </c>
      <c r="D390" s="307" t="s">
        <v>506</v>
      </c>
      <c r="E390" s="307"/>
      <c r="F390" s="307"/>
      <c r="G390" s="307"/>
      <c r="N390" s="32"/>
      <c r="O390" s="32"/>
      <c r="P390" s="117"/>
      <c r="Q390" s="117"/>
    </row>
    <row r="391" spans="1:28" s="30" customFormat="1" ht="5.0999999999999996" customHeight="1" x14ac:dyDescent="0.2">
      <c r="A391" s="120"/>
      <c r="B391" s="245"/>
      <c r="C391" s="97"/>
      <c r="D391" s="92"/>
      <c r="E391" s="92"/>
      <c r="F391" s="92"/>
      <c r="G391" s="92"/>
      <c r="H391" s="92"/>
      <c r="I391" s="92"/>
      <c r="J391" s="92"/>
      <c r="K391" s="92"/>
      <c r="L391" s="92"/>
      <c r="M391" s="92"/>
      <c r="N391" s="99"/>
      <c r="O391" s="99"/>
    </row>
    <row r="392" spans="1:28" s="30" customFormat="1" ht="15" customHeight="1" x14ac:dyDescent="0.2">
      <c r="A392" s="120"/>
      <c r="B392" s="305" t="s">
        <v>13</v>
      </c>
      <c r="C392" s="305"/>
      <c r="D392" s="39">
        <v>-1</v>
      </c>
      <c r="E392" s="39">
        <v>-21</v>
      </c>
      <c r="F392" s="39">
        <v>4400</v>
      </c>
      <c r="G392" s="39">
        <v>7839</v>
      </c>
      <c r="H392" s="39">
        <v>10124</v>
      </c>
      <c r="I392" s="39">
        <v>11484</v>
      </c>
      <c r="J392" s="39">
        <v>13626</v>
      </c>
      <c r="K392" s="39">
        <v>15015</v>
      </c>
      <c r="L392" s="39">
        <v>5913</v>
      </c>
      <c r="M392" s="39">
        <v>2085</v>
      </c>
      <c r="N392" s="32">
        <v>22341</v>
      </c>
      <c r="O392" s="32">
        <v>70464</v>
      </c>
    </row>
    <row r="393" spans="1:28" s="30" customFormat="1" ht="5.85" customHeight="1" x14ac:dyDescent="0.2">
      <c r="A393" s="249"/>
      <c r="B393" s="250"/>
      <c r="C393" s="173"/>
      <c r="D393" s="87"/>
      <c r="E393" s="87"/>
      <c r="F393" s="87"/>
      <c r="G393" s="87"/>
      <c r="H393" s="87"/>
      <c r="I393" s="87"/>
      <c r="J393" s="87"/>
      <c r="K393" s="87"/>
      <c r="L393" s="87"/>
      <c r="M393" s="87"/>
      <c r="N393" s="24"/>
      <c r="O393" s="24"/>
    </row>
    <row r="394" spans="1:28" s="30" customFormat="1" ht="15" customHeight="1" x14ac:dyDescent="0.2">
      <c r="A394" s="305" t="s">
        <v>513</v>
      </c>
      <c r="B394" s="305"/>
      <c r="C394" s="305"/>
      <c r="D394" s="39"/>
      <c r="E394" s="39"/>
      <c r="F394" s="39"/>
      <c r="G394" s="39"/>
      <c r="H394" s="39"/>
      <c r="I394" s="39"/>
      <c r="J394" s="39"/>
      <c r="K394" s="39"/>
      <c r="L394" s="39"/>
      <c r="M394" s="39"/>
      <c r="N394" s="70"/>
      <c r="O394" s="70"/>
    </row>
    <row r="395" spans="1:28" s="30" customFormat="1" ht="15" customHeight="1" x14ac:dyDescent="0.2">
      <c r="A395" s="305" t="s">
        <v>514</v>
      </c>
      <c r="B395" s="305"/>
      <c r="C395" s="305"/>
      <c r="D395" s="87"/>
      <c r="E395" s="87"/>
      <c r="F395" s="87"/>
      <c r="G395" s="87"/>
      <c r="H395" s="87"/>
      <c r="I395" s="87"/>
      <c r="J395" s="87"/>
      <c r="K395" s="87"/>
      <c r="L395" s="87"/>
      <c r="M395" s="87"/>
      <c r="N395" s="89"/>
      <c r="O395" s="88"/>
      <c r="X395" s="243"/>
      <c r="Y395" s="243"/>
      <c r="Z395" s="243"/>
      <c r="AA395" s="243"/>
      <c r="AB395" s="243"/>
    </row>
    <row r="396" spans="1:28" s="30" customFormat="1" ht="15" customHeight="1" x14ac:dyDescent="0.2">
      <c r="A396" s="307" t="s">
        <v>515</v>
      </c>
      <c r="B396" s="307"/>
      <c r="C396" s="307"/>
      <c r="D396" s="307"/>
      <c r="E396" s="307"/>
      <c r="F396" s="87"/>
      <c r="G396" s="87"/>
      <c r="H396" s="87"/>
      <c r="I396" s="87"/>
      <c r="J396" s="87"/>
      <c r="K396" s="87"/>
      <c r="L396" s="87"/>
      <c r="M396" s="87"/>
      <c r="N396" s="89"/>
      <c r="O396" s="88"/>
      <c r="X396" s="243"/>
      <c r="Y396" s="243"/>
      <c r="Z396" s="243"/>
      <c r="AA396" s="243"/>
      <c r="AB396" s="243"/>
    </row>
    <row r="397" spans="1:28" s="30" customFormat="1" ht="5.25" customHeight="1" x14ac:dyDescent="0.25">
      <c r="A397" s="249"/>
      <c r="B397" s="250"/>
      <c r="C397" s="173"/>
      <c r="D397" s="87"/>
      <c r="E397" s="87"/>
      <c r="F397" s="87"/>
      <c r="G397" s="87"/>
      <c r="H397" s="87"/>
      <c r="I397" s="87"/>
      <c r="J397" s="87"/>
      <c r="K397" s="87"/>
      <c r="L397" s="87"/>
      <c r="M397" s="87"/>
      <c r="N397" s="89"/>
      <c r="O397" s="88"/>
      <c r="P397"/>
      <c r="Q397"/>
      <c r="R397"/>
      <c r="S397"/>
      <c r="T397"/>
      <c r="U397"/>
      <c r="V397"/>
      <c r="W397"/>
      <c r="X397"/>
      <c r="Y397"/>
      <c r="Z397"/>
      <c r="AA397"/>
      <c r="AB397"/>
    </row>
    <row r="398" spans="1:28" s="30" customFormat="1" ht="15" customHeight="1" x14ac:dyDescent="0.25">
      <c r="A398" s="120" t="s">
        <v>15</v>
      </c>
      <c r="B398" s="245">
        <v>44102</v>
      </c>
      <c r="C398" s="312" t="s">
        <v>592</v>
      </c>
      <c r="D398" s="312"/>
      <c r="E398" s="35"/>
      <c r="F398" s="35"/>
      <c r="G398" s="35"/>
      <c r="H398" s="35"/>
      <c r="I398" s="35"/>
      <c r="J398" s="35"/>
      <c r="K398" s="35"/>
      <c r="L398" s="35"/>
      <c r="M398" s="35"/>
      <c r="N398" s="32"/>
      <c r="O398" s="32"/>
      <c r="P398"/>
      <c r="Q398"/>
      <c r="R398"/>
      <c r="S398"/>
      <c r="T398"/>
      <c r="U398"/>
      <c r="V398"/>
      <c r="W398"/>
      <c r="X398"/>
      <c r="Y398"/>
      <c r="Z398"/>
      <c r="AA398"/>
      <c r="AB398"/>
    </row>
    <row r="399" spans="1:28" s="30" customFormat="1" ht="15" customHeight="1" x14ac:dyDescent="0.25">
      <c r="A399" s="120"/>
      <c r="B399" s="245"/>
      <c r="C399" s="120" t="s">
        <v>593</v>
      </c>
      <c r="D399" s="35"/>
      <c r="E399" s="35"/>
      <c r="F399" s="35"/>
      <c r="G399" s="35"/>
      <c r="H399" s="35"/>
      <c r="I399" s="35"/>
      <c r="J399" s="35"/>
      <c r="K399" s="35"/>
      <c r="L399" s="35"/>
      <c r="M399" s="35"/>
      <c r="N399" s="32"/>
      <c r="O399" s="32"/>
      <c r="P399"/>
      <c r="Q399"/>
      <c r="R399"/>
      <c r="S399"/>
      <c r="T399"/>
      <c r="U399"/>
      <c r="V399"/>
      <c r="W399"/>
      <c r="X399"/>
      <c r="Y399"/>
      <c r="Z399"/>
      <c r="AA399"/>
      <c r="AB399"/>
    </row>
    <row r="400" spans="1:28" s="30" customFormat="1" ht="15" customHeight="1" x14ac:dyDescent="0.25">
      <c r="A400" s="120"/>
      <c r="B400" s="245"/>
      <c r="C400" s="120" t="s">
        <v>521</v>
      </c>
      <c r="D400" s="35"/>
      <c r="E400" s="35"/>
      <c r="F400" s="35"/>
      <c r="G400" s="35"/>
      <c r="H400" s="35"/>
      <c r="I400" s="35"/>
      <c r="J400" s="35"/>
      <c r="K400" s="35"/>
      <c r="L400" s="35"/>
      <c r="M400" s="35"/>
      <c r="N400" s="32"/>
      <c r="O400" s="32"/>
      <c r="P400"/>
      <c r="Q400"/>
      <c r="R400"/>
      <c r="S400"/>
      <c r="T400"/>
      <c r="U400"/>
      <c r="V400"/>
      <c r="W400"/>
      <c r="X400"/>
      <c r="Y400"/>
      <c r="Z400"/>
      <c r="AA400"/>
      <c r="AB400"/>
    </row>
    <row r="401" spans="1:28" s="30" customFormat="1" ht="15" customHeight="1" x14ac:dyDescent="0.25">
      <c r="A401" s="120"/>
      <c r="B401" s="245"/>
      <c r="C401" s="120" t="s">
        <v>370</v>
      </c>
      <c r="D401" s="35">
        <v>-30</v>
      </c>
      <c r="E401" s="35">
        <v>-343</v>
      </c>
      <c r="F401" s="35">
        <v>-432</v>
      </c>
      <c r="G401" s="35">
        <v>-448</v>
      </c>
      <c r="H401" s="35">
        <v>-465</v>
      </c>
      <c r="I401" s="35">
        <v>-483</v>
      </c>
      <c r="J401" s="35">
        <v>-503</v>
      </c>
      <c r="K401" s="35">
        <v>-536</v>
      </c>
      <c r="L401" s="35">
        <v>-556</v>
      </c>
      <c r="M401" s="35">
        <v>-577</v>
      </c>
      <c r="N401" s="32">
        <v>-1718</v>
      </c>
      <c r="O401" s="32">
        <v>-4373</v>
      </c>
      <c r="P401"/>
      <c r="Q401"/>
      <c r="R401"/>
      <c r="S401"/>
      <c r="T401"/>
      <c r="U401"/>
      <c r="V401"/>
      <c r="W401"/>
      <c r="X401"/>
      <c r="Y401"/>
      <c r="Z401"/>
      <c r="AA401"/>
      <c r="AB401"/>
    </row>
    <row r="402" spans="1:28" s="108" customFormat="1" ht="15" customHeight="1" x14ac:dyDescent="0.25">
      <c r="A402" s="262"/>
      <c r="B402" s="263"/>
      <c r="C402" s="262" t="s">
        <v>371</v>
      </c>
      <c r="D402" s="118">
        <v>-20</v>
      </c>
      <c r="E402" s="118">
        <v>-234</v>
      </c>
      <c r="F402" s="118">
        <v>-297</v>
      </c>
      <c r="G402" s="118">
        <v>-309</v>
      </c>
      <c r="H402" s="118">
        <v>-321</v>
      </c>
      <c r="I402" s="118">
        <v>-334</v>
      </c>
      <c r="J402" s="118">
        <v>-348</v>
      </c>
      <c r="K402" s="118">
        <v>-371</v>
      </c>
      <c r="L402" s="118">
        <v>-385</v>
      </c>
      <c r="M402" s="118">
        <v>-400</v>
      </c>
      <c r="N402" s="99">
        <v>-1181</v>
      </c>
      <c r="O402" s="99">
        <v>-3019</v>
      </c>
      <c r="P402"/>
      <c r="Q402"/>
      <c r="R402"/>
      <c r="S402"/>
      <c r="T402"/>
      <c r="U402"/>
      <c r="V402"/>
      <c r="W402"/>
      <c r="X402"/>
      <c r="Y402"/>
      <c r="Z402"/>
      <c r="AA402"/>
      <c r="AB402"/>
    </row>
    <row r="403" spans="1:28" s="108" customFormat="1" ht="15" customHeight="1" x14ac:dyDescent="0.25">
      <c r="A403" s="262"/>
      <c r="B403" s="263"/>
      <c r="C403" s="262" t="s">
        <v>372</v>
      </c>
      <c r="D403" s="118">
        <v>-10</v>
      </c>
      <c r="E403" s="118">
        <v>-109</v>
      </c>
      <c r="F403" s="118">
        <v>-135</v>
      </c>
      <c r="G403" s="118">
        <v>-139</v>
      </c>
      <c r="H403" s="118">
        <v>-144</v>
      </c>
      <c r="I403" s="118">
        <v>-149</v>
      </c>
      <c r="J403" s="118">
        <v>-155</v>
      </c>
      <c r="K403" s="118">
        <v>-165</v>
      </c>
      <c r="L403" s="118">
        <v>-171</v>
      </c>
      <c r="M403" s="118">
        <v>-177</v>
      </c>
      <c r="N403" s="99">
        <v>-537</v>
      </c>
      <c r="O403" s="99">
        <v>-1354</v>
      </c>
      <c r="P403"/>
      <c r="Q403"/>
      <c r="R403"/>
      <c r="S403"/>
      <c r="T403"/>
      <c r="U403"/>
      <c r="V403"/>
      <c r="W403"/>
      <c r="X403"/>
      <c r="Y403"/>
      <c r="Z403"/>
      <c r="AA403"/>
      <c r="AB403"/>
    </row>
    <row r="404" spans="1:28" s="30" customFormat="1" ht="5.85" customHeight="1" x14ac:dyDescent="0.25">
      <c r="A404" s="249"/>
      <c r="B404" s="250"/>
      <c r="C404" s="173"/>
      <c r="N404" s="24"/>
      <c r="O404" s="24"/>
      <c r="P404"/>
      <c r="Q404"/>
      <c r="R404"/>
      <c r="S404"/>
      <c r="T404"/>
      <c r="U404"/>
      <c r="V404"/>
      <c r="W404"/>
      <c r="X404"/>
      <c r="Y404"/>
      <c r="Z404"/>
      <c r="AA404"/>
      <c r="AB404"/>
    </row>
    <row r="405" spans="1:28" s="30" customFormat="1" ht="15" customHeight="1" x14ac:dyDescent="0.25">
      <c r="A405" s="120" t="s">
        <v>15</v>
      </c>
      <c r="B405" s="245">
        <v>44107</v>
      </c>
      <c r="C405" s="121" t="s">
        <v>528</v>
      </c>
      <c r="D405" s="121"/>
      <c r="E405" s="35"/>
      <c r="F405" s="35"/>
      <c r="G405" s="35"/>
      <c r="H405" s="35"/>
      <c r="I405" s="35"/>
      <c r="J405" s="35"/>
      <c r="K405" s="35"/>
      <c r="L405" s="35"/>
      <c r="M405" s="35"/>
      <c r="N405" s="32"/>
      <c r="O405" s="32"/>
      <c r="P405"/>
      <c r="Q405"/>
      <c r="R405"/>
      <c r="S405"/>
      <c r="T405"/>
      <c r="U405"/>
      <c r="V405"/>
      <c r="W405"/>
      <c r="X405"/>
      <c r="Y405"/>
      <c r="Z405"/>
      <c r="AA405"/>
      <c r="AB405"/>
    </row>
    <row r="406" spans="1:28" s="30" customFormat="1" ht="15" customHeight="1" x14ac:dyDescent="0.25">
      <c r="A406" s="120"/>
      <c r="B406" s="245"/>
      <c r="C406" s="120" t="s">
        <v>529</v>
      </c>
      <c r="D406" s="35"/>
      <c r="E406" s="35"/>
      <c r="F406" s="35"/>
      <c r="G406" s="35"/>
      <c r="H406" s="35"/>
      <c r="I406" s="35"/>
      <c r="J406" s="35"/>
      <c r="K406" s="35"/>
      <c r="L406" s="35"/>
      <c r="M406" s="35"/>
      <c r="N406" s="32"/>
      <c r="O406" s="32"/>
      <c r="P406"/>
      <c r="Q406"/>
      <c r="R406"/>
      <c r="S406"/>
      <c r="T406"/>
      <c r="U406"/>
      <c r="V406"/>
      <c r="W406"/>
      <c r="X406"/>
      <c r="Y406"/>
      <c r="Z406"/>
      <c r="AA406"/>
      <c r="AB406"/>
    </row>
    <row r="407" spans="1:28" s="30" customFormat="1" ht="15" customHeight="1" x14ac:dyDescent="0.25">
      <c r="A407" s="120"/>
      <c r="B407" s="245"/>
      <c r="C407" s="312" t="s">
        <v>530</v>
      </c>
      <c r="D407" s="312"/>
      <c r="E407" s="35"/>
      <c r="F407" s="35"/>
      <c r="G407" s="35"/>
      <c r="H407" s="35"/>
      <c r="I407" s="35"/>
      <c r="J407" s="35"/>
      <c r="K407" s="35"/>
      <c r="L407" s="35"/>
      <c r="M407" s="35"/>
      <c r="N407" s="32"/>
      <c r="O407" s="32"/>
      <c r="P407"/>
      <c r="Q407"/>
      <c r="R407"/>
      <c r="S407"/>
      <c r="T407"/>
      <c r="U407"/>
      <c r="V407"/>
      <c r="W407"/>
      <c r="X407"/>
      <c r="Y407"/>
      <c r="Z407"/>
      <c r="AA407"/>
      <c r="AB407"/>
    </row>
    <row r="408" spans="1:28" s="30" customFormat="1" ht="15" customHeight="1" x14ac:dyDescent="0.25">
      <c r="A408" s="120"/>
      <c r="B408" s="245"/>
      <c r="C408" s="120" t="s">
        <v>370</v>
      </c>
      <c r="D408" s="35">
        <v>0</v>
      </c>
      <c r="E408" s="35">
        <v>0</v>
      </c>
      <c r="F408" s="35">
        <v>0</v>
      </c>
      <c r="G408" s="35">
        <v>0</v>
      </c>
      <c r="H408" s="35">
        <v>0</v>
      </c>
      <c r="I408" s="35">
        <v>-5</v>
      </c>
      <c r="J408" s="35">
        <v>-158</v>
      </c>
      <c r="K408" s="35">
        <v>-69</v>
      </c>
      <c r="L408" s="35">
        <v>-4</v>
      </c>
      <c r="M408" s="35">
        <v>-144</v>
      </c>
      <c r="N408" s="32">
        <v>0</v>
      </c>
      <c r="O408" s="32">
        <v>-380</v>
      </c>
      <c r="P408"/>
      <c r="Q408"/>
      <c r="R408"/>
      <c r="S408"/>
      <c r="T408"/>
      <c r="U408"/>
      <c r="V408"/>
      <c r="W408"/>
      <c r="X408"/>
      <c r="Y408"/>
      <c r="Z408"/>
      <c r="AA408"/>
      <c r="AB408"/>
    </row>
    <row r="409" spans="1:28" s="108" customFormat="1" ht="15" customHeight="1" x14ac:dyDescent="0.25">
      <c r="A409" s="262"/>
      <c r="B409" s="263"/>
      <c r="C409" s="262" t="s">
        <v>371</v>
      </c>
      <c r="D409" s="118">
        <v>0</v>
      </c>
      <c r="E409" s="118">
        <v>0</v>
      </c>
      <c r="F409" s="118">
        <v>0</v>
      </c>
      <c r="G409" s="118">
        <v>0</v>
      </c>
      <c r="H409" s="118">
        <v>0</v>
      </c>
      <c r="I409" s="118">
        <v>-3</v>
      </c>
      <c r="J409" s="118">
        <v>-102</v>
      </c>
      <c r="K409" s="118">
        <v>-45</v>
      </c>
      <c r="L409" s="118">
        <v>-3</v>
      </c>
      <c r="M409" s="118">
        <v>-93</v>
      </c>
      <c r="N409" s="99">
        <v>0</v>
      </c>
      <c r="O409" s="99">
        <v>-246</v>
      </c>
      <c r="P409"/>
      <c r="Q409"/>
      <c r="R409"/>
      <c r="S409"/>
      <c r="T409"/>
      <c r="U409"/>
      <c r="V409"/>
      <c r="W409"/>
      <c r="X409"/>
      <c r="Y409"/>
      <c r="Z409"/>
      <c r="AA409"/>
      <c r="AB409"/>
    </row>
    <row r="410" spans="1:28" s="108" customFormat="1" ht="15" customHeight="1" x14ac:dyDescent="0.25">
      <c r="A410" s="262"/>
      <c r="B410" s="263"/>
      <c r="C410" s="262" t="s">
        <v>372</v>
      </c>
      <c r="D410" s="118">
        <v>0</v>
      </c>
      <c r="E410" s="118">
        <v>0</v>
      </c>
      <c r="F410" s="118">
        <v>0</v>
      </c>
      <c r="G410" s="118">
        <v>0</v>
      </c>
      <c r="H410" s="118">
        <v>0</v>
      </c>
      <c r="I410" s="118">
        <v>-2</v>
      </c>
      <c r="J410" s="118">
        <v>-56</v>
      </c>
      <c r="K410" s="118">
        <v>-24</v>
      </c>
      <c r="L410" s="118">
        <v>-1</v>
      </c>
      <c r="M410" s="118">
        <v>-51</v>
      </c>
      <c r="N410" s="99">
        <v>0</v>
      </c>
      <c r="O410" s="99">
        <v>-134</v>
      </c>
      <c r="P410"/>
      <c r="Q410"/>
      <c r="R410"/>
      <c r="S410"/>
      <c r="T410"/>
      <c r="U410"/>
      <c r="V410"/>
      <c r="W410"/>
      <c r="X410"/>
      <c r="Y410"/>
      <c r="Z410"/>
      <c r="AA410"/>
      <c r="AB410"/>
    </row>
    <row r="411" spans="1:28" s="30" customFormat="1" ht="5.25" customHeight="1" x14ac:dyDescent="0.25">
      <c r="A411" s="120"/>
      <c r="B411" s="245"/>
      <c r="C411" s="120"/>
      <c r="D411" s="259"/>
      <c r="E411" s="259"/>
      <c r="F411" s="259"/>
      <c r="G411" s="259"/>
      <c r="H411" s="259"/>
      <c r="I411" s="259"/>
      <c r="J411" s="259"/>
      <c r="K411" s="259"/>
      <c r="L411" s="259"/>
      <c r="M411" s="259"/>
      <c r="N411" s="32"/>
      <c r="O411" s="32"/>
      <c r="P411"/>
      <c r="Q411"/>
      <c r="R411"/>
      <c r="S411"/>
      <c r="T411"/>
      <c r="U411"/>
      <c r="V411"/>
      <c r="W411"/>
      <c r="X411"/>
      <c r="Y411"/>
      <c r="Z411"/>
      <c r="AA411"/>
      <c r="AB411"/>
    </row>
    <row r="412" spans="1:28" s="30" customFormat="1" ht="15" customHeight="1" x14ac:dyDescent="0.25">
      <c r="A412" s="120" t="s">
        <v>15</v>
      </c>
      <c r="B412" s="245">
        <v>44108</v>
      </c>
      <c r="C412" s="120" t="s">
        <v>531</v>
      </c>
      <c r="D412" s="35"/>
      <c r="E412" s="35"/>
      <c r="F412" s="35"/>
      <c r="G412" s="35"/>
      <c r="H412" s="35"/>
      <c r="I412" s="35"/>
      <c r="J412" s="35"/>
      <c r="K412" s="35"/>
      <c r="L412" s="35"/>
      <c r="M412" s="35"/>
      <c r="N412" s="32"/>
      <c r="O412" s="32"/>
      <c r="P412"/>
      <c r="Q412"/>
      <c r="R412"/>
      <c r="S412"/>
      <c r="T412"/>
      <c r="U412"/>
      <c r="V412"/>
      <c r="W412"/>
      <c r="X412"/>
      <c r="Y412"/>
      <c r="Z412"/>
      <c r="AA412"/>
      <c r="AB412"/>
    </row>
    <row r="413" spans="1:28" s="30" customFormat="1" ht="15" customHeight="1" x14ac:dyDescent="0.25">
      <c r="A413" s="120"/>
      <c r="B413" s="245"/>
      <c r="C413" s="120" t="s">
        <v>532</v>
      </c>
      <c r="D413" s="35"/>
      <c r="E413" s="35"/>
      <c r="F413" s="35"/>
      <c r="G413" s="35"/>
      <c r="H413" s="35"/>
      <c r="I413" s="35"/>
      <c r="J413" s="35"/>
      <c r="K413" s="35"/>
      <c r="L413" s="35"/>
      <c r="M413" s="35"/>
      <c r="N413" s="32"/>
      <c r="O413" s="32"/>
      <c r="P413"/>
      <c r="Q413"/>
      <c r="R413"/>
      <c r="S413"/>
      <c r="T413"/>
      <c r="U413"/>
      <c r="V413"/>
      <c r="W413"/>
      <c r="X413"/>
      <c r="Y413"/>
      <c r="Z413"/>
      <c r="AA413"/>
      <c r="AB413"/>
    </row>
    <row r="414" spans="1:28" s="30" customFormat="1" ht="15" customHeight="1" x14ac:dyDescent="0.25">
      <c r="A414" s="120"/>
      <c r="B414" s="245"/>
      <c r="C414" s="120" t="s">
        <v>370</v>
      </c>
      <c r="D414" s="35">
        <v>0</v>
      </c>
      <c r="E414" s="35">
        <v>0</v>
      </c>
      <c r="F414" s="35">
        <v>0</v>
      </c>
      <c r="G414" s="35">
        <v>-465</v>
      </c>
      <c r="H414" s="35">
        <v>-487</v>
      </c>
      <c r="I414" s="35">
        <v>-510</v>
      </c>
      <c r="J414" s="35">
        <v>-538</v>
      </c>
      <c r="K414" s="35">
        <v>-565</v>
      </c>
      <c r="L414" s="35">
        <v>-594</v>
      </c>
      <c r="M414" s="35">
        <v>-624</v>
      </c>
      <c r="N414" s="32">
        <v>-952</v>
      </c>
      <c r="O414" s="32">
        <v>-3783</v>
      </c>
      <c r="P414"/>
      <c r="Q414"/>
      <c r="R414"/>
      <c r="S414"/>
      <c r="T414"/>
      <c r="U414"/>
      <c r="V414"/>
      <c r="W414"/>
      <c r="X414"/>
      <c r="Y414"/>
      <c r="Z414"/>
      <c r="AA414"/>
      <c r="AB414"/>
    </row>
    <row r="415" spans="1:28" s="108" customFormat="1" ht="15" customHeight="1" x14ac:dyDescent="0.25">
      <c r="A415" s="262"/>
      <c r="B415" s="263"/>
      <c r="C415" s="262" t="s">
        <v>371</v>
      </c>
      <c r="D415" s="118">
        <v>0</v>
      </c>
      <c r="E415" s="118">
        <v>0</v>
      </c>
      <c r="F415" s="118">
        <v>0</v>
      </c>
      <c r="G415" s="118">
        <v>-301</v>
      </c>
      <c r="H415" s="118">
        <v>-316</v>
      </c>
      <c r="I415" s="118">
        <v>-331</v>
      </c>
      <c r="J415" s="118">
        <v>-350</v>
      </c>
      <c r="K415" s="118">
        <v>-368</v>
      </c>
      <c r="L415" s="118">
        <v>-387</v>
      </c>
      <c r="M415" s="118">
        <v>-407</v>
      </c>
      <c r="N415" s="99">
        <v>-617</v>
      </c>
      <c r="O415" s="99">
        <v>-2460</v>
      </c>
      <c r="P415"/>
      <c r="Q415"/>
      <c r="R415"/>
      <c r="S415"/>
      <c r="T415"/>
      <c r="U415"/>
      <c r="V415"/>
      <c r="W415"/>
      <c r="X415"/>
      <c r="Y415"/>
      <c r="Z415"/>
      <c r="AA415"/>
      <c r="AB415"/>
    </row>
    <row r="416" spans="1:28" s="108" customFormat="1" ht="15" customHeight="1" x14ac:dyDescent="0.25">
      <c r="A416" s="262"/>
      <c r="B416" s="263"/>
      <c r="C416" s="262" t="s">
        <v>372</v>
      </c>
      <c r="D416" s="118">
        <v>0</v>
      </c>
      <c r="E416" s="118">
        <v>0</v>
      </c>
      <c r="F416" s="118">
        <v>0</v>
      </c>
      <c r="G416" s="118">
        <v>-164</v>
      </c>
      <c r="H416" s="118">
        <v>-171</v>
      </c>
      <c r="I416" s="118">
        <v>-179</v>
      </c>
      <c r="J416" s="118">
        <v>-188</v>
      </c>
      <c r="K416" s="118">
        <v>-197</v>
      </c>
      <c r="L416" s="118">
        <v>-207</v>
      </c>
      <c r="M416" s="118">
        <v>-217</v>
      </c>
      <c r="N416" s="99">
        <v>-335</v>
      </c>
      <c r="O416" s="99">
        <v>-1323</v>
      </c>
      <c r="P416"/>
      <c r="Q416"/>
      <c r="R416"/>
      <c r="S416"/>
      <c r="T416"/>
      <c r="U416"/>
      <c r="V416"/>
      <c r="W416"/>
      <c r="X416"/>
      <c r="Y416"/>
      <c r="Z416"/>
      <c r="AA416"/>
      <c r="AB416"/>
    </row>
    <row r="417" spans="1:28" s="30" customFormat="1" ht="5.85" customHeight="1" x14ac:dyDescent="0.25">
      <c r="A417" s="249"/>
      <c r="B417" s="250"/>
      <c r="C417" s="173"/>
      <c r="N417" s="24"/>
      <c r="O417" s="24"/>
      <c r="P417"/>
      <c r="Q417"/>
      <c r="R417"/>
      <c r="S417"/>
      <c r="T417"/>
      <c r="U417"/>
      <c r="V417"/>
      <c r="W417"/>
      <c r="X417"/>
      <c r="Y417"/>
      <c r="Z417"/>
      <c r="AA417"/>
      <c r="AB417"/>
    </row>
    <row r="418" spans="1:28" s="30" customFormat="1" ht="15" customHeight="1" x14ac:dyDescent="0.25">
      <c r="A418" s="307" t="s">
        <v>555</v>
      </c>
      <c r="B418" s="307"/>
      <c r="C418" s="307"/>
      <c r="D418" s="87"/>
      <c r="E418" s="87"/>
      <c r="F418" s="87"/>
      <c r="G418" s="87"/>
      <c r="H418" s="87"/>
      <c r="I418" s="87"/>
      <c r="J418" s="87"/>
      <c r="K418" s="87"/>
      <c r="L418" s="87"/>
      <c r="M418" s="87"/>
      <c r="N418" s="89"/>
      <c r="O418" s="88"/>
      <c r="P418"/>
      <c r="Q418"/>
      <c r="R418"/>
      <c r="S418"/>
      <c r="T418"/>
      <c r="U418"/>
      <c r="V418"/>
      <c r="W418"/>
      <c r="X418"/>
      <c r="Y418"/>
      <c r="Z418"/>
      <c r="AA418"/>
      <c r="AB418"/>
    </row>
    <row r="419" spans="1:28" s="30" customFormat="1" ht="5.85" customHeight="1" x14ac:dyDescent="0.25">
      <c r="A419" s="249"/>
      <c r="B419" s="250"/>
      <c r="C419" s="173"/>
      <c r="N419" s="24"/>
      <c r="O419" s="24"/>
      <c r="P419"/>
      <c r="Q419"/>
      <c r="R419"/>
      <c r="S419"/>
      <c r="T419"/>
      <c r="U419"/>
      <c r="V419"/>
      <c r="W419"/>
      <c r="X419"/>
      <c r="Y419"/>
      <c r="Z419"/>
      <c r="AA419"/>
      <c r="AB419"/>
    </row>
    <row r="420" spans="1:28" s="30" customFormat="1" ht="15" customHeight="1" x14ac:dyDescent="0.25">
      <c r="A420" s="120" t="s">
        <v>15</v>
      </c>
      <c r="B420" s="245">
        <v>44131</v>
      </c>
      <c r="C420" s="121" t="s">
        <v>594</v>
      </c>
      <c r="D420" s="121"/>
      <c r="E420" s="35"/>
      <c r="F420" s="35"/>
      <c r="G420" s="35"/>
      <c r="H420" s="35"/>
      <c r="I420" s="35"/>
      <c r="J420" s="35"/>
      <c r="K420" s="35"/>
      <c r="L420" s="35"/>
      <c r="M420" s="35"/>
      <c r="N420" s="32"/>
      <c r="O420" s="32"/>
      <c r="P420"/>
      <c r="Q420"/>
      <c r="R420"/>
      <c r="S420"/>
      <c r="T420"/>
      <c r="U420"/>
      <c r="V420"/>
      <c r="W420"/>
      <c r="X420"/>
      <c r="Y420"/>
      <c r="Z420"/>
      <c r="AA420"/>
      <c r="AB420"/>
    </row>
    <row r="421" spans="1:28" s="30" customFormat="1" ht="15" customHeight="1" x14ac:dyDescent="0.25">
      <c r="A421" s="120"/>
      <c r="B421" s="245"/>
      <c r="C421" s="120" t="s">
        <v>557</v>
      </c>
      <c r="D421" s="35"/>
      <c r="E421" s="35"/>
      <c r="F421" s="35"/>
      <c r="G421" s="35"/>
      <c r="H421" s="35"/>
      <c r="I421" s="35"/>
      <c r="J421" s="35"/>
      <c r="K421" s="35"/>
      <c r="L421" s="35"/>
      <c r="M421" s="35"/>
      <c r="N421" s="32"/>
      <c r="O421" s="32"/>
      <c r="P421"/>
      <c r="Q421"/>
      <c r="R421"/>
      <c r="S421"/>
      <c r="T421"/>
      <c r="U421"/>
      <c r="V421"/>
      <c r="W421"/>
      <c r="X421"/>
      <c r="Y421"/>
      <c r="Z421"/>
      <c r="AA421"/>
      <c r="AB421"/>
    </row>
    <row r="422" spans="1:28" s="30" customFormat="1" ht="15" customHeight="1" x14ac:dyDescent="0.25">
      <c r="A422" s="120"/>
      <c r="B422" s="245"/>
      <c r="C422" s="120" t="s">
        <v>370</v>
      </c>
      <c r="D422" s="35">
        <v>0</v>
      </c>
      <c r="E422" s="35">
        <v>0</v>
      </c>
      <c r="F422" s="35">
        <v>-93</v>
      </c>
      <c r="G422" s="35">
        <v>-97</v>
      </c>
      <c r="H422" s="35">
        <v>-101</v>
      </c>
      <c r="I422" s="35">
        <v>-107</v>
      </c>
      <c r="J422" s="35">
        <v>-112</v>
      </c>
      <c r="K422" s="35">
        <v>-118</v>
      </c>
      <c r="L422" s="35">
        <v>-123</v>
      </c>
      <c r="M422" s="35">
        <v>-130</v>
      </c>
      <c r="N422" s="32">
        <v>-291</v>
      </c>
      <c r="O422" s="32">
        <v>-881</v>
      </c>
      <c r="P422"/>
      <c r="Q422"/>
      <c r="R422"/>
      <c r="S422"/>
      <c r="T422"/>
      <c r="U422"/>
      <c r="V422"/>
      <c r="W422"/>
      <c r="X422"/>
      <c r="Y422"/>
      <c r="Z422"/>
      <c r="AA422"/>
      <c r="AB422"/>
    </row>
    <row r="423" spans="1:28" s="108" customFormat="1" ht="15" customHeight="1" x14ac:dyDescent="0.25">
      <c r="A423" s="262"/>
      <c r="B423" s="263"/>
      <c r="C423" s="262" t="s">
        <v>371</v>
      </c>
      <c r="D423" s="118">
        <v>0</v>
      </c>
      <c r="E423" s="118">
        <v>0</v>
      </c>
      <c r="F423" s="118">
        <v>-66</v>
      </c>
      <c r="G423" s="118">
        <v>-69</v>
      </c>
      <c r="H423" s="118">
        <v>-72</v>
      </c>
      <c r="I423" s="118">
        <v>-76</v>
      </c>
      <c r="J423" s="118">
        <v>-80</v>
      </c>
      <c r="K423" s="118">
        <v>-84</v>
      </c>
      <c r="L423" s="118">
        <v>-88</v>
      </c>
      <c r="M423" s="118">
        <v>-93</v>
      </c>
      <c r="N423" s="99">
        <v>-207</v>
      </c>
      <c r="O423" s="99">
        <v>-628</v>
      </c>
      <c r="P423"/>
      <c r="Q423"/>
      <c r="R423"/>
      <c r="S423"/>
      <c r="T423"/>
      <c r="U423"/>
      <c r="V423"/>
      <c r="W423"/>
      <c r="X423"/>
      <c r="Y423"/>
      <c r="Z423"/>
      <c r="AA423"/>
      <c r="AB423"/>
    </row>
    <row r="424" spans="1:28" s="108" customFormat="1" ht="15" customHeight="1" x14ac:dyDescent="0.25">
      <c r="A424" s="262"/>
      <c r="B424" s="263"/>
      <c r="C424" s="262" t="s">
        <v>372</v>
      </c>
      <c r="D424" s="118">
        <v>0</v>
      </c>
      <c r="E424" s="118">
        <v>0</v>
      </c>
      <c r="F424" s="118">
        <v>-27</v>
      </c>
      <c r="G424" s="118">
        <v>-28</v>
      </c>
      <c r="H424" s="118">
        <v>-29</v>
      </c>
      <c r="I424" s="118">
        <v>-31</v>
      </c>
      <c r="J424" s="118">
        <v>-32</v>
      </c>
      <c r="K424" s="118">
        <v>-34</v>
      </c>
      <c r="L424" s="118">
        <v>-35</v>
      </c>
      <c r="M424" s="118">
        <v>-37</v>
      </c>
      <c r="N424" s="99">
        <v>-84</v>
      </c>
      <c r="O424" s="99">
        <v>-253</v>
      </c>
      <c r="P424"/>
      <c r="Q424"/>
      <c r="R424"/>
      <c r="S424"/>
      <c r="T424"/>
      <c r="U424"/>
      <c r="V424"/>
      <c r="W424"/>
      <c r="X424"/>
      <c r="Y424"/>
      <c r="Z424"/>
      <c r="AA424"/>
      <c r="AB424"/>
    </row>
    <row r="425" spans="1:28" s="30" customFormat="1" ht="5.85" customHeight="1" x14ac:dyDescent="0.25">
      <c r="A425" s="249"/>
      <c r="B425" s="250"/>
      <c r="C425" s="173"/>
      <c r="N425" s="24"/>
      <c r="O425" s="24"/>
      <c r="P425"/>
      <c r="Q425"/>
      <c r="R425"/>
      <c r="S425"/>
      <c r="T425"/>
      <c r="U425"/>
      <c r="V425"/>
      <c r="W425"/>
      <c r="X425"/>
      <c r="Y425"/>
      <c r="Z425"/>
      <c r="AA425"/>
      <c r="AB425"/>
    </row>
    <row r="426" spans="1:28" s="30" customFormat="1" ht="15" customHeight="1" x14ac:dyDescent="0.25">
      <c r="A426" s="120" t="s">
        <v>15</v>
      </c>
      <c r="B426" s="245">
        <v>44132</v>
      </c>
      <c r="C426" s="313" t="s">
        <v>558</v>
      </c>
      <c r="D426" s="313"/>
      <c r="E426" s="35"/>
      <c r="F426" s="35"/>
      <c r="G426" s="35"/>
      <c r="H426" s="35"/>
      <c r="I426" s="35"/>
      <c r="J426" s="35"/>
      <c r="K426" s="35"/>
      <c r="L426" s="35"/>
      <c r="M426" s="35"/>
      <c r="N426" s="32"/>
      <c r="O426" s="32"/>
      <c r="P426"/>
      <c r="Q426"/>
      <c r="R426"/>
      <c r="S426"/>
      <c r="T426"/>
      <c r="U426"/>
      <c r="V426"/>
      <c r="W426"/>
      <c r="X426"/>
      <c r="Y426"/>
      <c r="Z426"/>
      <c r="AA426"/>
      <c r="AB426"/>
    </row>
    <row r="427" spans="1:28" s="30" customFormat="1" ht="15" customHeight="1" x14ac:dyDescent="0.25">
      <c r="A427" s="120"/>
      <c r="B427" s="245"/>
      <c r="C427" s="120" t="s">
        <v>370</v>
      </c>
      <c r="D427" s="35">
        <v>0</v>
      </c>
      <c r="E427" s="35">
        <v>-39</v>
      </c>
      <c r="F427" s="35">
        <v>-72</v>
      </c>
      <c r="G427" s="35">
        <v>-116</v>
      </c>
      <c r="H427" s="35">
        <v>-169</v>
      </c>
      <c r="I427" s="35">
        <v>-242</v>
      </c>
      <c r="J427" s="35">
        <v>-335</v>
      </c>
      <c r="K427" s="35">
        <v>-418</v>
      </c>
      <c r="L427" s="35">
        <v>-514</v>
      </c>
      <c r="M427" s="35">
        <v>-621</v>
      </c>
      <c r="N427" s="32">
        <v>-396</v>
      </c>
      <c r="O427" s="32">
        <v>-2526</v>
      </c>
      <c r="P427"/>
      <c r="Q427"/>
      <c r="R427"/>
      <c r="S427"/>
      <c r="T427"/>
      <c r="U427"/>
      <c r="V427"/>
      <c r="W427"/>
      <c r="X427"/>
      <c r="Y427"/>
      <c r="Z427"/>
      <c r="AA427"/>
      <c r="AB427"/>
    </row>
    <row r="428" spans="1:28" s="108" customFormat="1" ht="15" customHeight="1" x14ac:dyDescent="0.25">
      <c r="A428" s="262"/>
      <c r="B428" s="263"/>
      <c r="C428" s="262" t="s">
        <v>371</v>
      </c>
      <c r="D428" s="118">
        <v>0</v>
      </c>
      <c r="E428" s="118">
        <v>-27</v>
      </c>
      <c r="F428" s="118">
        <v>-50</v>
      </c>
      <c r="G428" s="118">
        <v>-81</v>
      </c>
      <c r="H428" s="118">
        <v>-118</v>
      </c>
      <c r="I428" s="118">
        <v>-169</v>
      </c>
      <c r="J428" s="118">
        <v>-235</v>
      </c>
      <c r="K428" s="118">
        <v>-293</v>
      </c>
      <c r="L428" s="118">
        <v>-361</v>
      </c>
      <c r="M428" s="118">
        <v>-437</v>
      </c>
      <c r="N428" s="99">
        <v>-276</v>
      </c>
      <c r="O428" s="99">
        <v>-1771</v>
      </c>
      <c r="P428"/>
      <c r="Q428"/>
      <c r="R428"/>
      <c r="S428"/>
      <c r="T428"/>
      <c r="U428"/>
      <c r="V428"/>
      <c r="W428"/>
      <c r="X428"/>
      <c r="Y428"/>
      <c r="Z428"/>
      <c r="AA428"/>
      <c r="AB428"/>
    </row>
    <row r="429" spans="1:28" s="108" customFormat="1" ht="15" customHeight="1" x14ac:dyDescent="0.25">
      <c r="A429" s="262"/>
      <c r="B429" s="263"/>
      <c r="C429" s="262" t="s">
        <v>372</v>
      </c>
      <c r="D429" s="118">
        <v>0</v>
      </c>
      <c r="E429" s="118">
        <v>-12</v>
      </c>
      <c r="F429" s="118">
        <v>-22</v>
      </c>
      <c r="G429" s="118">
        <v>-35</v>
      </c>
      <c r="H429" s="118">
        <v>-51</v>
      </c>
      <c r="I429" s="118">
        <v>-73</v>
      </c>
      <c r="J429" s="118">
        <v>-100</v>
      </c>
      <c r="K429" s="118">
        <v>-125</v>
      </c>
      <c r="L429" s="118">
        <v>-153</v>
      </c>
      <c r="M429" s="118">
        <v>-184</v>
      </c>
      <c r="N429" s="99">
        <v>-120</v>
      </c>
      <c r="O429" s="99">
        <v>-755</v>
      </c>
      <c r="P429"/>
      <c r="Q429"/>
      <c r="R429"/>
      <c r="S429"/>
      <c r="T429"/>
      <c r="U429"/>
      <c r="V429"/>
      <c r="W429"/>
      <c r="X429"/>
      <c r="Y429"/>
      <c r="Z429"/>
      <c r="AA429"/>
      <c r="AB429"/>
    </row>
    <row r="430" spans="1:28" s="30" customFormat="1" ht="5.25" customHeight="1" x14ac:dyDescent="0.25">
      <c r="A430" s="120"/>
      <c r="B430" s="245"/>
      <c r="C430" s="120"/>
      <c r="D430" s="259"/>
      <c r="E430" s="259"/>
      <c r="F430" s="259"/>
      <c r="G430" s="259"/>
      <c r="H430" s="259"/>
      <c r="I430" s="259"/>
      <c r="J430" s="259"/>
      <c r="K430" s="259"/>
      <c r="L430" s="259"/>
      <c r="M430" s="259"/>
      <c r="N430" s="32"/>
      <c r="O430" s="32"/>
      <c r="P430"/>
      <c r="Q430"/>
      <c r="R430"/>
      <c r="S430"/>
      <c r="T430"/>
      <c r="U430"/>
      <c r="V430"/>
      <c r="W430"/>
      <c r="X430"/>
      <c r="Y430"/>
      <c r="Z430"/>
      <c r="AA430"/>
      <c r="AB430"/>
    </row>
    <row r="431" spans="1:28" s="30" customFormat="1" ht="15" customHeight="1" x14ac:dyDescent="0.25">
      <c r="A431" s="120" t="s">
        <v>15</v>
      </c>
      <c r="B431" s="245">
        <v>44134</v>
      </c>
      <c r="C431" s="312" t="s">
        <v>562</v>
      </c>
      <c r="D431" s="312"/>
      <c r="E431" s="35"/>
      <c r="F431" s="35"/>
      <c r="G431" s="35"/>
      <c r="H431" s="35"/>
      <c r="I431" s="35"/>
      <c r="J431" s="35"/>
      <c r="K431" s="35"/>
      <c r="L431" s="35"/>
      <c r="M431" s="35"/>
      <c r="N431" s="32"/>
      <c r="O431" s="32"/>
      <c r="P431"/>
      <c r="Q431"/>
      <c r="R431"/>
      <c r="S431"/>
      <c r="T431"/>
      <c r="U431"/>
      <c r="V431"/>
      <c r="W431"/>
      <c r="X431"/>
      <c r="Y431"/>
      <c r="Z431"/>
      <c r="AA431"/>
      <c r="AB431"/>
    </row>
    <row r="432" spans="1:28" s="30" customFormat="1" ht="15" customHeight="1" x14ac:dyDescent="0.25">
      <c r="A432" s="120"/>
      <c r="B432" s="245"/>
      <c r="C432" s="312" t="s">
        <v>563</v>
      </c>
      <c r="D432" s="312"/>
      <c r="E432" s="35"/>
      <c r="F432" s="35"/>
      <c r="G432" s="35"/>
      <c r="H432" s="35"/>
      <c r="I432" s="35"/>
      <c r="J432" s="35"/>
      <c r="K432" s="35"/>
      <c r="L432" s="35"/>
      <c r="M432" s="35"/>
      <c r="N432" s="32"/>
      <c r="O432" s="32"/>
      <c r="P432"/>
      <c r="Q432"/>
      <c r="R432"/>
      <c r="S432"/>
      <c r="T432"/>
      <c r="U432"/>
      <c r="V432"/>
      <c r="W432"/>
      <c r="X432"/>
      <c r="Y432"/>
      <c r="Z432"/>
      <c r="AA432"/>
      <c r="AB432"/>
    </row>
    <row r="433" spans="1:28" s="30" customFormat="1" ht="15" customHeight="1" x14ac:dyDescent="0.25">
      <c r="A433" s="120"/>
      <c r="B433" s="245"/>
      <c r="C433" s="120" t="s">
        <v>370</v>
      </c>
      <c r="D433" s="35">
        <v>0</v>
      </c>
      <c r="E433" s="35">
        <v>-65</v>
      </c>
      <c r="F433" s="35">
        <v>-74</v>
      </c>
      <c r="G433" s="35">
        <v>-75</v>
      </c>
      <c r="H433" s="35">
        <v>-77</v>
      </c>
      <c r="I433" s="35">
        <v>-78</v>
      </c>
      <c r="J433" s="35">
        <v>-79</v>
      </c>
      <c r="K433" s="35">
        <v>-82</v>
      </c>
      <c r="L433" s="35">
        <v>-83</v>
      </c>
      <c r="M433" s="35">
        <v>-85</v>
      </c>
      <c r="N433" s="32">
        <v>-291</v>
      </c>
      <c r="O433" s="32">
        <v>-698</v>
      </c>
      <c r="P433"/>
      <c r="Q433"/>
      <c r="R433"/>
      <c r="S433"/>
      <c r="T433"/>
      <c r="U433"/>
      <c r="V433"/>
      <c r="W433"/>
      <c r="X433"/>
      <c r="Y433"/>
      <c r="Z433"/>
      <c r="AA433"/>
      <c r="AB433"/>
    </row>
    <row r="434" spans="1:28" s="108" customFormat="1" ht="15" customHeight="1" x14ac:dyDescent="0.25">
      <c r="A434" s="262"/>
      <c r="B434" s="263"/>
      <c r="C434" s="262" t="s">
        <v>371</v>
      </c>
      <c r="D434" s="118">
        <v>0</v>
      </c>
      <c r="E434" s="118">
        <v>-45</v>
      </c>
      <c r="F434" s="118">
        <v>-51</v>
      </c>
      <c r="G434" s="118">
        <v>-52</v>
      </c>
      <c r="H434" s="118">
        <v>-53</v>
      </c>
      <c r="I434" s="118">
        <v>-54</v>
      </c>
      <c r="J434" s="118">
        <v>-55</v>
      </c>
      <c r="K434" s="118">
        <v>-57</v>
      </c>
      <c r="L434" s="118">
        <v>-58</v>
      </c>
      <c r="M434" s="118">
        <v>-59</v>
      </c>
      <c r="N434" s="99">
        <v>-201</v>
      </c>
      <c r="O434" s="99">
        <v>-484</v>
      </c>
      <c r="P434"/>
      <c r="Q434"/>
      <c r="R434"/>
      <c r="S434"/>
      <c r="T434"/>
      <c r="U434"/>
      <c r="V434"/>
      <c r="W434"/>
      <c r="X434"/>
      <c r="Y434"/>
      <c r="Z434"/>
      <c r="AA434"/>
      <c r="AB434"/>
    </row>
    <row r="435" spans="1:28" s="108" customFormat="1" ht="15" customHeight="1" x14ac:dyDescent="0.25">
      <c r="A435" s="262"/>
      <c r="B435" s="263"/>
      <c r="C435" s="262" t="s">
        <v>372</v>
      </c>
      <c r="D435" s="118">
        <v>0</v>
      </c>
      <c r="E435" s="118">
        <v>-20</v>
      </c>
      <c r="F435" s="118">
        <v>-23</v>
      </c>
      <c r="G435" s="118">
        <v>-23</v>
      </c>
      <c r="H435" s="118">
        <v>-24</v>
      </c>
      <c r="I435" s="118">
        <v>-24</v>
      </c>
      <c r="J435" s="118">
        <v>-24</v>
      </c>
      <c r="K435" s="118">
        <v>-25</v>
      </c>
      <c r="L435" s="118">
        <v>-25</v>
      </c>
      <c r="M435" s="118">
        <v>-26</v>
      </c>
      <c r="N435" s="99">
        <v>-90</v>
      </c>
      <c r="O435" s="99">
        <v>-214</v>
      </c>
      <c r="P435"/>
      <c r="Q435"/>
      <c r="R435"/>
      <c r="S435"/>
      <c r="T435"/>
      <c r="U435"/>
      <c r="V435"/>
      <c r="W435"/>
      <c r="X435"/>
      <c r="Y435"/>
      <c r="Z435"/>
      <c r="AA435"/>
      <c r="AB435"/>
    </row>
    <row r="436" spans="1:28" s="30" customFormat="1" ht="5.85" customHeight="1" x14ac:dyDescent="0.25">
      <c r="A436" s="249"/>
      <c r="B436" s="250"/>
      <c r="C436" s="173"/>
      <c r="N436" s="24"/>
      <c r="O436" s="24"/>
      <c r="P436"/>
      <c r="Q436"/>
      <c r="R436"/>
      <c r="S436"/>
      <c r="T436"/>
      <c r="U436"/>
      <c r="V436"/>
      <c r="W436"/>
      <c r="X436"/>
      <c r="Y436"/>
      <c r="Z436"/>
      <c r="AA436"/>
      <c r="AB436"/>
    </row>
    <row r="437" spans="1:28" s="30" customFormat="1" ht="15" customHeight="1" x14ac:dyDescent="0.25">
      <c r="A437" s="307" t="s">
        <v>566</v>
      </c>
      <c r="B437" s="307"/>
      <c r="C437" s="307"/>
      <c r="D437" s="87"/>
      <c r="E437" s="87"/>
      <c r="F437" s="87"/>
      <c r="G437" s="87"/>
      <c r="H437" s="87"/>
      <c r="I437" s="87"/>
      <c r="J437" s="87"/>
      <c r="K437" s="87"/>
      <c r="L437" s="87"/>
      <c r="M437" s="87"/>
      <c r="N437" s="89"/>
      <c r="O437" s="88"/>
      <c r="P437"/>
      <c r="Q437"/>
      <c r="R437"/>
      <c r="S437"/>
      <c r="T437"/>
      <c r="U437"/>
      <c r="V437"/>
      <c r="W437"/>
      <c r="X437"/>
      <c r="Y437"/>
      <c r="Z437"/>
      <c r="AA437"/>
      <c r="AB437"/>
    </row>
    <row r="438" spans="1:28" s="30" customFormat="1" ht="5.85" customHeight="1" x14ac:dyDescent="0.25">
      <c r="A438" s="249"/>
      <c r="B438" s="250"/>
      <c r="C438" s="173"/>
      <c r="N438" s="24"/>
      <c r="O438" s="24"/>
      <c r="P438"/>
      <c r="Q438"/>
      <c r="R438"/>
      <c r="S438"/>
      <c r="T438"/>
      <c r="U438"/>
      <c r="V438"/>
      <c r="W438"/>
      <c r="X438"/>
      <c r="Y438"/>
      <c r="Z438"/>
      <c r="AA438"/>
      <c r="AB438"/>
    </row>
    <row r="439" spans="1:28" s="30" customFormat="1" ht="15" customHeight="1" x14ac:dyDescent="0.25">
      <c r="A439" s="120" t="s">
        <v>15</v>
      </c>
      <c r="B439" s="245">
        <v>44141</v>
      </c>
      <c r="C439" s="120" t="s">
        <v>567</v>
      </c>
      <c r="D439" s="35"/>
      <c r="E439" s="35"/>
      <c r="F439" s="35"/>
      <c r="G439" s="35"/>
      <c r="H439" s="35"/>
      <c r="I439" s="35"/>
      <c r="J439" s="35"/>
      <c r="K439" s="35"/>
      <c r="L439" s="35"/>
      <c r="M439" s="35"/>
      <c r="N439" s="32"/>
      <c r="O439" s="32"/>
      <c r="P439"/>
      <c r="Q439"/>
      <c r="R439"/>
      <c r="S439"/>
      <c r="T439"/>
      <c r="U439"/>
      <c r="V439"/>
      <c r="W439"/>
      <c r="X439"/>
      <c r="Y439"/>
      <c r="Z439"/>
      <c r="AA439"/>
      <c r="AB439"/>
    </row>
    <row r="440" spans="1:28" s="30" customFormat="1" ht="15" customHeight="1" x14ac:dyDescent="0.25">
      <c r="A440" s="120"/>
      <c r="B440" s="245"/>
      <c r="C440" s="312" t="s">
        <v>568</v>
      </c>
      <c r="D440" s="312"/>
      <c r="E440" s="35"/>
      <c r="F440" s="35"/>
      <c r="G440" s="35"/>
      <c r="H440" s="35"/>
      <c r="I440" s="35"/>
      <c r="J440" s="35"/>
      <c r="K440" s="35"/>
      <c r="L440" s="35"/>
      <c r="M440" s="35"/>
      <c r="N440" s="32"/>
      <c r="O440" s="32"/>
      <c r="P440"/>
      <c r="Q440"/>
      <c r="R440"/>
      <c r="S440"/>
      <c r="T440"/>
      <c r="U440"/>
      <c r="V440"/>
      <c r="W440"/>
      <c r="X440"/>
      <c r="Y440"/>
      <c r="Z440"/>
      <c r="AA440"/>
      <c r="AB440"/>
    </row>
    <row r="441" spans="1:28" s="30" customFormat="1" ht="15" customHeight="1" x14ac:dyDescent="0.25">
      <c r="A441" s="120"/>
      <c r="B441" s="245"/>
      <c r="C441" s="120" t="s">
        <v>569</v>
      </c>
      <c r="D441" s="35"/>
      <c r="E441" s="35"/>
      <c r="F441" s="35"/>
      <c r="G441" s="35"/>
      <c r="H441" s="35"/>
      <c r="I441" s="35"/>
      <c r="J441" s="35"/>
      <c r="K441" s="35"/>
      <c r="L441" s="35"/>
      <c r="M441" s="35"/>
      <c r="N441" s="32"/>
      <c r="O441" s="32"/>
      <c r="P441"/>
      <c r="Q441"/>
      <c r="R441"/>
      <c r="S441"/>
      <c r="T441"/>
      <c r="U441"/>
      <c r="V441"/>
      <c r="W441"/>
      <c r="X441"/>
      <c r="Y441"/>
      <c r="Z441"/>
      <c r="AA441"/>
      <c r="AB441"/>
    </row>
    <row r="442" spans="1:28" s="30" customFormat="1" ht="15" customHeight="1" x14ac:dyDescent="0.25">
      <c r="A442" s="120"/>
      <c r="B442" s="245"/>
      <c r="C442" s="120" t="s">
        <v>370</v>
      </c>
      <c r="D442" s="35">
        <v>0</v>
      </c>
      <c r="E442" s="35">
        <v>0</v>
      </c>
      <c r="F442" s="35">
        <v>-540</v>
      </c>
      <c r="G442" s="35">
        <v>-1097</v>
      </c>
      <c r="H442" s="35">
        <v>-1107</v>
      </c>
      <c r="I442" s="35">
        <v>-1115</v>
      </c>
      <c r="J442" s="35">
        <v>-1125</v>
      </c>
      <c r="K442" s="35">
        <v>-1136</v>
      </c>
      <c r="L442" s="35">
        <v>-1148</v>
      </c>
      <c r="M442" s="35">
        <v>-1158</v>
      </c>
      <c r="N442" s="32">
        <v>-2744</v>
      </c>
      <c r="O442" s="32">
        <v>-8426</v>
      </c>
      <c r="P442"/>
      <c r="Q442"/>
      <c r="R442"/>
      <c r="S442"/>
      <c r="T442"/>
      <c r="U442"/>
      <c r="V442"/>
      <c r="W442"/>
      <c r="X442"/>
      <c r="Y442"/>
      <c r="Z442"/>
      <c r="AA442"/>
      <c r="AB442"/>
    </row>
    <row r="443" spans="1:28" s="108" customFormat="1" ht="15" customHeight="1" x14ac:dyDescent="0.25">
      <c r="A443" s="262"/>
      <c r="B443" s="263"/>
      <c r="C443" s="262" t="s">
        <v>371</v>
      </c>
      <c r="D443" s="118">
        <v>0</v>
      </c>
      <c r="E443" s="118">
        <v>0</v>
      </c>
      <c r="F443" s="118">
        <v>-327</v>
      </c>
      <c r="G443" s="118">
        <v>-664</v>
      </c>
      <c r="H443" s="118">
        <v>-670</v>
      </c>
      <c r="I443" s="118">
        <v>-675</v>
      </c>
      <c r="J443" s="118">
        <v>-681</v>
      </c>
      <c r="K443" s="118">
        <v>-688</v>
      </c>
      <c r="L443" s="118">
        <v>-695</v>
      </c>
      <c r="M443" s="118">
        <v>-701</v>
      </c>
      <c r="N443" s="99">
        <v>-1661</v>
      </c>
      <c r="O443" s="99">
        <v>-5101</v>
      </c>
      <c r="P443"/>
      <c r="Q443"/>
      <c r="R443"/>
      <c r="S443"/>
      <c r="T443"/>
      <c r="U443"/>
      <c r="V443"/>
      <c r="W443"/>
      <c r="X443"/>
      <c r="Y443"/>
      <c r="Z443"/>
      <c r="AA443"/>
      <c r="AB443"/>
    </row>
    <row r="444" spans="1:28" s="108" customFormat="1" ht="15" customHeight="1" x14ac:dyDescent="0.25">
      <c r="A444" s="262"/>
      <c r="B444" s="263"/>
      <c r="C444" s="262" t="s">
        <v>372</v>
      </c>
      <c r="D444" s="118">
        <v>0</v>
      </c>
      <c r="E444" s="118">
        <v>0</v>
      </c>
      <c r="F444" s="118">
        <v>-213</v>
      </c>
      <c r="G444" s="118">
        <v>-433</v>
      </c>
      <c r="H444" s="118">
        <v>-437</v>
      </c>
      <c r="I444" s="118">
        <v>-440</v>
      </c>
      <c r="J444" s="118">
        <v>-444</v>
      </c>
      <c r="K444" s="118">
        <v>-448</v>
      </c>
      <c r="L444" s="118">
        <v>-453</v>
      </c>
      <c r="M444" s="118">
        <v>-457</v>
      </c>
      <c r="N444" s="99">
        <v>-1083</v>
      </c>
      <c r="O444" s="99">
        <v>-3325</v>
      </c>
      <c r="P444"/>
      <c r="Q444"/>
      <c r="R444"/>
      <c r="S444"/>
      <c r="T444"/>
      <c r="U444"/>
      <c r="V444"/>
      <c r="W444"/>
      <c r="X444"/>
      <c r="Y444"/>
      <c r="Z444"/>
      <c r="AA444"/>
      <c r="AB444"/>
    </row>
    <row r="445" spans="1:28" s="30" customFormat="1" ht="5.85" customHeight="1" x14ac:dyDescent="0.25">
      <c r="A445" s="249"/>
      <c r="B445" s="250"/>
      <c r="C445" s="173"/>
      <c r="N445" s="24"/>
      <c r="O445" s="24"/>
      <c r="P445"/>
      <c r="Q445"/>
      <c r="R445"/>
      <c r="S445"/>
      <c r="T445"/>
      <c r="U445"/>
      <c r="V445"/>
      <c r="W445"/>
      <c r="X445"/>
      <c r="Y445"/>
      <c r="Z445"/>
      <c r="AA445"/>
      <c r="AB445"/>
    </row>
    <row r="446" spans="1:28" s="30" customFormat="1" ht="15" customHeight="1" x14ac:dyDescent="0.25">
      <c r="A446" s="305" t="s">
        <v>572</v>
      </c>
      <c r="B446" s="305"/>
      <c r="C446" s="305"/>
      <c r="D446" s="87"/>
      <c r="E446" s="87"/>
      <c r="F446" s="87"/>
      <c r="G446" s="87"/>
      <c r="H446" s="87"/>
      <c r="I446" s="87"/>
      <c r="J446" s="87"/>
      <c r="K446" s="87"/>
      <c r="L446" s="87"/>
      <c r="M446" s="87"/>
      <c r="N446" s="89"/>
      <c r="O446" s="88"/>
      <c r="P446"/>
      <c r="Q446"/>
      <c r="R446"/>
      <c r="S446"/>
      <c r="T446"/>
      <c r="U446"/>
      <c r="V446"/>
      <c r="W446"/>
      <c r="X446"/>
      <c r="Y446"/>
      <c r="Z446"/>
      <c r="AA446"/>
      <c r="AB446"/>
    </row>
    <row r="447" spans="1:28" s="30" customFormat="1" ht="5.25" customHeight="1" x14ac:dyDescent="0.25">
      <c r="A447" s="249"/>
      <c r="B447" s="250"/>
      <c r="C447" s="173"/>
      <c r="D447" s="87"/>
      <c r="E447" s="87"/>
      <c r="F447" s="87"/>
      <c r="G447" s="87"/>
      <c r="H447" s="87"/>
      <c r="I447" s="87"/>
      <c r="J447" s="87"/>
      <c r="K447" s="87"/>
      <c r="L447" s="87"/>
      <c r="M447" s="87"/>
      <c r="N447" s="89"/>
      <c r="O447" s="88"/>
      <c r="P447"/>
      <c r="Q447"/>
      <c r="R447"/>
      <c r="S447"/>
      <c r="T447"/>
      <c r="U447"/>
      <c r="V447"/>
      <c r="W447"/>
      <c r="X447"/>
      <c r="Y447"/>
      <c r="Z447"/>
      <c r="AA447"/>
      <c r="AB447"/>
    </row>
    <row r="448" spans="1:28" s="30" customFormat="1" ht="15" customHeight="1" x14ac:dyDescent="0.25">
      <c r="A448" s="120" t="s">
        <v>15</v>
      </c>
      <c r="B448" s="245">
        <v>44201</v>
      </c>
      <c r="C448" s="120" t="s">
        <v>573</v>
      </c>
      <c r="D448" s="35"/>
      <c r="E448" s="35"/>
      <c r="F448" s="35"/>
      <c r="G448" s="35"/>
      <c r="H448" s="35"/>
      <c r="I448" s="35"/>
      <c r="J448" s="35"/>
      <c r="K448" s="35"/>
      <c r="L448" s="35"/>
      <c r="M448" s="35"/>
      <c r="N448" s="32"/>
      <c r="O448" s="32"/>
      <c r="P448"/>
      <c r="Q448"/>
      <c r="R448"/>
      <c r="S448"/>
      <c r="T448"/>
      <c r="U448"/>
      <c r="V448"/>
      <c r="W448"/>
      <c r="X448"/>
      <c r="Y448"/>
      <c r="Z448"/>
      <c r="AA448"/>
      <c r="AB448"/>
    </row>
    <row r="449" spans="1:31" s="30" customFormat="1" ht="15" customHeight="1" x14ac:dyDescent="0.25">
      <c r="A449" s="120"/>
      <c r="B449" s="245"/>
      <c r="C449" s="120" t="s">
        <v>574</v>
      </c>
      <c r="D449" s="35"/>
      <c r="E449" s="35"/>
      <c r="F449" s="35"/>
      <c r="G449" s="35"/>
      <c r="H449" s="35"/>
      <c r="I449" s="35"/>
      <c r="J449" s="35"/>
      <c r="K449" s="35"/>
      <c r="L449" s="35"/>
      <c r="M449" s="35"/>
      <c r="N449" s="32"/>
      <c r="O449" s="32"/>
      <c r="P449"/>
      <c r="Q449"/>
      <c r="R449"/>
      <c r="S449"/>
      <c r="T449"/>
      <c r="U449"/>
      <c r="V449"/>
      <c r="W449"/>
      <c r="X449"/>
      <c r="Y449"/>
      <c r="Z449"/>
      <c r="AA449"/>
      <c r="AB449"/>
    </row>
    <row r="450" spans="1:31" s="30" customFormat="1" ht="15" customHeight="1" x14ac:dyDescent="0.25">
      <c r="A450" s="120"/>
      <c r="B450" s="245"/>
      <c r="C450" s="120" t="s">
        <v>370</v>
      </c>
      <c r="D450" s="35">
        <v>0</v>
      </c>
      <c r="E450" s="35">
        <v>277.00000000000006</v>
      </c>
      <c r="F450" s="35">
        <v>360</v>
      </c>
      <c r="G450" s="35">
        <v>386</v>
      </c>
      <c r="H450" s="35">
        <v>460.00000000000011</v>
      </c>
      <c r="I450" s="35">
        <v>437.00000000000011</v>
      </c>
      <c r="J450" s="35">
        <v>511</v>
      </c>
      <c r="K450" s="35">
        <v>483.99999999999989</v>
      </c>
      <c r="L450" s="35">
        <v>533</v>
      </c>
      <c r="M450" s="35">
        <v>638.99999999999989</v>
      </c>
      <c r="N450" s="32">
        <v>1483</v>
      </c>
      <c r="O450" s="32">
        <v>4087</v>
      </c>
      <c r="P450"/>
      <c r="Q450"/>
      <c r="R450"/>
      <c r="S450"/>
      <c r="T450"/>
      <c r="U450"/>
      <c r="V450"/>
      <c r="W450"/>
      <c r="X450"/>
      <c r="Y450"/>
      <c r="Z450"/>
      <c r="AA450"/>
      <c r="AB450"/>
    </row>
    <row r="451" spans="1:31" s="108" customFormat="1" ht="15" customHeight="1" x14ac:dyDescent="0.25">
      <c r="A451" s="262"/>
      <c r="B451" s="263"/>
      <c r="C451" s="262" t="s">
        <v>371</v>
      </c>
      <c r="D451" s="118">
        <v>0</v>
      </c>
      <c r="E451" s="118">
        <v>346.00000000000006</v>
      </c>
      <c r="F451" s="118">
        <v>478</v>
      </c>
      <c r="G451" s="118">
        <v>519</v>
      </c>
      <c r="H451" s="118">
        <v>584.00000000000011</v>
      </c>
      <c r="I451" s="118">
        <v>586.00000000000011</v>
      </c>
      <c r="J451" s="118">
        <v>645</v>
      </c>
      <c r="K451" s="118">
        <v>634.99999999999989</v>
      </c>
      <c r="L451" s="118">
        <v>704</v>
      </c>
      <c r="M451" s="118">
        <v>789.99999999999989</v>
      </c>
      <c r="N451" s="99">
        <v>1927</v>
      </c>
      <c r="O451" s="99">
        <v>5287</v>
      </c>
      <c r="P451"/>
      <c r="Q451"/>
      <c r="R451"/>
      <c r="S451"/>
      <c r="T451"/>
      <c r="U451"/>
      <c r="V451"/>
      <c r="W451"/>
      <c r="X451"/>
      <c r="Y451"/>
      <c r="Z451"/>
      <c r="AA451"/>
      <c r="AB451"/>
    </row>
    <row r="452" spans="1:31" s="108" customFormat="1" ht="15" customHeight="1" x14ac:dyDescent="0.25">
      <c r="A452" s="262"/>
      <c r="B452" s="263"/>
      <c r="C452" s="262" t="s">
        <v>372</v>
      </c>
      <c r="D452" s="118">
        <v>0</v>
      </c>
      <c r="E452" s="118">
        <v>-69</v>
      </c>
      <c r="F452" s="118">
        <v>-118.00000000000001</v>
      </c>
      <c r="G452" s="118">
        <v>-133</v>
      </c>
      <c r="H452" s="118">
        <v>-124</v>
      </c>
      <c r="I452" s="118">
        <v>-148.99999999999997</v>
      </c>
      <c r="J452" s="118">
        <v>-134</v>
      </c>
      <c r="K452" s="118">
        <v>-151.00000000000003</v>
      </c>
      <c r="L452" s="118">
        <v>-171</v>
      </c>
      <c r="M452" s="118">
        <v>-151.00000000000003</v>
      </c>
      <c r="N452" s="99">
        <v>-444</v>
      </c>
      <c r="O452" s="99">
        <v>-1200</v>
      </c>
      <c r="P452"/>
      <c r="Q452"/>
      <c r="R452"/>
      <c r="S452"/>
      <c r="T452"/>
      <c r="U452"/>
      <c r="V452"/>
      <c r="W452"/>
      <c r="X452"/>
      <c r="Y452"/>
      <c r="Z452"/>
      <c r="AA452"/>
      <c r="AB452"/>
    </row>
    <row r="453" spans="1:31" s="30" customFormat="1" ht="5.85" customHeight="1" x14ac:dyDescent="0.25">
      <c r="A453" s="249"/>
      <c r="B453" s="250"/>
      <c r="C453" s="173"/>
      <c r="N453" s="24"/>
      <c r="O453" s="24"/>
      <c r="P453"/>
      <c r="Q453"/>
      <c r="R453"/>
      <c r="S453"/>
      <c r="T453"/>
      <c r="U453"/>
      <c r="V453"/>
      <c r="W453"/>
      <c r="X453"/>
      <c r="Y453"/>
      <c r="Z453"/>
      <c r="AA453"/>
      <c r="AB453"/>
    </row>
    <row r="454" spans="1:31" s="30" customFormat="1" ht="15" customHeight="1" x14ac:dyDescent="0.25">
      <c r="A454" s="120" t="s">
        <v>15</v>
      </c>
      <c r="B454" s="245">
        <v>44202</v>
      </c>
      <c r="C454" s="312" t="s">
        <v>575</v>
      </c>
      <c r="D454" s="312"/>
      <c r="E454" s="35"/>
      <c r="F454" s="35"/>
      <c r="G454" s="35"/>
      <c r="H454" s="35"/>
      <c r="I454" s="35"/>
      <c r="J454" s="35"/>
      <c r="K454" s="35"/>
      <c r="L454" s="35"/>
      <c r="M454" s="35"/>
      <c r="N454" s="32"/>
      <c r="O454" s="32"/>
      <c r="P454"/>
      <c r="Q454"/>
      <c r="R454"/>
      <c r="S454"/>
      <c r="T454"/>
      <c r="U454"/>
      <c r="V454"/>
      <c r="W454"/>
      <c r="X454"/>
      <c r="Y454"/>
      <c r="Z454"/>
      <c r="AA454"/>
      <c r="AB454"/>
    </row>
    <row r="455" spans="1:31" s="30" customFormat="1" ht="15" customHeight="1" x14ac:dyDescent="0.25">
      <c r="A455" s="120"/>
      <c r="B455" s="245"/>
      <c r="C455" s="120" t="s">
        <v>370</v>
      </c>
      <c r="D455" s="35">
        <v>0</v>
      </c>
      <c r="E455" s="35">
        <v>-103</v>
      </c>
      <c r="F455" s="35">
        <v>419</v>
      </c>
      <c r="G455" s="35">
        <v>376.99999999999994</v>
      </c>
      <c r="H455" s="35">
        <v>298.99999999999994</v>
      </c>
      <c r="I455" s="35">
        <v>356</v>
      </c>
      <c r="J455" s="35">
        <v>395</v>
      </c>
      <c r="K455" s="35">
        <v>320</v>
      </c>
      <c r="L455" s="35">
        <v>380.99999999999989</v>
      </c>
      <c r="M455" s="35">
        <v>354</v>
      </c>
      <c r="N455" s="32">
        <v>992</v>
      </c>
      <c r="O455" s="32">
        <v>2798</v>
      </c>
      <c r="P455"/>
      <c r="Q455"/>
      <c r="R455"/>
      <c r="S455"/>
      <c r="T455"/>
      <c r="U455"/>
      <c r="V455"/>
      <c r="W455"/>
      <c r="X455"/>
      <c r="Y455"/>
      <c r="Z455"/>
      <c r="AA455"/>
      <c r="AB455"/>
    </row>
    <row r="456" spans="1:31" s="108" customFormat="1" ht="15" customHeight="1" x14ac:dyDescent="0.25">
      <c r="A456" s="262"/>
      <c r="B456" s="263"/>
      <c r="C456" s="262" t="s">
        <v>371</v>
      </c>
      <c r="D456" s="118">
        <v>0</v>
      </c>
      <c r="E456" s="118">
        <v>-53</v>
      </c>
      <c r="F456" s="118">
        <v>508</v>
      </c>
      <c r="G456" s="118">
        <v>487.99999999999994</v>
      </c>
      <c r="H456" s="118">
        <v>445.99999999999994</v>
      </c>
      <c r="I456" s="118">
        <v>483</v>
      </c>
      <c r="J456" s="118">
        <v>526</v>
      </c>
      <c r="K456" s="118">
        <v>476</v>
      </c>
      <c r="L456" s="118">
        <v>550.99999999999989</v>
      </c>
      <c r="M456" s="118">
        <v>542</v>
      </c>
      <c r="N456" s="99">
        <v>1389</v>
      </c>
      <c r="O456" s="99">
        <v>3967</v>
      </c>
      <c r="P456"/>
      <c r="Q456"/>
      <c r="R456"/>
      <c r="S456"/>
      <c r="T456"/>
      <c r="U456"/>
      <c r="V456"/>
      <c r="W456"/>
      <c r="X456"/>
      <c r="Y456"/>
      <c r="Z456"/>
      <c r="AA456"/>
      <c r="AB456"/>
    </row>
    <row r="457" spans="1:31" s="108" customFormat="1" ht="15" customHeight="1" x14ac:dyDescent="0.25">
      <c r="A457" s="262"/>
      <c r="B457" s="263"/>
      <c r="C457" s="262" t="s">
        <v>372</v>
      </c>
      <c r="D457" s="118">
        <v>0</v>
      </c>
      <c r="E457" s="118">
        <v>-50</v>
      </c>
      <c r="F457" s="118">
        <v>-89</v>
      </c>
      <c r="G457" s="118">
        <v>-111</v>
      </c>
      <c r="H457" s="118">
        <v>-147</v>
      </c>
      <c r="I457" s="118">
        <v>-127</v>
      </c>
      <c r="J457" s="118">
        <v>-131</v>
      </c>
      <c r="K457" s="118">
        <v>-156</v>
      </c>
      <c r="L457" s="118">
        <v>-170</v>
      </c>
      <c r="M457" s="118">
        <v>-188</v>
      </c>
      <c r="N457" s="99">
        <v>-397</v>
      </c>
      <c r="O457" s="99">
        <v>-1169</v>
      </c>
      <c r="P457"/>
      <c r="Q457"/>
      <c r="R457"/>
      <c r="S457"/>
      <c r="T457"/>
      <c r="U457"/>
      <c r="V457"/>
      <c r="W457"/>
      <c r="X457"/>
      <c r="Y457"/>
      <c r="Z457"/>
      <c r="AA457"/>
      <c r="AB457"/>
    </row>
    <row r="458" spans="1:31" s="30" customFormat="1" ht="5.85" customHeight="1" x14ac:dyDescent="0.25">
      <c r="A458" s="249"/>
      <c r="B458" s="250"/>
      <c r="C458" s="173"/>
      <c r="N458" s="24"/>
      <c r="O458" s="24"/>
      <c r="P458"/>
      <c r="Q458"/>
      <c r="R458"/>
      <c r="S458"/>
      <c r="T458"/>
      <c r="U458"/>
      <c r="V458"/>
      <c r="W458"/>
      <c r="X458"/>
      <c r="Y458"/>
      <c r="Z458"/>
      <c r="AA458"/>
      <c r="AB458"/>
    </row>
    <row r="459" spans="1:31" s="30" customFormat="1" ht="15" customHeight="1" x14ac:dyDescent="0.25">
      <c r="A459" s="120"/>
      <c r="B459" s="305" t="s">
        <v>586</v>
      </c>
      <c r="C459" s="305"/>
      <c r="D459" s="39"/>
      <c r="E459" s="39"/>
      <c r="F459" s="39"/>
      <c r="G459" s="39"/>
      <c r="H459" s="39"/>
      <c r="I459" s="39"/>
      <c r="J459" s="39"/>
      <c r="K459" s="39"/>
      <c r="L459" s="39"/>
      <c r="M459" s="39"/>
      <c r="N459" s="32"/>
      <c r="O459" s="32"/>
      <c r="P459"/>
      <c r="Q459"/>
      <c r="R459"/>
      <c r="S459"/>
      <c r="T459"/>
      <c r="U459"/>
      <c r="V459"/>
      <c r="W459"/>
      <c r="X459"/>
      <c r="Y459"/>
      <c r="Z459"/>
      <c r="AA459"/>
      <c r="AB459"/>
    </row>
    <row r="460" spans="1:31" s="30" customFormat="1" ht="15" customHeight="1" x14ac:dyDescent="0.25">
      <c r="A460" s="120"/>
      <c r="B460" s="245"/>
      <c r="C460" s="120" t="s">
        <v>370</v>
      </c>
      <c r="D460" s="35">
        <v>5</v>
      </c>
      <c r="E460" s="35">
        <v>-5</v>
      </c>
      <c r="F460" s="35">
        <v>7</v>
      </c>
      <c r="G460" s="35">
        <v>66</v>
      </c>
      <c r="H460" s="35">
        <v>90</v>
      </c>
      <c r="I460" s="35">
        <v>139</v>
      </c>
      <c r="J460" s="35">
        <v>275</v>
      </c>
      <c r="K460" s="35">
        <v>255.99999999999989</v>
      </c>
      <c r="L460" s="35">
        <v>245</v>
      </c>
      <c r="M460" s="35">
        <v>360.00000000000023</v>
      </c>
      <c r="N460" s="32">
        <v>163</v>
      </c>
      <c r="O460" s="32">
        <v>1438.0000000000002</v>
      </c>
      <c r="P460"/>
      <c r="Q460"/>
      <c r="R460"/>
      <c r="S460"/>
      <c r="T460"/>
      <c r="U460"/>
      <c r="V460"/>
      <c r="W460"/>
      <c r="X460"/>
      <c r="Y460"/>
      <c r="Z460"/>
      <c r="AA460"/>
      <c r="AB460"/>
    </row>
    <row r="461" spans="1:31" s="108" customFormat="1" ht="15" customHeight="1" x14ac:dyDescent="0.25">
      <c r="A461" s="262"/>
      <c r="B461" s="263"/>
      <c r="C461" s="262" t="s">
        <v>371</v>
      </c>
      <c r="D461" s="118">
        <v>2</v>
      </c>
      <c r="E461" s="118">
        <v>-12</v>
      </c>
      <c r="F461" s="118">
        <v>-6</v>
      </c>
      <c r="G461" s="118">
        <v>28</v>
      </c>
      <c r="H461" s="118">
        <v>44</v>
      </c>
      <c r="I461" s="118">
        <v>77</v>
      </c>
      <c r="J461" s="118">
        <v>167</v>
      </c>
      <c r="K461" s="118">
        <v>156.99999999999989</v>
      </c>
      <c r="L461" s="118">
        <v>150</v>
      </c>
      <c r="M461" s="118">
        <v>227.00000000000023</v>
      </c>
      <c r="N461" s="99">
        <v>56</v>
      </c>
      <c r="O461" s="99">
        <v>834.00000000000011</v>
      </c>
      <c r="P461"/>
      <c r="Q461"/>
      <c r="R461"/>
      <c r="S461"/>
      <c r="T461"/>
      <c r="U461"/>
      <c r="V461"/>
      <c r="W461"/>
      <c r="X461"/>
      <c r="Y461"/>
      <c r="Z461"/>
      <c r="AA461"/>
      <c r="AB461"/>
    </row>
    <row r="462" spans="1:31" s="108" customFormat="1" ht="15" customHeight="1" x14ac:dyDescent="0.25">
      <c r="A462" s="262"/>
      <c r="B462" s="263"/>
      <c r="C462" s="262" t="s">
        <v>372</v>
      </c>
      <c r="D462" s="118">
        <v>3</v>
      </c>
      <c r="E462" s="118">
        <v>7</v>
      </c>
      <c r="F462" s="118">
        <v>13</v>
      </c>
      <c r="G462" s="118">
        <v>38</v>
      </c>
      <c r="H462" s="118">
        <v>46</v>
      </c>
      <c r="I462" s="118">
        <v>62</v>
      </c>
      <c r="J462" s="118">
        <v>108</v>
      </c>
      <c r="K462" s="118">
        <v>99</v>
      </c>
      <c r="L462" s="118">
        <v>95</v>
      </c>
      <c r="M462" s="118">
        <v>133</v>
      </c>
      <c r="N462" s="99">
        <v>107</v>
      </c>
      <c r="O462" s="99">
        <v>604</v>
      </c>
      <c r="P462"/>
      <c r="Q462"/>
      <c r="R462"/>
      <c r="S462"/>
      <c r="T462"/>
      <c r="U462"/>
      <c r="V462"/>
      <c r="W462"/>
      <c r="X462"/>
      <c r="Y462"/>
      <c r="Z462"/>
      <c r="AA462"/>
      <c r="AB462"/>
      <c r="AC462"/>
      <c r="AD462"/>
      <c r="AE462"/>
    </row>
    <row r="463" spans="1:31" s="30" customFormat="1" ht="15" customHeight="1" x14ac:dyDescent="0.25">
      <c r="A463" s="120"/>
      <c r="B463" s="250"/>
      <c r="C463" s="249"/>
      <c r="D463" s="39"/>
      <c r="E463" s="39"/>
      <c r="F463" s="39"/>
      <c r="G463" s="39"/>
      <c r="H463" s="39"/>
      <c r="I463" s="39"/>
      <c r="J463" s="39"/>
      <c r="K463" s="39"/>
      <c r="L463" s="39"/>
      <c r="M463" s="39"/>
      <c r="N463" s="32"/>
      <c r="O463" s="32"/>
      <c r="P463"/>
      <c r="Q463"/>
      <c r="R463"/>
      <c r="S463"/>
      <c r="T463"/>
      <c r="U463"/>
      <c r="V463"/>
      <c r="W463"/>
      <c r="X463"/>
      <c r="Y463"/>
      <c r="Z463"/>
      <c r="AA463"/>
      <c r="AB463"/>
      <c r="AC463"/>
      <c r="AD463"/>
      <c r="AE463"/>
    </row>
    <row r="464" spans="1:31" s="30" customFormat="1" ht="15" customHeight="1" x14ac:dyDescent="0.25">
      <c r="A464" s="120"/>
      <c r="B464" s="305" t="s">
        <v>91</v>
      </c>
      <c r="C464" s="305"/>
      <c r="D464" s="39"/>
      <c r="E464" s="39"/>
      <c r="F464" s="39"/>
      <c r="G464" s="39"/>
      <c r="H464" s="39"/>
      <c r="I464" s="39"/>
      <c r="J464" s="39"/>
      <c r="K464" s="39"/>
      <c r="L464" s="39"/>
      <c r="M464" s="39"/>
      <c r="N464" s="32"/>
      <c r="O464" s="32"/>
      <c r="P464"/>
      <c r="Q464"/>
      <c r="R464"/>
      <c r="S464"/>
      <c r="T464"/>
      <c r="U464"/>
      <c r="V464"/>
      <c r="W464"/>
      <c r="X464"/>
      <c r="Y464"/>
      <c r="Z464"/>
      <c r="AA464"/>
      <c r="AB464"/>
      <c r="AC464"/>
      <c r="AD464"/>
      <c r="AE464"/>
    </row>
    <row r="465" spans="1:31" s="30" customFormat="1" ht="15" customHeight="1" x14ac:dyDescent="0.25">
      <c r="A465" s="120"/>
      <c r="B465" s="245"/>
      <c r="C465" s="120" t="s">
        <v>370</v>
      </c>
      <c r="D465" s="39">
        <v>-25</v>
      </c>
      <c r="E465" s="39">
        <v>-277.99999999999994</v>
      </c>
      <c r="F465" s="39">
        <v>-425</v>
      </c>
      <c r="G465" s="39">
        <v>-1469</v>
      </c>
      <c r="H465" s="39">
        <v>-1557</v>
      </c>
      <c r="I465" s="39">
        <v>-1608</v>
      </c>
      <c r="J465" s="39">
        <v>-1669</v>
      </c>
      <c r="K465" s="39">
        <v>-1864</v>
      </c>
      <c r="L465" s="39">
        <v>-1863</v>
      </c>
      <c r="M465" s="39">
        <v>-1985.9999999999998</v>
      </c>
      <c r="N465" s="32">
        <v>-3754</v>
      </c>
      <c r="O465" s="32">
        <v>-12744</v>
      </c>
      <c r="P465"/>
      <c r="Q465"/>
      <c r="R465"/>
      <c r="S465"/>
      <c r="T465"/>
      <c r="U465"/>
      <c r="V465"/>
      <c r="W465"/>
      <c r="X465"/>
      <c r="Y465"/>
      <c r="Z465"/>
      <c r="AA465"/>
      <c r="AB465"/>
      <c r="AC465" s="244"/>
      <c r="AD465"/>
      <c r="AE465"/>
    </row>
    <row r="466" spans="1:31" s="108" customFormat="1" ht="15" customHeight="1" x14ac:dyDescent="0.25">
      <c r="A466" s="262"/>
      <c r="B466" s="263"/>
      <c r="C466" s="262" t="s">
        <v>371</v>
      </c>
      <c r="D466" s="93">
        <v>-18</v>
      </c>
      <c r="E466" s="93">
        <v>-25</v>
      </c>
      <c r="F466" s="93">
        <v>189</v>
      </c>
      <c r="G466" s="93">
        <v>-441.00000000000006</v>
      </c>
      <c r="H466" s="93">
        <v>-476</v>
      </c>
      <c r="I466" s="93">
        <v>-496</v>
      </c>
      <c r="J466" s="93">
        <v>-513</v>
      </c>
      <c r="K466" s="93">
        <v>-638.00000000000011</v>
      </c>
      <c r="L466" s="93">
        <v>-572.00000000000011</v>
      </c>
      <c r="M466" s="93">
        <v>-630.99999999999977</v>
      </c>
      <c r="N466" s="99">
        <v>-771</v>
      </c>
      <c r="O466" s="99">
        <v>-3621</v>
      </c>
      <c r="P466"/>
      <c r="Q466"/>
      <c r="R466"/>
      <c r="S466"/>
      <c r="T466"/>
      <c r="U466"/>
      <c r="V466"/>
      <c r="W466"/>
      <c r="X466"/>
      <c r="Y466"/>
      <c r="Z466"/>
      <c r="AA466"/>
      <c r="AB466"/>
      <c r="AC466"/>
      <c r="AD466"/>
      <c r="AE466"/>
    </row>
    <row r="467" spans="1:31" s="108" customFormat="1" ht="15" customHeight="1" x14ac:dyDescent="0.25">
      <c r="A467" s="262"/>
      <c r="B467" s="263"/>
      <c r="C467" s="262" t="s">
        <v>372</v>
      </c>
      <c r="D467" s="93">
        <v>-7</v>
      </c>
      <c r="E467" s="93">
        <v>-253</v>
      </c>
      <c r="F467" s="93">
        <v>-614</v>
      </c>
      <c r="G467" s="93">
        <v>-1028</v>
      </c>
      <c r="H467" s="93">
        <v>-1081</v>
      </c>
      <c r="I467" s="93">
        <v>-1112</v>
      </c>
      <c r="J467" s="93">
        <v>-1156</v>
      </c>
      <c r="K467" s="93">
        <v>-1226</v>
      </c>
      <c r="L467" s="93">
        <v>-1291</v>
      </c>
      <c r="M467" s="93">
        <v>-1355</v>
      </c>
      <c r="N467" s="99">
        <v>-2983</v>
      </c>
      <c r="O467" s="99">
        <v>-9123</v>
      </c>
      <c r="P467"/>
      <c r="Q467"/>
      <c r="R467"/>
      <c r="S467"/>
      <c r="T467"/>
      <c r="U467"/>
      <c r="V467"/>
      <c r="W467"/>
      <c r="X467"/>
      <c r="Y467"/>
      <c r="Z467"/>
      <c r="AA467"/>
      <c r="AB467"/>
      <c r="AC467"/>
      <c r="AD467"/>
      <c r="AE467"/>
    </row>
    <row r="468" spans="1:31" s="108" customFormat="1" ht="15" customHeight="1" x14ac:dyDescent="0.25">
      <c r="A468" s="262"/>
      <c r="B468" s="264"/>
      <c r="C468" s="265"/>
      <c r="D468" s="93"/>
      <c r="E468" s="93"/>
      <c r="F468" s="93"/>
      <c r="G468" s="93"/>
      <c r="H468" s="93"/>
      <c r="I468" s="93"/>
      <c r="J468" s="93"/>
      <c r="K468" s="93"/>
      <c r="L468" s="93"/>
      <c r="M468" s="93"/>
      <c r="N468" s="99"/>
      <c r="O468" s="99"/>
      <c r="P468"/>
      <c r="Q468"/>
      <c r="R468"/>
      <c r="S468"/>
      <c r="T468"/>
      <c r="U468"/>
      <c r="V468"/>
      <c r="W468"/>
      <c r="X468"/>
      <c r="Y468"/>
      <c r="Z468"/>
      <c r="AA468"/>
      <c r="AB468"/>
      <c r="AC468"/>
      <c r="AD468"/>
      <c r="AE468"/>
    </row>
    <row r="469" spans="1:31" s="86" customFormat="1" ht="15" customHeight="1" x14ac:dyDescent="0.25">
      <c r="A469" s="314" t="s">
        <v>114</v>
      </c>
      <c r="B469" s="314"/>
      <c r="C469" s="314"/>
      <c r="D469" s="16">
        <v>-26</v>
      </c>
      <c r="E469" s="16">
        <v>-231</v>
      </c>
      <c r="F469" s="16">
        <v>4045</v>
      </c>
      <c r="G469" s="16">
        <v>6441</v>
      </c>
      <c r="H469" s="16">
        <v>8640</v>
      </c>
      <c r="I469" s="16">
        <v>9942</v>
      </c>
      <c r="J469" s="16">
        <v>12025</v>
      </c>
      <c r="K469" s="16">
        <v>13220</v>
      </c>
      <c r="L469" s="16">
        <v>4120</v>
      </c>
      <c r="M469" s="16">
        <v>171.00000000000023</v>
      </c>
      <c r="N469" s="71">
        <v>18869</v>
      </c>
      <c r="O469" s="71">
        <v>58347</v>
      </c>
      <c r="P469"/>
      <c r="Q469"/>
      <c r="R469"/>
      <c r="S469"/>
      <c r="T469"/>
      <c r="U469"/>
      <c r="V469"/>
      <c r="W469"/>
      <c r="X469"/>
      <c r="Y469"/>
      <c r="Z469"/>
      <c r="AA469"/>
      <c r="AB469"/>
      <c r="AC469" s="244"/>
      <c r="AD469" s="244"/>
      <c r="AE469"/>
    </row>
    <row r="470" spans="1:31" s="268" customFormat="1" ht="15" customHeight="1" x14ac:dyDescent="0.25">
      <c r="A470" s="266"/>
      <c r="B470" s="267"/>
      <c r="C470" s="262" t="s">
        <v>371</v>
      </c>
      <c r="D470" s="108">
        <v>-19</v>
      </c>
      <c r="E470" s="108">
        <v>22</v>
      </c>
      <c r="F470" s="108">
        <v>4659</v>
      </c>
      <c r="G470" s="108">
        <v>7469</v>
      </c>
      <c r="H470" s="108">
        <v>9721</v>
      </c>
      <c r="I470" s="108">
        <v>11054</v>
      </c>
      <c r="J470" s="108">
        <v>13181</v>
      </c>
      <c r="K470" s="108">
        <v>14446</v>
      </c>
      <c r="L470" s="108">
        <v>5411</v>
      </c>
      <c r="M470" s="108">
        <v>1526.0000000000002</v>
      </c>
      <c r="N470" s="99">
        <v>21852</v>
      </c>
      <c r="O470" s="99">
        <v>67470</v>
      </c>
      <c r="P470"/>
      <c r="Q470"/>
      <c r="R470"/>
      <c r="S470"/>
      <c r="T470"/>
      <c r="U470"/>
      <c r="V470"/>
      <c r="W470"/>
      <c r="X470"/>
      <c r="Y470"/>
      <c r="Z470"/>
      <c r="AA470"/>
      <c r="AB470"/>
      <c r="AC470"/>
      <c r="AD470"/>
      <c r="AE470"/>
    </row>
    <row r="471" spans="1:31" s="268" customFormat="1" ht="15" customHeight="1" x14ac:dyDescent="0.25">
      <c r="A471" s="266"/>
      <c r="B471" s="267"/>
      <c r="C471" s="262" t="s">
        <v>372</v>
      </c>
      <c r="D471" s="108">
        <v>-7</v>
      </c>
      <c r="E471" s="108">
        <v>-253</v>
      </c>
      <c r="F471" s="108">
        <v>-614</v>
      </c>
      <c r="G471" s="108">
        <v>-1028</v>
      </c>
      <c r="H471" s="108">
        <v>-1081</v>
      </c>
      <c r="I471" s="108">
        <v>-1112</v>
      </c>
      <c r="J471" s="108">
        <v>-1156</v>
      </c>
      <c r="K471" s="108">
        <v>-1226</v>
      </c>
      <c r="L471" s="108">
        <v>-1291</v>
      </c>
      <c r="M471" s="108">
        <v>-1355</v>
      </c>
      <c r="N471" s="99">
        <v>-2983</v>
      </c>
      <c r="O471" s="99">
        <v>-9123</v>
      </c>
      <c r="P471"/>
      <c r="Q471"/>
      <c r="R471"/>
      <c r="S471"/>
      <c r="T471"/>
      <c r="U471"/>
      <c r="V471"/>
      <c r="W471"/>
      <c r="X471"/>
      <c r="Y471"/>
      <c r="Z471"/>
      <c r="AA471"/>
      <c r="AB471"/>
    </row>
    <row r="472" spans="1:31" s="30" customFormat="1" ht="15" customHeight="1" x14ac:dyDescent="0.25">
      <c r="A472" s="252"/>
      <c r="B472" s="269"/>
      <c r="C472" s="97"/>
      <c r="D472" s="118"/>
      <c r="E472" s="118"/>
      <c r="F472" s="118"/>
      <c r="G472" s="118"/>
      <c r="H472" s="118"/>
      <c r="I472" s="118"/>
      <c r="J472" s="118"/>
      <c r="K472" s="118"/>
      <c r="L472" s="118"/>
      <c r="M472" s="118"/>
      <c r="N472" s="270"/>
      <c r="O472" s="270"/>
      <c r="P472"/>
      <c r="Q472"/>
      <c r="R472"/>
      <c r="S472"/>
      <c r="T472"/>
      <c r="U472"/>
      <c r="V472"/>
      <c r="W472"/>
      <c r="X472"/>
      <c r="Y472"/>
      <c r="Z472"/>
      <c r="AA472"/>
      <c r="AB472"/>
    </row>
    <row r="473" spans="1:31" s="30" customFormat="1" ht="15" customHeight="1" x14ac:dyDescent="0.2">
      <c r="A473" s="120"/>
      <c r="B473" s="245"/>
      <c r="C473" s="246"/>
      <c r="D473" s="309" t="s">
        <v>139</v>
      </c>
      <c r="E473" s="309"/>
      <c r="F473" s="309"/>
      <c r="G473" s="309"/>
      <c r="H473" s="309"/>
      <c r="I473" s="309"/>
      <c r="J473" s="309"/>
      <c r="K473" s="309"/>
      <c r="L473" s="309"/>
      <c r="M473" s="309"/>
      <c r="N473" s="70"/>
      <c r="O473" s="70"/>
    </row>
    <row r="474" spans="1:31" s="30" customFormat="1" ht="15" customHeight="1" x14ac:dyDescent="0.25">
      <c r="A474" s="252"/>
      <c r="B474" s="269"/>
      <c r="C474" s="97"/>
      <c r="D474" s="309" t="s">
        <v>112</v>
      </c>
      <c r="E474" s="309"/>
      <c r="F474" s="309"/>
      <c r="G474" s="309"/>
      <c r="H474" s="309"/>
      <c r="I474" s="309"/>
      <c r="J474" s="309"/>
      <c r="K474" s="309"/>
      <c r="L474" s="309"/>
      <c r="M474" s="309"/>
      <c r="N474" s="270"/>
      <c r="O474" s="270"/>
      <c r="Q474"/>
      <c r="R474"/>
      <c r="S474"/>
      <c r="T474"/>
      <c r="U474"/>
      <c r="V474"/>
      <c r="W474"/>
      <c r="X474"/>
      <c r="Y474"/>
      <c r="Z474"/>
      <c r="AA474"/>
      <c r="AB474"/>
    </row>
    <row r="475" spans="1:31" s="30" customFormat="1" ht="5.0999999999999996" customHeight="1" x14ac:dyDescent="0.25">
      <c r="A475" s="252"/>
      <c r="B475" s="269"/>
      <c r="C475" s="97"/>
      <c r="D475" s="87"/>
      <c r="E475" s="271"/>
      <c r="F475" s="271"/>
      <c r="G475" s="271"/>
      <c r="H475" s="271"/>
      <c r="I475" s="271"/>
      <c r="J475" s="271"/>
      <c r="K475" s="271"/>
      <c r="L475" s="271"/>
      <c r="M475" s="271"/>
      <c r="N475" s="270"/>
      <c r="O475" s="270"/>
      <c r="Q475"/>
      <c r="R475"/>
      <c r="S475"/>
      <c r="T475"/>
      <c r="U475"/>
      <c r="V475"/>
      <c r="W475"/>
      <c r="X475"/>
      <c r="Y475"/>
      <c r="Z475"/>
      <c r="AA475"/>
      <c r="AB475"/>
    </row>
    <row r="476" spans="1:31" s="86" customFormat="1" ht="15" customHeight="1" x14ac:dyDescent="0.25">
      <c r="A476" s="314" t="s">
        <v>111</v>
      </c>
      <c r="B476" s="314"/>
      <c r="C476" s="314"/>
      <c r="D476" s="96">
        <v>-1119</v>
      </c>
      <c r="E476" s="96">
        <v>-28256</v>
      </c>
      <c r="F476" s="96">
        <v>-70087</v>
      </c>
      <c r="G476" s="96">
        <v>-101924</v>
      </c>
      <c r="H476" s="96">
        <v>-120213</v>
      </c>
      <c r="I476" s="96">
        <v>-138878</v>
      </c>
      <c r="J476" s="96">
        <v>-158894</v>
      </c>
      <c r="K476" s="96">
        <v>-166682</v>
      </c>
      <c r="L476" s="96">
        <v>-153930</v>
      </c>
      <c r="M476" s="96">
        <v>-145607</v>
      </c>
      <c r="N476" s="71">
        <v>-321599</v>
      </c>
      <c r="O476" s="71">
        <v>-1085590</v>
      </c>
      <c r="Q476"/>
      <c r="R476"/>
      <c r="S476"/>
      <c r="T476"/>
      <c r="U476"/>
      <c r="V476"/>
      <c r="W476"/>
      <c r="X476"/>
      <c r="Y476"/>
      <c r="Z476"/>
      <c r="AA476"/>
      <c r="AB476"/>
    </row>
    <row r="477" spans="1:31" s="86" customFormat="1" ht="15" customHeight="1" x14ac:dyDescent="0.25">
      <c r="A477" s="260"/>
      <c r="B477" s="261"/>
      <c r="C477" s="97" t="s">
        <v>431</v>
      </c>
      <c r="D477" s="93">
        <v>-1126</v>
      </c>
      <c r="E477" s="93">
        <v>-28509</v>
      </c>
      <c r="F477" s="93">
        <v>-70701</v>
      </c>
      <c r="G477" s="93">
        <v>-102952</v>
      </c>
      <c r="H477" s="93">
        <v>-121294</v>
      </c>
      <c r="I477" s="93">
        <v>-139990</v>
      </c>
      <c r="J477" s="93">
        <v>-160050</v>
      </c>
      <c r="K477" s="93">
        <v>-167908</v>
      </c>
      <c r="L477" s="93">
        <v>-155221</v>
      </c>
      <c r="M477" s="93">
        <v>-146962</v>
      </c>
      <c r="N477" s="99">
        <v>-324582</v>
      </c>
      <c r="O477" s="99">
        <v>-1094713</v>
      </c>
      <c r="Q477"/>
      <c r="R477"/>
      <c r="S477"/>
      <c r="T477"/>
      <c r="U477"/>
      <c r="V477"/>
      <c r="W477"/>
      <c r="X477"/>
      <c r="Y477"/>
      <c r="Z477"/>
      <c r="AA477"/>
      <c r="AB477"/>
    </row>
    <row r="478" spans="1:31" s="86" customFormat="1" ht="15" customHeight="1" x14ac:dyDescent="0.25">
      <c r="A478" s="260"/>
      <c r="B478" s="261"/>
      <c r="C478" s="97" t="s">
        <v>432</v>
      </c>
      <c r="D478" s="93">
        <v>7</v>
      </c>
      <c r="E478" s="93">
        <v>253</v>
      </c>
      <c r="F478" s="93">
        <v>614</v>
      </c>
      <c r="G478" s="93">
        <v>1028</v>
      </c>
      <c r="H478" s="93">
        <v>1081</v>
      </c>
      <c r="I478" s="93">
        <v>1112</v>
      </c>
      <c r="J478" s="93">
        <v>1156</v>
      </c>
      <c r="K478" s="93">
        <v>1226</v>
      </c>
      <c r="L478" s="93">
        <v>1291</v>
      </c>
      <c r="M478" s="93">
        <v>1355</v>
      </c>
      <c r="N478" s="99">
        <v>2983</v>
      </c>
      <c r="O478" s="99">
        <v>9123</v>
      </c>
      <c r="Q478"/>
      <c r="R478"/>
      <c r="S478"/>
      <c r="T478"/>
      <c r="U478"/>
      <c r="V478"/>
      <c r="W478"/>
      <c r="X478"/>
      <c r="Y478"/>
      <c r="Z478"/>
      <c r="AA478"/>
      <c r="AB478"/>
    </row>
    <row r="479" spans="1:31" s="86" customFormat="1" ht="15" customHeight="1" x14ac:dyDescent="0.25">
      <c r="A479" s="260"/>
      <c r="B479" s="261"/>
      <c r="C479" s="97"/>
      <c r="D479" s="93"/>
      <c r="E479" s="93"/>
      <c r="F479" s="93"/>
      <c r="G479" s="93"/>
      <c r="H479" s="93"/>
      <c r="I479" s="93"/>
      <c r="J479" s="93"/>
      <c r="K479" s="93"/>
      <c r="L479" s="93"/>
      <c r="M479" s="93"/>
      <c r="N479" s="92"/>
      <c r="O479" s="92"/>
      <c r="Q479"/>
      <c r="R479"/>
      <c r="S479"/>
      <c r="T479"/>
      <c r="U479"/>
      <c r="V479"/>
      <c r="W479"/>
      <c r="X479"/>
      <c r="Y479"/>
      <c r="Z479"/>
      <c r="AA479"/>
      <c r="AB479"/>
    </row>
    <row r="480" spans="1:31" s="86" customFormat="1" ht="15" customHeight="1" x14ac:dyDescent="0.25">
      <c r="A480" s="281" t="s">
        <v>433</v>
      </c>
      <c r="B480" s="281"/>
      <c r="C480" s="281"/>
      <c r="D480" s="93"/>
      <c r="E480" s="93"/>
      <c r="F480" s="93"/>
      <c r="G480" s="93"/>
      <c r="H480" s="93"/>
      <c r="I480" s="93"/>
      <c r="J480" s="93"/>
      <c r="K480" s="93"/>
      <c r="L480" s="93"/>
      <c r="M480" s="93"/>
      <c r="N480" s="92"/>
      <c r="O480" s="92"/>
      <c r="Q480"/>
      <c r="R480"/>
      <c r="S480"/>
      <c r="T480"/>
      <c r="U480"/>
      <c r="V480"/>
      <c r="W480"/>
      <c r="X480"/>
      <c r="Y480"/>
      <c r="Z480"/>
      <c r="AA480"/>
      <c r="AB480"/>
    </row>
    <row r="481" spans="1:15" s="86" customFormat="1" ht="15" customHeight="1" x14ac:dyDescent="0.2">
      <c r="A481" s="315" t="s">
        <v>595</v>
      </c>
      <c r="B481" s="315"/>
      <c r="C481" s="315"/>
      <c r="D481" s="315"/>
      <c r="E481" s="315"/>
      <c r="F481" s="315"/>
      <c r="G481" s="315"/>
      <c r="H481" s="315"/>
      <c r="I481" s="315"/>
      <c r="J481" s="315"/>
      <c r="K481" s="315"/>
      <c r="L481" s="315"/>
      <c r="M481" s="315"/>
      <c r="N481" s="315"/>
      <c r="O481" s="315"/>
    </row>
    <row r="482" spans="1:15" s="86" customFormat="1" ht="15" customHeight="1" x14ac:dyDescent="0.2">
      <c r="A482" s="315"/>
      <c r="B482" s="315"/>
      <c r="C482" s="315"/>
      <c r="D482" s="315"/>
      <c r="E482" s="315"/>
      <c r="F482" s="315"/>
      <c r="G482" s="315"/>
      <c r="H482" s="315"/>
      <c r="I482" s="315"/>
      <c r="J482" s="315"/>
      <c r="K482" s="315"/>
      <c r="L482" s="315"/>
      <c r="M482" s="315"/>
      <c r="N482" s="315"/>
      <c r="O482" s="315"/>
    </row>
    <row r="483" spans="1:15" s="86" customFormat="1" ht="15" customHeight="1" x14ac:dyDescent="0.2">
      <c r="A483" s="316" t="s">
        <v>435</v>
      </c>
      <c r="B483" s="316"/>
      <c r="C483" s="316"/>
      <c r="D483" s="93"/>
      <c r="E483" s="93"/>
      <c r="F483" s="93"/>
      <c r="G483" s="93"/>
      <c r="H483" s="93"/>
      <c r="I483" s="93"/>
      <c r="J483" s="93"/>
      <c r="K483" s="93"/>
      <c r="L483" s="93"/>
      <c r="M483" s="93"/>
      <c r="N483" s="92"/>
      <c r="O483" s="92"/>
    </row>
    <row r="484" spans="1:15" s="30" customFormat="1" ht="5.0999999999999996" customHeight="1" x14ac:dyDescent="0.2">
      <c r="A484" s="272"/>
      <c r="B484" s="272"/>
      <c r="C484" s="272"/>
      <c r="D484" s="272"/>
      <c r="E484" s="272"/>
      <c r="F484" s="272"/>
      <c r="G484" s="272"/>
      <c r="H484" s="272"/>
      <c r="I484" s="272"/>
      <c r="J484" s="272"/>
      <c r="K484" s="272"/>
      <c r="L484" s="272"/>
      <c r="M484" s="272"/>
      <c r="N484" s="272"/>
      <c r="O484" s="272"/>
    </row>
    <row r="485" spans="1:15" s="30" customFormat="1" ht="5.0999999999999996" customHeight="1" x14ac:dyDescent="0.2">
      <c r="B485" s="273"/>
    </row>
    <row r="486" spans="1:15" ht="15" customHeight="1" x14ac:dyDescent="0.25">
      <c r="A486" s="293" t="s">
        <v>436</v>
      </c>
      <c r="B486" s="293"/>
      <c r="C486" s="293"/>
      <c r="D486" s="293"/>
      <c r="E486" s="293"/>
      <c r="H486" s="1"/>
      <c r="I486" s="317" t="s">
        <v>596</v>
      </c>
      <c r="J486" s="317"/>
      <c r="K486" s="317"/>
      <c r="L486" s="317"/>
      <c r="M486" s="317"/>
      <c r="N486" s="317"/>
      <c r="O486" s="317"/>
    </row>
    <row r="487" spans="1:15" ht="15" customHeight="1" x14ac:dyDescent="0.25"/>
    <row r="488" spans="1:15" ht="15" customHeight="1" x14ac:dyDescent="0.25">
      <c r="A488" s="293" t="s">
        <v>597</v>
      </c>
      <c r="B488" s="293"/>
      <c r="C488" s="293"/>
      <c r="D488" s="293"/>
      <c r="E488" s="293"/>
      <c r="F488" s="293"/>
      <c r="G488" s="293"/>
      <c r="H488" s="293"/>
      <c r="I488" s="293"/>
      <c r="J488" s="293"/>
      <c r="K488" s="293"/>
      <c r="L488" s="293"/>
      <c r="M488" s="293"/>
    </row>
    <row r="489" spans="1:15" ht="15" customHeight="1" x14ac:dyDescent="0.25">
      <c r="A489" s="291" t="s">
        <v>598</v>
      </c>
      <c r="B489" s="291"/>
      <c r="C489" s="291"/>
      <c r="D489" s="291"/>
      <c r="E489" s="291"/>
      <c r="F489" s="291"/>
      <c r="G489" s="291"/>
      <c r="H489" s="291"/>
      <c r="I489" s="291"/>
      <c r="J489" s="291"/>
      <c r="K489" s="291"/>
      <c r="L489" s="291"/>
      <c r="M489" s="291"/>
      <c r="N489" s="291"/>
      <c r="O489" s="291"/>
    </row>
    <row r="490" spans="1:15" ht="15" customHeight="1" x14ac:dyDescent="0.25">
      <c r="A490" s="291"/>
      <c r="B490" s="291"/>
      <c r="C490" s="291"/>
      <c r="D490" s="291"/>
      <c r="E490" s="291"/>
      <c r="F490" s="291"/>
      <c r="G490" s="291"/>
      <c r="H490" s="291"/>
      <c r="I490" s="291"/>
      <c r="J490" s="291"/>
      <c r="K490" s="291"/>
      <c r="L490" s="291"/>
      <c r="M490" s="291"/>
      <c r="N490" s="291"/>
      <c r="O490" s="291"/>
    </row>
    <row r="491" spans="1:15" ht="15" customHeight="1" x14ac:dyDescent="0.25">
      <c r="A491" s="281" t="s">
        <v>599</v>
      </c>
      <c r="B491" s="281"/>
      <c r="C491" s="281"/>
      <c r="D491" s="8"/>
      <c r="E491" s="8"/>
      <c r="F491" s="8"/>
      <c r="G491" s="8"/>
      <c r="H491" s="8"/>
      <c r="I491" s="8"/>
      <c r="J491" s="8"/>
      <c r="K491" s="8"/>
      <c r="L491" s="8"/>
      <c r="M491" s="8"/>
      <c r="N491" s="8"/>
      <c r="O491" s="8"/>
    </row>
    <row r="492" spans="1:15" ht="15" customHeight="1" x14ac:dyDescent="0.25">
      <c r="A492" s="281" t="s">
        <v>600</v>
      </c>
      <c r="B492" s="281"/>
      <c r="C492" s="281"/>
      <c r="D492" s="281"/>
      <c r="E492" s="281"/>
    </row>
    <row r="493" spans="1:15" ht="15" customHeight="1" x14ac:dyDescent="0.25">
      <c r="A493" s="291" t="s">
        <v>601</v>
      </c>
      <c r="B493" s="291"/>
      <c r="C493" s="291"/>
      <c r="D493" s="291"/>
      <c r="E493" s="291"/>
      <c r="F493" s="291"/>
      <c r="G493" s="291"/>
      <c r="H493" s="291"/>
      <c r="I493" s="291"/>
      <c r="J493" s="291"/>
      <c r="K493" s="291"/>
      <c r="L493" s="291"/>
      <c r="M493" s="291"/>
      <c r="N493" s="291"/>
      <c r="O493" s="291"/>
    </row>
    <row r="494" spans="1:15" ht="15" customHeight="1" x14ac:dyDescent="0.25">
      <c r="A494" s="291"/>
      <c r="B494" s="291"/>
      <c r="C494" s="291"/>
      <c r="D494" s="291"/>
      <c r="E494" s="291"/>
      <c r="F494" s="291"/>
      <c r="G494" s="291"/>
      <c r="H494" s="291"/>
      <c r="I494" s="291"/>
      <c r="J494" s="291"/>
      <c r="K494" s="291"/>
      <c r="L494" s="291"/>
      <c r="M494" s="291"/>
      <c r="N494" s="291"/>
      <c r="O494" s="291"/>
    </row>
    <row r="495" spans="1:15" ht="15" customHeight="1" x14ac:dyDescent="0.25">
      <c r="A495" s="291" t="s">
        <v>439</v>
      </c>
      <c r="B495" s="291"/>
      <c r="C495" s="291"/>
      <c r="D495" s="291"/>
      <c r="E495" s="291"/>
      <c r="F495" s="291"/>
      <c r="G495" s="291"/>
      <c r="H495" s="291"/>
      <c r="I495" s="291"/>
      <c r="J495" s="291"/>
      <c r="K495" s="291"/>
      <c r="L495" s="291"/>
      <c r="M495" s="291"/>
      <c r="N495" s="291"/>
      <c r="O495" s="291"/>
    </row>
    <row r="496" spans="1:15" ht="15" customHeight="1" x14ac:dyDescent="0.25">
      <c r="A496" s="291"/>
      <c r="B496" s="291"/>
      <c r="C496" s="291"/>
      <c r="D496" s="291"/>
      <c r="E496" s="291"/>
      <c r="F496" s="291"/>
      <c r="G496" s="291"/>
      <c r="H496" s="291"/>
      <c r="I496" s="291"/>
      <c r="J496" s="291"/>
      <c r="K496" s="291"/>
      <c r="L496" s="291"/>
      <c r="M496" s="291"/>
      <c r="N496" s="291"/>
      <c r="O496" s="291"/>
    </row>
    <row r="497" spans="1:15" ht="15" customHeight="1" x14ac:dyDescent="0.25">
      <c r="A497" s="291" t="s">
        <v>602</v>
      </c>
      <c r="B497" s="291"/>
      <c r="C497" s="291"/>
      <c r="D497" s="291"/>
      <c r="E497" s="291"/>
      <c r="F497" s="291"/>
      <c r="G497" s="291"/>
      <c r="H497" s="8"/>
      <c r="I497" s="8"/>
      <c r="J497" s="8"/>
      <c r="K497" s="8"/>
      <c r="L497" s="8"/>
      <c r="M497" s="8"/>
      <c r="N497" s="8"/>
      <c r="O497" s="8"/>
    </row>
    <row r="498" spans="1:15" x14ac:dyDescent="0.25">
      <c r="A498" s="291" t="s">
        <v>603</v>
      </c>
      <c r="B498" s="291"/>
      <c r="C498" s="291"/>
      <c r="D498" s="291"/>
      <c r="E498" s="291"/>
      <c r="F498" s="291"/>
      <c r="G498" s="291"/>
      <c r="H498" s="291"/>
      <c r="I498" s="291"/>
      <c r="J498" s="291"/>
      <c r="K498" s="291"/>
      <c r="L498" s="291"/>
      <c r="M498" s="291"/>
      <c r="N498" s="291"/>
      <c r="O498" s="291"/>
    </row>
    <row r="499" spans="1:15" x14ac:dyDescent="0.25">
      <c r="A499" s="291"/>
      <c r="B499" s="291"/>
      <c r="C499" s="291"/>
      <c r="D499" s="291"/>
      <c r="E499" s="291"/>
      <c r="F499" s="291"/>
      <c r="G499" s="291"/>
      <c r="H499" s="291"/>
      <c r="I499" s="291"/>
      <c r="J499" s="291"/>
      <c r="K499" s="291"/>
      <c r="L499" s="291"/>
      <c r="M499" s="291"/>
      <c r="N499" s="291"/>
      <c r="O499" s="291"/>
    </row>
    <row r="500" spans="1:15" x14ac:dyDescent="0.25">
      <c r="A500" s="291"/>
      <c r="B500" s="291"/>
      <c r="C500" s="291"/>
      <c r="D500" s="291"/>
      <c r="E500" s="291"/>
      <c r="F500" s="291"/>
      <c r="G500" s="291"/>
      <c r="H500" s="291"/>
      <c r="I500" s="291"/>
      <c r="J500" s="291"/>
      <c r="K500" s="291"/>
      <c r="L500" s="291"/>
      <c r="M500" s="291"/>
      <c r="N500" s="291"/>
      <c r="O500" s="291"/>
    </row>
    <row r="501" spans="1:15" x14ac:dyDescent="0.25">
      <c r="A501" s="291" t="s">
        <v>604</v>
      </c>
      <c r="B501" s="291"/>
      <c r="C501" s="291"/>
      <c r="D501" s="291"/>
      <c r="E501" s="291"/>
      <c r="F501" s="291"/>
      <c r="G501" s="291"/>
      <c r="H501" s="291"/>
      <c r="I501" s="291"/>
      <c r="J501" s="291"/>
      <c r="K501" s="291"/>
      <c r="L501" s="291"/>
      <c r="M501" s="291"/>
      <c r="N501" s="291"/>
      <c r="O501" s="291"/>
    </row>
    <row r="502" spans="1:15" x14ac:dyDescent="0.25">
      <c r="A502" s="291"/>
      <c r="B502" s="291"/>
      <c r="C502" s="291"/>
      <c r="D502" s="291"/>
      <c r="E502" s="291"/>
      <c r="F502" s="291"/>
      <c r="G502" s="291"/>
      <c r="H502" s="291"/>
      <c r="I502" s="291"/>
      <c r="J502" s="291"/>
      <c r="K502" s="291"/>
      <c r="L502" s="291"/>
      <c r="M502" s="291"/>
      <c r="N502" s="291"/>
      <c r="O502" s="291"/>
    </row>
    <row r="503" spans="1:15" x14ac:dyDescent="0.25">
      <c r="A503" s="291"/>
      <c r="B503" s="291"/>
      <c r="C503" s="291"/>
      <c r="D503" s="291"/>
      <c r="E503" s="291"/>
      <c r="F503" s="291"/>
      <c r="G503" s="291"/>
      <c r="H503" s="291"/>
      <c r="I503" s="291"/>
      <c r="J503" s="291"/>
      <c r="K503" s="291"/>
      <c r="L503" s="291"/>
      <c r="M503" s="291"/>
      <c r="N503" s="291"/>
      <c r="O503" s="291"/>
    </row>
    <row r="504" spans="1:15" x14ac:dyDescent="0.25">
      <c r="A504" s="132" t="s">
        <v>1</v>
      </c>
      <c r="B504" s="291" t="s">
        <v>605</v>
      </c>
      <c r="C504" s="291"/>
      <c r="D504" s="291"/>
      <c r="E504" s="291"/>
      <c r="F504" s="291"/>
      <c r="G504" s="291"/>
      <c r="H504" s="291"/>
      <c r="I504" s="291"/>
      <c r="J504" s="291"/>
      <c r="K504" s="291"/>
      <c r="L504" s="291"/>
      <c r="M504" s="291"/>
      <c r="N504" s="291"/>
      <c r="O504" s="291"/>
    </row>
    <row r="505" spans="1:15" x14ac:dyDescent="0.25">
      <c r="B505" s="291"/>
      <c r="C505" s="291"/>
      <c r="D505" s="291"/>
      <c r="E505" s="291"/>
      <c r="F505" s="291"/>
      <c r="G505" s="291"/>
      <c r="H505" s="291"/>
      <c r="I505" s="291"/>
      <c r="J505" s="291"/>
      <c r="K505" s="291"/>
      <c r="L505" s="291"/>
      <c r="M505" s="291"/>
      <c r="N505" s="291"/>
      <c r="O505" s="291"/>
    </row>
    <row r="506" spans="1:15" x14ac:dyDescent="0.25">
      <c r="B506" s="291"/>
      <c r="C506" s="291"/>
      <c r="D506" s="291"/>
      <c r="E506" s="291"/>
      <c r="F506" s="291"/>
      <c r="G506" s="291"/>
      <c r="H506" s="291"/>
      <c r="I506" s="291"/>
      <c r="J506" s="291"/>
      <c r="K506" s="291"/>
      <c r="L506" s="291"/>
      <c r="M506" s="291"/>
      <c r="N506" s="291"/>
      <c r="O506" s="291"/>
    </row>
    <row r="507" spans="1:15" ht="5.0999999999999996" customHeight="1" x14ac:dyDescent="0.25">
      <c r="A507" s="278"/>
      <c r="B507" s="279"/>
      <c r="C507" s="278"/>
      <c r="D507" s="278"/>
      <c r="E507" s="278"/>
      <c r="F507" s="278"/>
      <c r="G507" s="278"/>
      <c r="H507" s="278"/>
      <c r="I507" s="278"/>
      <c r="J507" s="278"/>
      <c r="K507" s="278"/>
      <c r="L507" s="278"/>
      <c r="M507" s="278"/>
      <c r="N507" s="278"/>
      <c r="O507" s="278"/>
    </row>
  </sheetData>
  <mergeCells count="108">
    <mergeCell ref="C321:D321"/>
    <mergeCell ref="C327:E327"/>
    <mergeCell ref="A314:C314"/>
    <mergeCell ref="C246:D246"/>
    <mergeCell ref="A274:C274"/>
    <mergeCell ref="C290:D290"/>
    <mergeCell ref="C291:D291"/>
    <mergeCell ref="A242:C242"/>
    <mergeCell ref="C432:D432"/>
    <mergeCell ref="A300:C300"/>
    <mergeCell ref="C303:D303"/>
    <mergeCell ref="C440:D440"/>
    <mergeCell ref="C454:D454"/>
    <mergeCell ref="C332:D332"/>
    <mergeCell ref="C333:D333"/>
    <mergeCell ref="C347:D347"/>
    <mergeCell ref="C376:D376"/>
    <mergeCell ref="A381:C381"/>
    <mergeCell ref="B371:C371"/>
    <mergeCell ref="A325:C325"/>
    <mergeCell ref="B351:C351"/>
    <mergeCell ref="B355:C355"/>
    <mergeCell ref="B358:C358"/>
    <mergeCell ref="A359:C359"/>
    <mergeCell ref="D363:M363"/>
    <mergeCell ref="A365:C365"/>
    <mergeCell ref="C431:D431"/>
    <mergeCell ref="A483:C483"/>
    <mergeCell ref="A486:E486"/>
    <mergeCell ref="I486:O486"/>
    <mergeCell ref="C205:D205"/>
    <mergeCell ref="C209:D209"/>
    <mergeCell ref="C215:D215"/>
    <mergeCell ref="C224:D224"/>
    <mergeCell ref="C231:D231"/>
    <mergeCell ref="A167:E167"/>
    <mergeCell ref="C169:D169"/>
    <mergeCell ref="C190:D190"/>
    <mergeCell ref="C200:D200"/>
    <mergeCell ref="C201:D201"/>
    <mergeCell ref="A179:C179"/>
    <mergeCell ref="A181:E181"/>
    <mergeCell ref="C255:D255"/>
    <mergeCell ref="C260:D260"/>
    <mergeCell ref="C265:D265"/>
    <mergeCell ref="C281:D281"/>
    <mergeCell ref="C296:D296"/>
    <mergeCell ref="C232:E232"/>
    <mergeCell ref="C236:D236"/>
    <mergeCell ref="C244:D244"/>
    <mergeCell ref="C245:D245"/>
    <mergeCell ref="A501:O503"/>
    <mergeCell ref="B504:O506"/>
    <mergeCell ref="A491:C491"/>
    <mergeCell ref="A492:E492"/>
    <mergeCell ref="A493:O494"/>
    <mergeCell ref="A495:O496"/>
    <mergeCell ref="A497:G497"/>
    <mergeCell ref="A498:O500"/>
    <mergeCell ref="A489:O490"/>
    <mergeCell ref="A488:M488"/>
    <mergeCell ref="B459:C459"/>
    <mergeCell ref="A373:C373"/>
    <mergeCell ref="A374:C374"/>
    <mergeCell ref="A380:C380"/>
    <mergeCell ref="D390:G390"/>
    <mergeCell ref="B392:C392"/>
    <mergeCell ref="A394:C394"/>
    <mergeCell ref="A395:C395"/>
    <mergeCell ref="A396:E396"/>
    <mergeCell ref="A418:C418"/>
    <mergeCell ref="A437:C437"/>
    <mergeCell ref="A446:C446"/>
    <mergeCell ref="A387:D387"/>
    <mergeCell ref="C398:D398"/>
    <mergeCell ref="C407:D407"/>
    <mergeCell ref="C426:D426"/>
    <mergeCell ref="B464:C464"/>
    <mergeCell ref="A469:C469"/>
    <mergeCell ref="D473:M473"/>
    <mergeCell ref="D474:M474"/>
    <mergeCell ref="A476:C476"/>
    <mergeCell ref="A480:C480"/>
    <mergeCell ref="A481:O482"/>
    <mergeCell ref="D9:M9"/>
    <mergeCell ref="J2:O2"/>
    <mergeCell ref="A5:O5"/>
    <mergeCell ref="A6:O6"/>
    <mergeCell ref="A7:K7"/>
    <mergeCell ref="A8:K8"/>
    <mergeCell ref="D12:M12"/>
    <mergeCell ref="A14:C14"/>
    <mergeCell ref="B42:C42"/>
    <mergeCell ref="A46:C46"/>
    <mergeCell ref="A47:C47"/>
    <mergeCell ref="B156:C156"/>
    <mergeCell ref="A160:C160"/>
    <mergeCell ref="B174:C174"/>
    <mergeCell ref="A178:C178"/>
    <mergeCell ref="C75:D75"/>
    <mergeCell ref="C85:D85"/>
    <mergeCell ref="C107:D107"/>
    <mergeCell ref="C111:D111"/>
    <mergeCell ref="A141:G141"/>
    <mergeCell ref="A149:D149"/>
    <mergeCell ref="D153:F153"/>
    <mergeCell ref="D154:F154"/>
    <mergeCell ref="A161:C161"/>
  </mergeCells>
  <pageMargins left="0.25" right="0.25" top="0.75" bottom="0.75" header="0.3" footer="0.3"/>
  <pageSetup scale="54" fitToHeight="0" orientation="portrait" r:id="rId1"/>
  <rowBreaks count="5" manualBreakCount="5">
    <brk id="93" max="16383" man="1"/>
    <brk id="176" max="16383" man="1"/>
    <brk id="258" max="16383" man="1"/>
    <brk id="345" max="16383" man="1"/>
    <brk id="42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7DD9C-6DF7-46A7-9D1F-3E499A24528E}">
  <sheetPr>
    <pageSetUpPr fitToPage="1"/>
  </sheetPr>
  <dimension ref="A1:AH69"/>
  <sheetViews>
    <sheetView zoomScaleNormal="100" workbookViewId="0"/>
  </sheetViews>
  <sheetFormatPr defaultColWidth="4.42578125" defaultRowHeight="15" customHeight="1" x14ac:dyDescent="0.2"/>
  <cols>
    <col min="1" max="1" width="4.5703125" style="31" customWidth="1"/>
    <col min="2" max="2" width="8.5703125" style="47" customWidth="1"/>
    <col min="3" max="3" width="35.5703125" style="46" customWidth="1"/>
    <col min="4" max="15" width="8.5703125" style="1" customWidth="1"/>
    <col min="16" max="16384" width="4.42578125" style="1"/>
  </cols>
  <sheetData>
    <row r="1" spans="1:28" s="55" customFormat="1" ht="12"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R2" s="62"/>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150</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285" t="s">
        <v>149</v>
      </c>
      <c r="B7" s="285"/>
      <c r="C7" s="285"/>
      <c r="D7" s="285"/>
      <c r="E7" s="285"/>
      <c r="F7" s="285"/>
      <c r="G7" s="285"/>
      <c r="H7" s="285"/>
      <c r="I7" s="285"/>
      <c r="J7" s="285"/>
      <c r="K7" s="285"/>
      <c r="L7" s="53"/>
      <c r="M7" s="53"/>
      <c r="N7" s="53"/>
      <c r="O7" s="53"/>
      <c r="Q7"/>
      <c r="R7"/>
      <c r="S7"/>
      <c r="T7"/>
      <c r="U7"/>
    </row>
    <row r="8" spans="1:28" s="51" customFormat="1" ht="18" customHeight="1" x14ac:dyDescent="0.25">
      <c r="A8" s="287" t="s">
        <v>48</v>
      </c>
      <c r="B8" s="287"/>
      <c r="C8" s="287"/>
      <c r="D8" s="287"/>
      <c r="E8" s="287"/>
      <c r="F8" s="287"/>
      <c r="G8" s="287"/>
      <c r="H8" s="287"/>
      <c r="I8" s="287"/>
      <c r="J8" s="287"/>
      <c r="K8" s="287"/>
      <c r="L8" s="53"/>
      <c r="M8" s="53"/>
      <c r="N8" s="53"/>
      <c r="O8" s="53"/>
      <c r="Q8"/>
      <c r="R8"/>
      <c r="S8"/>
      <c r="T8"/>
      <c r="U8"/>
    </row>
    <row r="9" spans="1:28" ht="15" customHeight="1" x14ac:dyDescent="0.2">
      <c r="D9" s="282" t="s">
        <v>47</v>
      </c>
      <c r="E9" s="282"/>
      <c r="F9" s="282"/>
      <c r="G9" s="282"/>
      <c r="H9" s="282"/>
      <c r="I9" s="282"/>
      <c r="J9" s="282"/>
      <c r="K9" s="282"/>
      <c r="L9" s="282"/>
      <c r="M9" s="282"/>
      <c r="N9" s="50"/>
      <c r="O9" s="50"/>
    </row>
    <row r="10" spans="1:28" ht="30" customHeight="1" x14ac:dyDescent="0.2">
      <c r="D10" s="49">
        <v>2025</v>
      </c>
      <c r="E10" s="49">
        <v>2026</v>
      </c>
      <c r="F10" s="49">
        <v>2027</v>
      </c>
      <c r="G10" s="49">
        <v>2028</v>
      </c>
      <c r="H10" s="49">
        <v>2029</v>
      </c>
      <c r="I10" s="49">
        <v>2030</v>
      </c>
      <c r="J10" s="49">
        <v>2031</v>
      </c>
      <c r="K10" s="49">
        <v>2032</v>
      </c>
      <c r="L10" s="49">
        <v>2033</v>
      </c>
      <c r="M10" s="49">
        <v>2034</v>
      </c>
      <c r="N10" s="48" t="s">
        <v>46</v>
      </c>
      <c r="O10" s="48" t="s">
        <v>45</v>
      </c>
    </row>
    <row r="11" spans="1:28" ht="5.25" customHeight="1" x14ac:dyDescent="0.2">
      <c r="D11" s="9"/>
      <c r="E11" s="9"/>
      <c r="F11" s="9"/>
      <c r="G11" s="9"/>
      <c r="H11" s="9"/>
      <c r="I11" s="9"/>
      <c r="J11" s="9"/>
      <c r="K11" s="9"/>
      <c r="L11" s="9"/>
      <c r="M11" s="9"/>
      <c r="N11" s="45"/>
      <c r="O11" s="45"/>
      <c r="X11" s="51"/>
      <c r="Y11" s="51"/>
      <c r="Z11" s="51"/>
      <c r="AA11" s="51"/>
      <c r="AB11" s="51"/>
    </row>
    <row r="12" spans="1:28" ht="15" customHeight="1" x14ac:dyDescent="0.2">
      <c r="D12" s="282" t="s">
        <v>148</v>
      </c>
      <c r="E12" s="282"/>
      <c r="F12" s="282"/>
      <c r="G12" s="282"/>
      <c r="H12" s="282"/>
      <c r="I12" s="282"/>
      <c r="J12" s="282"/>
      <c r="K12" s="282"/>
      <c r="L12" s="282"/>
      <c r="M12" s="282"/>
      <c r="N12" s="45"/>
      <c r="O12" s="45"/>
      <c r="X12" s="51"/>
      <c r="Y12" s="51"/>
      <c r="Z12" s="51"/>
      <c r="AA12" s="51"/>
      <c r="AB12" s="51"/>
    </row>
    <row r="13" spans="1:28" ht="5.85" customHeight="1" x14ac:dyDescent="0.2">
      <c r="D13" s="9"/>
      <c r="E13" s="9"/>
      <c r="F13" s="9"/>
      <c r="G13" s="9"/>
      <c r="H13" s="9"/>
      <c r="I13" s="9"/>
      <c r="J13" s="9"/>
      <c r="K13" s="9"/>
      <c r="L13" s="9"/>
      <c r="M13" s="9"/>
      <c r="N13" s="45"/>
      <c r="O13" s="45"/>
      <c r="X13" s="51"/>
      <c r="Y13" s="51"/>
      <c r="Z13" s="51"/>
      <c r="AA13" s="51"/>
      <c r="AB13" s="51"/>
    </row>
    <row r="14" spans="1:28" ht="15" customHeight="1" x14ac:dyDescent="0.2">
      <c r="A14" s="31" t="s">
        <v>15</v>
      </c>
      <c r="B14" s="31">
        <v>50001</v>
      </c>
      <c r="C14" s="31" t="s">
        <v>147</v>
      </c>
      <c r="D14" s="35"/>
      <c r="E14" s="35"/>
      <c r="F14" s="35"/>
      <c r="G14" s="35"/>
      <c r="H14" s="35"/>
      <c r="I14" s="35"/>
      <c r="J14" s="35"/>
      <c r="K14" s="35"/>
      <c r="L14" s="35"/>
      <c r="M14" s="35"/>
      <c r="N14" s="32"/>
      <c r="O14" s="32"/>
      <c r="X14" s="51"/>
      <c r="Y14" s="51"/>
      <c r="Z14" s="51"/>
      <c r="AA14" s="51"/>
      <c r="AB14" s="51"/>
    </row>
    <row r="15" spans="1:28" ht="15" customHeight="1" x14ac:dyDescent="0.2">
      <c r="B15" s="31"/>
      <c r="C15" s="31" t="s">
        <v>146</v>
      </c>
      <c r="D15" s="35"/>
      <c r="E15" s="35"/>
      <c r="F15" s="35"/>
      <c r="G15" s="35"/>
      <c r="H15" s="35"/>
      <c r="I15" s="35"/>
      <c r="J15" s="35"/>
      <c r="K15" s="35"/>
      <c r="L15" s="35"/>
      <c r="M15" s="35"/>
      <c r="N15" s="32"/>
      <c r="O15" s="32"/>
      <c r="X15" s="51"/>
      <c r="Y15" s="51"/>
      <c r="Z15" s="51"/>
      <c r="AA15" s="51"/>
      <c r="AB15" s="51"/>
    </row>
    <row r="16" spans="1:28" ht="15" customHeight="1" x14ac:dyDescent="0.2">
      <c r="B16" s="31"/>
      <c r="C16" s="31" t="s">
        <v>11</v>
      </c>
      <c r="D16" s="30">
        <v>-138</v>
      </c>
      <c r="E16" s="30">
        <v>0</v>
      </c>
      <c r="F16" s="30">
        <v>0</v>
      </c>
      <c r="G16" s="30">
        <v>0</v>
      </c>
      <c r="H16" s="30">
        <v>0</v>
      </c>
      <c r="I16" s="30">
        <v>0</v>
      </c>
      <c r="J16" s="30">
        <v>0</v>
      </c>
      <c r="K16" s="30">
        <v>0</v>
      </c>
      <c r="L16" s="30">
        <v>0</v>
      </c>
      <c r="M16" s="30">
        <v>0</v>
      </c>
      <c r="N16" s="32">
        <v>-138</v>
      </c>
      <c r="O16" s="32">
        <v>-138</v>
      </c>
      <c r="Q16" s="21"/>
      <c r="R16" s="30"/>
      <c r="S16" s="30"/>
      <c r="T16" s="30"/>
      <c r="X16" s="51"/>
      <c r="Y16" s="51"/>
      <c r="Z16" s="51"/>
      <c r="AA16" s="51"/>
      <c r="AB16" s="51"/>
    </row>
    <row r="17" spans="1:33" ht="15" customHeight="1" x14ac:dyDescent="0.2">
      <c r="B17" s="31"/>
      <c r="C17" s="31" t="s">
        <v>10</v>
      </c>
      <c r="D17" s="30">
        <v>-16</v>
      </c>
      <c r="E17" s="30">
        <v>-21</v>
      </c>
      <c r="F17" s="30">
        <v>-27</v>
      </c>
      <c r="G17" s="30">
        <v>-34</v>
      </c>
      <c r="H17" s="30">
        <v>-27</v>
      </c>
      <c r="I17" s="30">
        <v>-10</v>
      </c>
      <c r="J17" s="30">
        <v>-3</v>
      </c>
      <c r="K17" s="30">
        <v>0</v>
      </c>
      <c r="L17" s="30">
        <v>0</v>
      </c>
      <c r="M17" s="30">
        <v>0</v>
      </c>
      <c r="N17" s="32">
        <v>-125</v>
      </c>
      <c r="O17" s="32">
        <v>-138</v>
      </c>
      <c r="R17" s="30"/>
      <c r="S17" s="30"/>
      <c r="T17" s="30"/>
    </row>
    <row r="18" spans="1:33" ht="5.85" customHeight="1" x14ac:dyDescent="0.2">
      <c r="A18" s="28"/>
      <c r="B18" s="27"/>
      <c r="C18" s="26"/>
      <c r="D18" s="30"/>
      <c r="E18" s="30"/>
      <c r="F18" s="30"/>
      <c r="G18" s="30"/>
      <c r="H18" s="30"/>
      <c r="I18" s="30"/>
      <c r="J18" s="30"/>
      <c r="K18" s="30"/>
      <c r="L18" s="30"/>
      <c r="M18" s="30"/>
      <c r="N18" s="24"/>
      <c r="O18" s="24"/>
      <c r="R18" s="30"/>
      <c r="S18" s="30"/>
    </row>
    <row r="19" spans="1:33" ht="15" customHeight="1" x14ac:dyDescent="0.2">
      <c r="A19" s="31" t="s">
        <v>15</v>
      </c>
      <c r="B19" s="31">
        <v>50002</v>
      </c>
      <c r="C19" s="106" t="s">
        <v>145</v>
      </c>
      <c r="D19" s="121"/>
      <c r="E19" s="30"/>
      <c r="F19" s="30"/>
      <c r="G19" s="30"/>
      <c r="H19" s="30"/>
      <c r="I19" s="30"/>
      <c r="J19" s="30"/>
      <c r="K19" s="30"/>
      <c r="L19" s="30"/>
      <c r="M19" s="30"/>
      <c r="N19" s="32"/>
      <c r="O19" s="32"/>
      <c r="R19" s="30"/>
      <c r="S19" s="30"/>
    </row>
    <row r="20" spans="1:33" ht="15" customHeight="1" x14ac:dyDescent="0.2">
      <c r="B20" s="31"/>
      <c r="C20" s="31" t="s">
        <v>142</v>
      </c>
      <c r="D20" s="120"/>
      <c r="E20" s="30"/>
      <c r="F20" s="30"/>
      <c r="G20" s="30"/>
      <c r="H20" s="30"/>
      <c r="I20" s="30"/>
      <c r="J20" s="30"/>
      <c r="K20" s="30"/>
      <c r="L20" s="30"/>
      <c r="M20" s="30"/>
      <c r="N20" s="32"/>
      <c r="O20" s="32"/>
      <c r="R20" s="30"/>
      <c r="S20" s="30"/>
    </row>
    <row r="21" spans="1:33" ht="15" customHeight="1" x14ac:dyDescent="0.2">
      <c r="B21" s="31"/>
      <c r="C21" s="31" t="s">
        <v>11</v>
      </c>
      <c r="D21" s="30">
        <v>0</v>
      </c>
      <c r="E21" s="30">
        <v>0</v>
      </c>
      <c r="F21" s="30">
        <v>-342</v>
      </c>
      <c r="G21" s="30">
        <v>-374</v>
      </c>
      <c r="H21" s="30">
        <v>-387</v>
      </c>
      <c r="I21" s="30">
        <v>-401</v>
      </c>
      <c r="J21" s="30">
        <v>-415</v>
      </c>
      <c r="K21" s="30">
        <v>-442</v>
      </c>
      <c r="L21" s="30">
        <v>-457</v>
      </c>
      <c r="M21" s="30">
        <v>-461</v>
      </c>
      <c r="N21" s="32">
        <v>-1103</v>
      </c>
      <c r="O21" s="32">
        <v>-3279</v>
      </c>
      <c r="Q21" s="21"/>
      <c r="R21" s="30"/>
      <c r="S21" s="30"/>
      <c r="T21" s="30"/>
      <c r="V21" s="30"/>
      <c r="W21" s="30"/>
      <c r="X21" s="30"/>
      <c r="Y21" s="30"/>
      <c r="Z21" s="30"/>
      <c r="AA21" s="30"/>
      <c r="AB21" s="30"/>
      <c r="AC21" s="30"/>
      <c r="AD21" s="30"/>
      <c r="AE21" s="30"/>
      <c r="AF21" s="30"/>
      <c r="AG21" s="30"/>
    </row>
    <row r="22" spans="1:33" ht="15" customHeight="1" x14ac:dyDescent="0.2">
      <c r="B22" s="31"/>
      <c r="C22" s="31" t="s">
        <v>10</v>
      </c>
      <c r="D22" s="30">
        <v>0</v>
      </c>
      <c r="E22" s="30">
        <v>0</v>
      </c>
      <c r="F22" s="30">
        <v>-270</v>
      </c>
      <c r="G22" s="30">
        <v>-372</v>
      </c>
      <c r="H22" s="30">
        <v>-385</v>
      </c>
      <c r="I22" s="30">
        <v>-398</v>
      </c>
      <c r="J22" s="30">
        <v>-412</v>
      </c>
      <c r="K22" s="30">
        <v>-439</v>
      </c>
      <c r="L22" s="30">
        <v>-454</v>
      </c>
      <c r="M22" s="30">
        <v>-458</v>
      </c>
      <c r="N22" s="32">
        <v>-1027</v>
      </c>
      <c r="O22" s="32">
        <v>-3188</v>
      </c>
      <c r="R22" s="30"/>
      <c r="S22" s="30"/>
      <c r="T22" s="30"/>
      <c r="V22" s="30"/>
      <c r="W22" s="30"/>
      <c r="X22" s="30"/>
      <c r="Y22" s="30"/>
      <c r="Z22" s="30"/>
      <c r="AA22" s="30"/>
      <c r="AB22" s="30"/>
      <c r="AC22" s="30"/>
      <c r="AD22" s="30"/>
      <c r="AE22" s="30"/>
      <c r="AF22" s="30"/>
      <c r="AG22" s="30"/>
    </row>
    <row r="23" spans="1:33" ht="5.85" customHeight="1" x14ac:dyDescent="0.2">
      <c r="A23" s="28"/>
      <c r="B23" s="27"/>
      <c r="C23" s="26"/>
      <c r="D23" s="30"/>
      <c r="E23" s="30"/>
      <c r="F23" s="30"/>
      <c r="G23" s="30"/>
      <c r="H23" s="30"/>
      <c r="I23" s="30"/>
      <c r="J23" s="30"/>
      <c r="K23" s="30"/>
      <c r="L23" s="30"/>
      <c r="M23" s="30"/>
      <c r="N23" s="24"/>
      <c r="O23" s="24"/>
      <c r="R23" s="30"/>
      <c r="S23" s="30"/>
    </row>
    <row r="24" spans="1:33" ht="15" customHeight="1" x14ac:dyDescent="0.2">
      <c r="A24" s="31" t="s">
        <v>15</v>
      </c>
      <c r="B24" s="31">
        <v>50003</v>
      </c>
      <c r="C24" s="31" t="s">
        <v>141</v>
      </c>
      <c r="D24" s="30"/>
      <c r="E24" s="30"/>
      <c r="F24" s="30"/>
      <c r="G24" s="30"/>
      <c r="H24" s="30"/>
      <c r="I24" s="30"/>
      <c r="J24" s="30"/>
      <c r="K24" s="30"/>
      <c r="L24" s="30"/>
      <c r="M24" s="30"/>
      <c r="N24" s="32"/>
      <c r="O24" s="32"/>
      <c r="R24" s="30"/>
      <c r="S24" s="30"/>
    </row>
    <row r="25" spans="1:33" ht="15" customHeight="1" x14ac:dyDescent="0.2">
      <c r="B25" s="31"/>
      <c r="C25" s="31" t="s">
        <v>11</v>
      </c>
      <c r="D25" s="30">
        <v>0</v>
      </c>
      <c r="E25" s="30">
        <v>-408</v>
      </c>
      <c r="F25" s="30">
        <v>-399</v>
      </c>
      <c r="G25" s="30">
        <v>-389</v>
      </c>
      <c r="H25" s="30">
        <v>-415</v>
      </c>
      <c r="I25" s="30">
        <v>-442</v>
      </c>
      <c r="J25" s="30">
        <v>-471</v>
      </c>
      <c r="K25" s="30">
        <v>-518</v>
      </c>
      <c r="L25" s="30">
        <v>-567</v>
      </c>
      <c r="M25" s="30">
        <v>-604</v>
      </c>
      <c r="N25" s="32">
        <v>-1611</v>
      </c>
      <c r="O25" s="32">
        <v>-4213</v>
      </c>
      <c r="Q25" s="21"/>
      <c r="R25" s="30"/>
      <c r="S25" s="30"/>
      <c r="T25" s="30"/>
    </row>
    <row r="26" spans="1:33" ht="15" customHeight="1" x14ac:dyDescent="0.2">
      <c r="B26" s="31"/>
      <c r="C26" s="31" t="s">
        <v>10</v>
      </c>
      <c r="D26" s="30">
        <v>0</v>
      </c>
      <c r="E26" s="30">
        <v>-235</v>
      </c>
      <c r="F26" s="30">
        <v>-381</v>
      </c>
      <c r="G26" s="30">
        <v>-394</v>
      </c>
      <c r="H26" s="30">
        <v>-405</v>
      </c>
      <c r="I26" s="30">
        <v>-430</v>
      </c>
      <c r="J26" s="30">
        <v>-458</v>
      </c>
      <c r="K26" s="30">
        <v>-503</v>
      </c>
      <c r="L26" s="30">
        <v>-552</v>
      </c>
      <c r="M26" s="30">
        <v>-587</v>
      </c>
      <c r="N26" s="32">
        <v>-1415</v>
      </c>
      <c r="O26" s="32">
        <v>-3945</v>
      </c>
      <c r="R26" s="30"/>
      <c r="S26" s="30"/>
      <c r="T26" s="30"/>
    </row>
    <row r="27" spans="1:33" ht="5.25" customHeight="1" x14ac:dyDescent="0.2">
      <c r="A27" s="28"/>
      <c r="B27" s="27"/>
      <c r="C27" s="26"/>
      <c r="D27" s="30"/>
      <c r="E27" s="30"/>
      <c r="F27" s="30"/>
      <c r="G27" s="30"/>
      <c r="H27" s="30"/>
      <c r="I27" s="30"/>
      <c r="J27" s="30"/>
      <c r="K27" s="30"/>
      <c r="L27" s="30"/>
      <c r="M27" s="30"/>
      <c r="N27" s="89"/>
      <c r="O27" s="88"/>
      <c r="R27" s="30"/>
      <c r="S27" s="30"/>
    </row>
    <row r="28" spans="1:33" ht="15" customHeight="1" x14ac:dyDescent="0.2">
      <c r="A28" s="31" t="s">
        <v>15</v>
      </c>
      <c r="B28" s="31">
        <v>50004</v>
      </c>
      <c r="C28" s="31" t="s">
        <v>144</v>
      </c>
      <c r="D28" s="30"/>
      <c r="E28" s="30"/>
      <c r="F28" s="30"/>
      <c r="G28" s="30"/>
      <c r="H28" s="30"/>
      <c r="I28" s="30"/>
      <c r="J28" s="30"/>
      <c r="K28" s="30"/>
      <c r="L28" s="30"/>
      <c r="M28" s="30"/>
      <c r="N28" s="32"/>
      <c r="O28" s="32"/>
      <c r="R28" s="30"/>
      <c r="S28" s="30"/>
    </row>
    <row r="29" spans="1:33" ht="15" customHeight="1" x14ac:dyDescent="0.2">
      <c r="B29" s="31"/>
      <c r="C29" s="31" t="s">
        <v>11</v>
      </c>
      <c r="D29" s="30">
        <v>0</v>
      </c>
      <c r="E29" s="30">
        <v>0</v>
      </c>
      <c r="F29" s="30">
        <v>0</v>
      </c>
      <c r="G29" s="30">
        <v>0</v>
      </c>
      <c r="H29" s="30">
        <v>0</v>
      </c>
      <c r="I29" s="30">
        <v>0</v>
      </c>
      <c r="J29" s="30">
        <v>0</v>
      </c>
      <c r="K29" s="30">
        <v>0</v>
      </c>
      <c r="L29" s="30">
        <v>0</v>
      </c>
      <c r="M29" s="30">
        <v>0</v>
      </c>
      <c r="N29" s="32">
        <v>0</v>
      </c>
      <c r="O29" s="32">
        <v>0</v>
      </c>
      <c r="Q29" s="21"/>
      <c r="R29" s="30"/>
      <c r="S29" s="30"/>
      <c r="T29" s="30"/>
    </row>
    <row r="30" spans="1:33" ht="15" customHeight="1" x14ac:dyDescent="0.2">
      <c r="B30" s="31"/>
      <c r="C30" s="31" t="s">
        <v>10</v>
      </c>
      <c r="D30" s="30">
        <v>0</v>
      </c>
      <c r="E30" s="30">
        <v>-1</v>
      </c>
      <c r="F30" s="30">
        <v>-1</v>
      </c>
      <c r="G30" s="30">
        <v>-1</v>
      </c>
      <c r="H30" s="30">
        <v>-1</v>
      </c>
      <c r="I30" s="30">
        <v>-1</v>
      </c>
      <c r="J30" s="30">
        <v>-1</v>
      </c>
      <c r="K30" s="30">
        <v>-1</v>
      </c>
      <c r="L30" s="30">
        <v>-1</v>
      </c>
      <c r="M30" s="30">
        <v>-1</v>
      </c>
      <c r="N30" s="32">
        <v>-4</v>
      </c>
      <c r="O30" s="32">
        <v>-9</v>
      </c>
      <c r="R30" s="30"/>
      <c r="S30" s="30"/>
      <c r="T30" s="30"/>
    </row>
    <row r="31" spans="1:33" ht="5.85" customHeight="1" x14ac:dyDescent="0.2">
      <c r="A31" s="28"/>
      <c r="B31" s="27"/>
      <c r="C31" s="26"/>
      <c r="D31" s="30"/>
      <c r="E31" s="30"/>
      <c r="F31" s="30"/>
      <c r="G31" s="30"/>
      <c r="H31" s="30"/>
      <c r="I31" s="30"/>
      <c r="J31" s="30"/>
      <c r="K31" s="30"/>
      <c r="L31" s="30"/>
      <c r="M31" s="30"/>
      <c r="N31" s="24"/>
      <c r="O31" s="24"/>
      <c r="R31" s="30"/>
      <c r="S31" s="30"/>
    </row>
    <row r="32" spans="1:33" ht="15" customHeight="1" x14ac:dyDescent="0.2">
      <c r="A32" s="31" t="s">
        <v>15</v>
      </c>
      <c r="B32" s="31">
        <v>50005</v>
      </c>
      <c r="C32" s="31" t="s">
        <v>140</v>
      </c>
      <c r="D32" s="30"/>
      <c r="E32" s="30"/>
      <c r="F32" s="30"/>
      <c r="G32" s="30"/>
      <c r="H32" s="30"/>
      <c r="I32" s="30"/>
      <c r="J32" s="30"/>
      <c r="K32" s="30"/>
      <c r="L32" s="30"/>
      <c r="M32" s="30"/>
      <c r="N32" s="32"/>
      <c r="O32" s="32"/>
      <c r="R32" s="30"/>
      <c r="S32" s="30"/>
    </row>
    <row r="33" spans="1:20" ht="15" customHeight="1" x14ac:dyDescent="0.2">
      <c r="B33" s="31"/>
      <c r="C33" s="31" t="s">
        <v>11</v>
      </c>
      <c r="D33" s="30">
        <v>0</v>
      </c>
      <c r="E33" s="30">
        <v>-119</v>
      </c>
      <c r="F33" s="30">
        <v>-122</v>
      </c>
      <c r="G33" s="30">
        <v>-126</v>
      </c>
      <c r="H33" s="30">
        <v>-131</v>
      </c>
      <c r="I33" s="30">
        <v>-135</v>
      </c>
      <c r="J33" s="30">
        <v>-140</v>
      </c>
      <c r="K33" s="30">
        <v>-149</v>
      </c>
      <c r="L33" s="30">
        <v>-154</v>
      </c>
      <c r="M33" s="30">
        <v>-154</v>
      </c>
      <c r="N33" s="32">
        <v>-498</v>
      </c>
      <c r="O33" s="32">
        <v>-1230</v>
      </c>
      <c r="Q33" s="21"/>
      <c r="R33" s="30"/>
      <c r="S33" s="30"/>
      <c r="T33" s="30"/>
    </row>
    <row r="34" spans="1:20" ht="15" customHeight="1" x14ac:dyDescent="0.2">
      <c r="B34" s="31"/>
      <c r="C34" s="31" t="s">
        <v>10</v>
      </c>
      <c r="D34" s="30">
        <v>0</v>
      </c>
      <c r="E34" s="30">
        <v>-95</v>
      </c>
      <c r="F34" s="30">
        <v>-121</v>
      </c>
      <c r="G34" s="30">
        <v>-125</v>
      </c>
      <c r="H34" s="30">
        <v>-130</v>
      </c>
      <c r="I34" s="30">
        <v>-134</v>
      </c>
      <c r="J34" s="30">
        <v>-139</v>
      </c>
      <c r="K34" s="30">
        <v>-147</v>
      </c>
      <c r="L34" s="30">
        <v>-153</v>
      </c>
      <c r="M34" s="30">
        <v>-154</v>
      </c>
      <c r="N34" s="32">
        <v>-471</v>
      </c>
      <c r="O34" s="32">
        <v>-1198</v>
      </c>
      <c r="R34" s="30"/>
      <c r="S34" s="30"/>
      <c r="T34" s="30"/>
    </row>
    <row r="35" spans="1:20" ht="5.85" customHeight="1" x14ac:dyDescent="0.2">
      <c r="A35" s="28"/>
      <c r="B35" s="27"/>
      <c r="C35" s="26"/>
      <c r="D35" s="87"/>
      <c r="E35" s="87"/>
      <c r="F35" s="87"/>
      <c r="G35" s="87"/>
      <c r="H35" s="87"/>
      <c r="I35" s="87"/>
      <c r="J35" s="87"/>
      <c r="K35" s="87"/>
      <c r="L35" s="87"/>
      <c r="M35" s="87"/>
      <c r="N35" s="24"/>
      <c r="O35" s="24"/>
      <c r="R35" s="30"/>
      <c r="S35" s="30"/>
    </row>
    <row r="36" spans="1:20" ht="15" customHeight="1" x14ac:dyDescent="0.2">
      <c r="A36" s="297" t="s">
        <v>12</v>
      </c>
      <c r="B36" s="297"/>
      <c r="C36" s="297"/>
      <c r="D36" s="23"/>
      <c r="E36" s="23"/>
      <c r="F36" s="23"/>
      <c r="G36" s="23"/>
      <c r="H36" s="23"/>
      <c r="I36" s="23"/>
      <c r="J36" s="23"/>
      <c r="K36" s="23"/>
      <c r="L36" s="23"/>
      <c r="M36" s="23"/>
      <c r="N36" s="22"/>
      <c r="O36" s="22"/>
      <c r="R36" s="30"/>
      <c r="S36" s="30"/>
    </row>
    <row r="37" spans="1:20" s="14" customFormat="1" ht="15" customHeight="1" x14ac:dyDescent="0.2">
      <c r="A37" s="19"/>
      <c r="B37" s="18"/>
      <c r="C37" s="17" t="s">
        <v>11</v>
      </c>
      <c r="D37" s="16">
        <v>-138</v>
      </c>
      <c r="E37" s="16">
        <v>-527</v>
      </c>
      <c r="F37" s="16">
        <v>-863</v>
      </c>
      <c r="G37" s="16">
        <v>-889</v>
      </c>
      <c r="H37" s="16">
        <v>-933</v>
      </c>
      <c r="I37" s="16">
        <v>-978</v>
      </c>
      <c r="J37" s="16">
        <v>-1026</v>
      </c>
      <c r="K37" s="16">
        <v>-1109</v>
      </c>
      <c r="L37" s="16">
        <v>-1178</v>
      </c>
      <c r="M37" s="16">
        <v>-1219</v>
      </c>
      <c r="N37" s="71">
        <v>-3350</v>
      </c>
      <c r="O37" s="71">
        <v>-8860</v>
      </c>
      <c r="R37" s="30"/>
      <c r="S37" s="30"/>
      <c r="T37" s="30"/>
    </row>
    <row r="38" spans="1:20" s="14" customFormat="1" ht="15" customHeight="1" x14ac:dyDescent="0.2">
      <c r="A38" s="19"/>
      <c r="B38" s="18"/>
      <c r="C38" s="17" t="s">
        <v>10</v>
      </c>
      <c r="D38" s="16">
        <v>-16</v>
      </c>
      <c r="E38" s="16">
        <v>-352</v>
      </c>
      <c r="F38" s="16">
        <v>-800</v>
      </c>
      <c r="G38" s="16">
        <v>-926</v>
      </c>
      <c r="H38" s="16">
        <v>-948</v>
      </c>
      <c r="I38" s="16">
        <v>-973</v>
      </c>
      <c r="J38" s="16">
        <v>-1013</v>
      </c>
      <c r="K38" s="16">
        <v>-1090</v>
      </c>
      <c r="L38" s="16">
        <v>-1160</v>
      </c>
      <c r="M38" s="16">
        <v>-1200</v>
      </c>
      <c r="N38" s="71">
        <v>-3042</v>
      </c>
      <c r="O38" s="71">
        <v>-8478</v>
      </c>
      <c r="R38" s="30"/>
      <c r="S38" s="30"/>
      <c r="T38" s="30"/>
    </row>
    <row r="39" spans="1:20" ht="15" customHeight="1" x14ac:dyDescent="0.2">
      <c r="D39" s="9"/>
      <c r="E39" s="9"/>
      <c r="F39" s="9"/>
      <c r="G39" s="9"/>
      <c r="H39" s="9"/>
      <c r="I39" s="9"/>
      <c r="J39" s="9"/>
      <c r="K39" s="9"/>
      <c r="L39" s="9"/>
      <c r="M39" s="9"/>
      <c r="N39" s="45"/>
      <c r="O39" s="45"/>
      <c r="R39" s="30"/>
      <c r="S39" s="30"/>
    </row>
    <row r="40" spans="1:20" ht="15" customHeight="1" x14ac:dyDescent="0.2">
      <c r="D40" s="282" t="s">
        <v>629</v>
      </c>
      <c r="E40" s="282"/>
      <c r="F40" s="282"/>
      <c r="G40" s="282"/>
      <c r="H40" s="282"/>
      <c r="I40" s="282"/>
      <c r="J40" s="282"/>
      <c r="K40" s="282"/>
      <c r="L40" s="282"/>
      <c r="M40" s="282"/>
      <c r="N40" s="45"/>
      <c r="O40" s="119"/>
      <c r="R40" s="30"/>
      <c r="S40" s="30"/>
    </row>
    <row r="41" spans="1:20" ht="5.25" customHeight="1" x14ac:dyDescent="0.2">
      <c r="A41" s="28"/>
      <c r="B41" s="28"/>
      <c r="C41" s="28"/>
      <c r="D41" s="9"/>
      <c r="E41" s="9"/>
      <c r="F41" s="9"/>
      <c r="G41" s="9"/>
      <c r="H41" s="9"/>
      <c r="I41" s="9"/>
      <c r="J41" s="9"/>
      <c r="K41" s="9"/>
      <c r="L41" s="9"/>
      <c r="M41" s="9"/>
      <c r="N41" s="45"/>
      <c r="O41" s="45"/>
      <c r="R41" s="30"/>
      <c r="S41" s="30"/>
    </row>
    <row r="42" spans="1:20" ht="15" customHeight="1" x14ac:dyDescent="0.2">
      <c r="A42" s="31" t="s">
        <v>15</v>
      </c>
      <c r="B42" s="31">
        <v>50002</v>
      </c>
      <c r="C42" s="31" t="s">
        <v>143</v>
      </c>
      <c r="D42" s="9"/>
      <c r="E42" s="9"/>
      <c r="F42" s="9"/>
      <c r="G42" s="9"/>
      <c r="H42" s="9"/>
      <c r="I42" s="9"/>
      <c r="J42" s="9"/>
      <c r="K42" s="9"/>
      <c r="L42" s="9"/>
      <c r="M42" s="9"/>
      <c r="N42" s="45"/>
      <c r="O42" s="45"/>
      <c r="R42" s="30"/>
      <c r="S42" s="30"/>
    </row>
    <row r="43" spans="1:20" ht="15" customHeight="1" x14ac:dyDescent="0.2">
      <c r="A43" s="1"/>
      <c r="B43" s="1"/>
      <c r="C43" s="31" t="s">
        <v>142</v>
      </c>
      <c r="D43" s="30">
        <v>0</v>
      </c>
      <c r="E43" s="30">
        <v>0</v>
      </c>
      <c r="F43" s="30">
        <v>-266</v>
      </c>
      <c r="G43" s="30">
        <v>-275</v>
      </c>
      <c r="H43" s="30">
        <v>-286</v>
      </c>
      <c r="I43" s="30">
        <v>-296</v>
      </c>
      <c r="J43" s="30">
        <v>-307</v>
      </c>
      <c r="K43" s="30">
        <v>-317</v>
      </c>
      <c r="L43" s="30">
        <v>-329</v>
      </c>
      <c r="M43" s="30">
        <v>-341</v>
      </c>
      <c r="N43" s="32">
        <v>-827</v>
      </c>
      <c r="O43" s="32">
        <v>-2417</v>
      </c>
      <c r="R43" s="117"/>
      <c r="S43" s="30"/>
    </row>
    <row r="44" spans="1:20" ht="5.0999999999999996" customHeight="1" x14ac:dyDescent="0.2">
      <c r="C44" s="97"/>
      <c r="D44" s="39"/>
      <c r="E44" s="39"/>
      <c r="F44" s="39"/>
      <c r="G44" s="39"/>
      <c r="H44" s="39"/>
      <c r="I44" s="39"/>
      <c r="J44" s="39"/>
      <c r="K44" s="39"/>
      <c r="L44" s="39"/>
      <c r="M44" s="39"/>
      <c r="N44" s="70"/>
      <c r="O44" s="70"/>
      <c r="R44" s="30"/>
      <c r="S44" s="30"/>
    </row>
    <row r="45" spans="1:20" ht="15" customHeight="1" x14ac:dyDescent="0.2">
      <c r="A45" s="31" t="s">
        <v>15</v>
      </c>
      <c r="B45" s="31">
        <v>50003</v>
      </c>
      <c r="C45" s="31" t="s">
        <v>141</v>
      </c>
      <c r="D45" s="30">
        <v>0</v>
      </c>
      <c r="E45" s="30">
        <v>-385</v>
      </c>
      <c r="F45" s="30">
        <v>-369</v>
      </c>
      <c r="G45" s="30">
        <v>-353</v>
      </c>
      <c r="H45" s="30">
        <v>-370</v>
      </c>
      <c r="I45" s="30">
        <v>1477</v>
      </c>
      <c r="J45" s="30">
        <v>0</v>
      </c>
      <c r="K45" s="30">
        <v>0</v>
      </c>
      <c r="L45" s="30">
        <v>0</v>
      </c>
      <c r="M45" s="30">
        <v>0</v>
      </c>
      <c r="N45" s="32">
        <v>-1477</v>
      </c>
      <c r="O45" s="32">
        <v>0</v>
      </c>
      <c r="R45" s="30"/>
      <c r="S45" s="30"/>
      <c r="T45" s="30"/>
    </row>
    <row r="46" spans="1:20" ht="5.25" customHeight="1" x14ac:dyDescent="0.2">
      <c r="A46" s="28"/>
      <c r="B46" s="28"/>
      <c r="C46" s="28"/>
      <c r="D46" s="39"/>
      <c r="E46" s="39"/>
      <c r="F46" s="39"/>
      <c r="G46" s="39"/>
      <c r="H46" s="39"/>
      <c r="I46" s="39"/>
      <c r="J46" s="39"/>
      <c r="K46" s="39"/>
      <c r="L46" s="39"/>
      <c r="M46" s="39"/>
      <c r="N46" s="70"/>
      <c r="O46" s="70"/>
      <c r="R46" s="30"/>
      <c r="S46" s="30"/>
    </row>
    <row r="47" spans="1:20" ht="15" customHeight="1" x14ac:dyDescent="0.2">
      <c r="A47" s="31" t="s">
        <v>15</v>
      </c>
      <c r="B47" s="31">
        <v>50005</v>
      </c>
      <c r="C47" s="31" t="s">
        <v>140</v>
      </c>
      <c r="D47" s="30">
        <v>0</v>
      </c>
      <c r="E47" s="30">
        <v>-88</v>
      </c>
      <c r="F47" s="30">
        <v>-89</v>
      </c>
      <c r="G47" s="30">
        <v>-92</v>
      </c>
      <c r="H47" s="30">
        <v>-96</v>
      </c>
      <c r="I47" s="30">
        <v>-100</v>
      </c>
      <c r="J47" s="30">
        <v>-103</v>
      </c>
      <c r="K47" s="30">
        <v>-110</v>
      </c>
      <c r="L47" s="30">
        <v>-114</v>
      </c>
      <c r="M47" s="30">
        <v>-114</v>
      </c>
      <c r="N47" s="32">
        <v>-365</v>
      </c>
      <c r="O47" s="32">
        <v>-906</v>
      </c>
      <c r="R47" s="30"/>
      <c r="S47" s="30"/>
      <c r="T47" s="30"/>
    </row>
    <row r="48" spans="1:20" ht="5.85" customHeight="1" x14ac:dyDescent="0.2">
      <c r="A48" s="28"/>
      <c r="B48" s="27"/>
      <c r="C48" s="26"/>
      <c r="D48" s="87"/>
      <c r="E48" s="87"/>
      <c r="F48" s="87"/>
      <c r="G48" s="87"/>
      <c r="H48" s="87"/>
      <c r="I48" s="87"/>
      <c r="J48" s="87"/>
      <c r="K48" s="87"/>
      <c r="L48" s="87"/>
      <c r="M48" s="87"/>
      <c r="N48" s="24"/>
      <c r="O48" s="24"/>
      <c r="R48" s="30"/>
      <c r="S48" s="30"/>
    </row>
    <row r="49" spans="1:34" s="14" customFormat="1" ht="15" customHeight="1" x14ac:dyDescent="0.2">
      <c r="A49" s="297" t="s">
        <v>114</v>
      </c>
      <c r="B49" s="297"/>
      <c r="C49" s="297"/>
      <c r="D49" s="16">
        <v>0</v>
      </c>
      <c r="E49" s="16">
        <v>-473</v>
      </c>
      <c r="F49" s="16">
        <v>-724</v>
      </c>
      <c r="G49" s="16">
        <v>-720</v>
      </c>
      <c r="H49" s="16">
        <v>-752</v>
      </c>
      <c r="I49" s="16">
        <v>1081</v>
      </c>
      <c r="J49" s="16">
        <v>-410</v>
      </c>
      <c r="K49" s="16">
        <v>-427</v>
      </c>
      <c r="L49" s="16">
        <v>-443</v>
      </c>
      <c r="M49" s="16">
        <v>-455</v>
      </c>
      <c r="N49" s="71">
        <v>-2669</v>
      </c>
      <c r="O49" s="71">
        <v>-3323</v>
      </c>
      <c r="R49" s="30"/>
      <c r="S49" s="30"/>
      <c r="T49" s="30"/>
    </row>
    <row r="50" spans="1:34" ht="15" customHeight="1" x14ac:dyDescent="0.2">
      <c r="A50" s="2"/>
      <c r="B50" s="104"/>
      <c r="C50" s="97"/>
      <c r="D50" s="118"/>
      <c r="E50" s="118"/>
      <c r="F50" s="118"/>
      <c r="G50" s="118"/>
      <c r="H50" s="118"/>
      <c r="I50" s="118"/>
      <c r="J50" s="118"/>
      <c r="K50" s="118"/>
      <c r="L50" s="118"/>
      <c r="M50" s="118"/>
      <c r="N50" s="103"/>
      <c r="O50" s="103"/>
      <c r="R50" s="30"/>
      <c r="S50" s="30"/>
      <c r="V50" s="30"/>
      <c r="W50" s="30"/>
      <c r="X50" s="30"/>
      <c r="Y50" s="30"/>
      <c r="Z50" s="30"/>
      <c r="AA50" s="30"/>
      <c r="AB50" s="30"/>
      <c r="AC50" s="30"/>
      <c r="AD50" s="30"/>
      <c r="AE50" s="30"/>
      <c r="AF50" s="30"/>
      <c r="AG50" s="30"/>
      <c r="AH50" s="30"/>
    </row>
    <row r="51" spans="1:34" ht="15" customHeight="1" x14ac:dyDescent="0.2">
      <c r="D51" s="282" t="s">
        <v>139</v>
      </c>
      <c r="E51" s="282"/>
      <c r="F51" s="282"/>
      <c r="G51" s="282"/>
      <c r="H51" s="282"/>
      <c r="I51" s="282"/>
      <c r="J51" s="282"/>
      <c r="K51" s="282"/>
      <c r="L51" s="282"/>
      <c r="M51" s="282"/>
      <c r="N51" s="45"/>
      <c r="O51" s="45"/>
      <c r="R51" s="30"/>
      <c r="S51" s="117"/>
    </row>
    <row r="52" spans="1:34" ht="15" customHeight="1" x14ac:dyDescent="0.2">
      <c r="A52" s="2"/>
      <c r="B52" s="104"/>
      <c r="C52" s="97"/>
      <c r="D52" s="282" t="s">
        <v>112</v>
      </c>
      <c r="E52" s="282"/>
      <c r="F52" s="282"/>
      <c r="G52" s="282"/>
      <c r="H52" s="282"/>
      <c r="I52" s="282"/>
      <c r="J52" s="282"/>
      <c r="K52" s="282"/>
      <c r="L52" s="282"/>
      <c r="M52" s="282"/>
      <c r="N52" s="103"/>
      <c r="O52" s="103"/>
      <c r="R52" s="30"/>
      <c r="S52" s="30"/>
    </row>
    <row r="53" spans="1:34" ht="5.0999999999999996" customHeight="1" x14ac:dyDescent="0.2">
      <c r="A53" s="2"/>
      <c r="B53" s="104"/>
      <c r="C53" s="97"/>
      <c r="D53" s="25"/>
      <c r="E53" s="91"/>
      <c r="F53" s="91"/>
      <c r="G53" s="91"/>
      <c r="H53" s="91"/>
      <c r="I53" s="91"/>
      <c r="J53" s="91"/>
      <c r="K53" s="91"/>
      <c r="L53" s="91"/>
      <c r="M53" s="91"/>
      <c r="N53" s="103"/>
      <c r="O53" s="103"/>
      <c r="R53" s="30"/>
      <c r="S53" s="30"/>
    </row>
    <row r="54" spans="1:34" s="14" customFormat="1" ht="15" customHeight="1" x14ac:dyDescent="0.2">
      <c r="A54" s="297" t="s">
        <v>111</v>
      </c>
      <c r="B54" s="297"/>
      <c r="C54" s="297"/>
      <c r="D54" s="96">
        <v>-16</v>
      </c>
      <c r="E54" s="96">
        <v>121</v>
      </c>
      <c r="F54" s="96">
        <v>-76</v>
      </c>
      <c r="G54" s="96">
        <v>-206</v>
      </c>
      <c r="H54" s="96">
        <v>-196</v>
      </c>
      <c r="I54" s="96">
        <v>-2054</v>
      </c>
      <c r="J54" s="96">
        <v>-603</v>
      </c>
      <c r="K54" s="96">
        <v>-663</v>
      </c>
      <c r="L54" s="96">
        <v>-717</v>
      </c>
      <c r="M54" s="96">
        <v>-745</v>
      </c>
      <c r="N54" s="71">
        <v>-373</v>
      </c>
      <c r="O54" s="71">
        <v>-5155</v>
      </c>
      <c r="R54" s="30"/>
      <c r="S54" s="30"/>
    </row>
    <row r="55" spans="1:34" ht="5.0999999999999996" customHeight="1" x14ac:dyDescent="0.2">
      <c r="A55" s="116"/>
      <c r="B55" s="68"/>
      <c r="C55" s="116"/>
      <c r="D55" s="116"/>
      <c r="E55" s="116"/>
      <c r="F55" s="116"/>
      <c r="G55" s="116"/>
      <c r="H55" s="116"/>
      <c r="I55" s="116"/>
      <c r="J55" s="116"/>
      <c r="K55" s="116"/>
      <c r="L55" s="116"/>
      <c r="M55" s="116"/>
      <c r="N55" s="116"/>
      <c r="O55" s="116"/>
    </row>
    <row r="56" spans="1:34" ht="5.0999999999999996" customHeight="1" x14ac:dyDescent="0.2">
      <c r="D56" s="30"/>
      <c r="E56" s="30"/>
      <c r="F56" s="30"/>
      <c r="G56" s="30"/>
      <c r="H56" s="30"/>
      <c r="I56" s="30"/>
      <c r="J56" s="30"/>
      <c r="K56" s="30"/>
      <c r="L56" s="30"/>
      <c r="M56" s="30"/>
      <c r="N56" s="30"/>
      <c r="O56" s="30"/>
    </row>
    <row r="57" spans="1:34" ht="15" customHeight="1" x14ac:dyDescent="0.2">
      <c r="A57" s="281" t="s">
        <v>8</v>
      </c>
      <c r="B57" s="281"/>
      <c r="C57" s="281"/>
      <c r="D57" s="30"/>
      <c r="E57" s="30"/>
      <c r="F57" s="30"/>
      <c r="G57" s="30"/>
      <c r="H57" s="30"/>
      <c r="I57" s="299" t="s">
        <v>138</v>
      </c>
      <c r="J57" s="299"/>
      <c r="K57" s="299"/>
      <c r="L57" s="299"/>
      <c r="M57" s="299"/>
      <c r="N57" s="299"/>
      <c r="O57" s="299"/>
    </row>
    <row r="59" spans="1:34" ht="15" customHeight="1" x14ac:dyDescent="0.2">
      <c r="A59" s="293" t="s">
        <v>137</v>
      </c>
      <c r="B59" s="293"/>
      <c r="C59" s="293"/>
      <c r="D59" s="293"/>
      <c r="E59" s="293"/>
      <c r="F59" s="293"/>
      <c r="G59" s="293"/>
      <c r="H59" s="293"/>
      <c r="I59" s="293"/>
      <c r="J59" s="30"/>
      <c r="K59" s="30"/>
      <c r="L59" s="30"/>
      <c r="M59" s="30"/>
      <c r="N59" s="30"/>
      <c r="O59" s="30"/>
    </row>
    <row r="60" spans="1:34" ht="15" customHeight="1" x14ac:dyDescent="0.2">
      <c r="A60" s="291" t="s">
        <v>5</v>
      </c>
      <c r="B60" s="291"/>
      <c r="C60" s="291"/>
      <c r="D60" s="291"/>
      <c r="E60" s="291"/>
      <c r="F60" s="291"/>
      <c r="G60" s="291"/>
      <c r="H60" s="291"/>
      <c r="I60" s="291"/>
      <c r="J60" s="291"/>
      <c r="K60" s="291"/>
      <c r="L60" s="291"/>
      <c r="M60" s="291"/>
      <c r="N60" s="291"/>
      <c r="O60" s="291"/>
    </row>
    <row r="61" spans="1:34" ht="15" customHeight="1" x14ac:dyDescent="0.2">
      <c r="A61" s="291"/>
      <c r="B61" s="291"/>
      <c r="C61" s="291"/>
      <c r="D61" s="291"/>
      <c r="E61" s="291"/>
      <c r="F61" s="291"/>
      <c r="G61" s="291"/>
      <c r="H61" s="291"/>
      <c r="I61" s="291"/>
      <c r="J61" s="291"/>
      <c r="K61" s="291"/>
      <c r="L61" s="291"/>
      <c r="M61" s="291"/>
      <c r="N61" s="291"/>
      <c r="O61" s="291"/>
    </row>
    <row r="62" spans="1:34" ht="15" customHeight="1" x14ac:dyDescent="0.2">
      <c r="A62" s="293" t="s">
        <v>136</v>
      </c>
      <c r="B62" s="293"/>
      <c r="C62" s="293"/>
    </row>
    <row r="63" spans="1:34" ht="15" customHeight="1" x14ac:dyDescent="0.2">
      <c r="A63" s="300" t="s">
        <v>135</v>
      </c>
      <c r="B63" s="300"/>
      <c r="C63" s="300"/>
      <c r="D63" s="300"/>
      <c r="E63" s="300"/>
      <c r="F63" s="300"/>
      <c r="G63" s="300"/>
      <c r="H63" s="300"/>
      <c r="I63" s="300"/>
      <c r="J63" s="300"/>
      <c r="K63" s="300"/>
      <c r="L63" s="300"/>
      <c r="M63" s="300"/>
      <c r="N63" s="300"/>
      <c r="O63" s="300"/>
    </row>
    <row r="64" spans="1:34" ht="15" customHeight="1" x14ac:dyDescent="0.2">
      <c r="A64" s="300"/>
      <c r="B64" s="300"/>
      <c r="C64" s="300"/>
      <c r="D64" s="300"/>
      <c r="E64" s="300"/>
      <c r="F64" s="300"/>
      <c r="G64" s="300"/>
      <c r="H64" s="300"/>
      <c r="I64" s="300"/>
      <c r="J64" s="300"/>
      <c r="K64" s="300"/>
      <c r="L64" s="300"/>
      <c r="M64" s="300"/>
      <c r="N64" s="300"/>
      <c r="O64" s="300"/>
    </row>
    <row r="65" spans="1:15" ht="15" customHeight="1" x14ac:dyDescent="0.2">
      <c r="A65" s="300"/>
      <c r="B65" s="300"/>
      <c r="C65" s="300"/>
      <c r="D65" s="300"/>
      <c r="E65" s="300"/>
      <c r="F65" s="300"/>
      <c r="G65" s="300"/>
      <c r="H65" s="300"/>
      <c r="I65" s="300"/>
      <c r="J65" s="300"/>
      <c r="K65" s="300"/>
      <c r="L65" s="300"/>
      <c r="M65" s="300"/>
      <c r="N65" s="300"/>
      <c r="O65" s="300"/>
    </row>
    <row r="66" spans="1:15" ht="15" customHeight="1" x14ac:dyDescent="0.2">
      <c r="A66" s="69" t="s">
        <v>1</v>
      </c>
      <c r="B66" s="291" t="s">
        <v>134</v>
      </c>
      <c r="C66" s="291"/>
      <c r="D66" s="291"/>
      <c r="E66" s="291"/>
      <c r="F66" s="291"/>
      <c r="G66" s="291"/>
      <c r="H66" s="291"/>
      <c r="I66" s="291"/>
      <c r="J66" s="291"/>
      <c r="K66" s="291"/>
      <c r="L66" s="291"/>
      <c r="M66" s="291"/>
      <c r="N66" s="291"/>
      <c r="O66" s="291"/>
    </row>
    <row r="67" spans="1:15" ht="15" customHeight="1" x14ac:dyDescent="0.2">
      <c r="B67" s="291"/>
      <c r="C67" s="291"/>
      <c r="D67" s="291"/>
      <c r="E67" s="291"/>
      <c r="F67" s="291"/>
      <c r="G67" s="291"/>
      <c r="H67" s="291"/>
      <c r="I67" s="291"/>
      <c r="J67" s="291"/>
      <c r="K67" s="291"/>
      <c r="L67" s="291"/>
      <c r="M67" s="291"/>
      <c r="N67" s="291"/>
      <c r="O67" s="291"/>
    </row>
    <row r="68" spans="1:15" ht="15" customHeight="1" x14ac:dyDescent="0.2">
      <c r="B68" s="291"/>
      <c r="C68" s="291"/>
      <c r="D68" s="291"/>
      <c r="E68" s="291"/>
      <c r="F68" s="291"/>
      <c r="G68" s="291"/>
      <c r="H68" s="291"/>
      <c r="I68" s="291"/>
      <c r="J68" s="291"/>
      <c r="K68" s="291"/>
      <c r="L68" s="291"/>
      <c r="M68" s="291"/>
      <c r="N68" s="291"/>
      <c r="O68" s="291"/>
    </row>
    <row r="69" spans="1:15" ht="5.0999999999999996" customHeight="1" x14ac:dyDescent="0.2">
      <c r="A69" s="68"/>
      <c r="B69" s="67"/>
      <c r="C69" s="66"/>
      <c r="D69" s="3"/>
      <c r="E69" s="3"/>
      <c r="F69" s="3"/>
      <c r="G69" s="3"/>
      <c r="H69" s="3"/>
      <c r="I69" s="3"/>
      <c r="J69" s="3"/>
      <c r="K69" s="3"/>
      <c r="L69" s="3"/>
      <c r="M69" s="3"/>
      <c r="N69" s="3"/>
      <c r="O69" s="3"/>
    </row>
  </sheetData>
  <mergeCells count="20">
    <mergeCell ref="D9:M9"/>
    <mergeCell ref="A62:C62"/>
    <mergeCell ref="B66:O68"/>
    <mergeCell ref="A57:C57"/>
    <mergeCell ref="I57:O57"/>
    <mergeCell ref="A59:I59"/>
    <mergeCell ref="A60:O61"/>
    <mergeCell ref="A63:O65"/>
    <mergeCell ref="D12:M12"/>
    <mergeCell ref="D40:M40"/>
    <mergeCell ref="D51:M51"/>
    <mergeCell ref="D52:M52"/>
    <mergeCell ref="A36:C36"/>
    <mergeCell ref="A54:C54"/>
    <mergeCell ref="A49:C49"/>
    <mergeCell ref="J2:O2"/>
    <mergeCell ref="A5:O5"/>
    <mergeCell ref="A6:O6"/>
    <mergeCell ref="A7:K7"/>
    <mergeCell ref="A8:K8"/>
  </mergeCells>
  <pageMargins left="0.25" right="0.25" top="0.75" bottom="0.75" header="0.3" footer="0.3"/>
  <pageSetup scale="67" fitToHeight="0" orientation="portrait" r:id="rId1"/>
  <colBreaks count="1" manualBreakCount="1">
    <brk id="15"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AA1B-4ACE-4B4D-9AC0-89D6694ED4F8}">
  <sheetPr>
    <pageSetUpPr autoPageBreaks="0" fitToPage="1"/>
  </sheetPr>
  <dimension ref="A1:S57"/>
  <sheetViews>
    <sheetView zoomScaleNormal="100" workbookViewId="0"/>
  </sheetViews>
  <sheetFormatPr defaultColWidth="4.42578125" defaultRowHeight="15" customHeight="1" x14ac:dyDescent="0.2"/>
  <cols>
    <col min="1" max="1" width="4.5703125" style="31" customWidth="1"/>
    <col min="2" max="2" width="8.5703125" style="47" customWidth="1"/>
    <col min="3" max="3" width="35.5703125" style="46" customWidth="1"/>
    <col min="4" max="15" width="8.5703125" style="1" customWidth="1"/>
    <col min="16" max="16384" width="4.42578125" style="1"/>
  </cols>
  <sheetData>
    <row r="1" spans="1:19" s="55" customFormat="1" ht="10.35" customHeight="1" x14ac:dyDescent="0.2">
      <c r="A1" s="64"/>
      <c r="B1" s="65"/>
      <c r="C1" s="64"/>
    </row>
    <row r="2" spans="1:19" s="55" customFormat="1" ht="18" customHeight="1" x14ac:dyDescent="0.25">
      <c r="A2" s="60"/>
      <c r="B2" s="59"/>
      <c r="C2" s="63" t="s">
        <v>53</v>
      </c>
      <c r="D2" s="57"/>
      <c r="E2" s="57"/>
      <c r="F2" s="57"/>
      <c r="G2" s="57"/>
      <c r="H2" s="57"/>
      <c r="I2" s="57"/>
      <c r="J2" s="283" t="s">
        <v>279</v>
      </c>
      <c r="K2" s="284"/>
      <c r="L2" s="284"/>
      <c r="M2" s="284"/>
      <c r="N2" s="284"/>
      <c r="O2" s="284"/>
      <c r="S2" s="115"/>
    </row>
    <row r="3" spans="1:19" s="55" customFormat="1" ht="18" customHeight="1" x14ac:dyDescent="0.25">
      <c r="A3" s="60"/>
      <c r="B3" s="59"/>
      <c r="C3" s="61" t="s">
        <v>52</v>
      </c>
      <c r="D3" s="57"/>
      <c r="E3" s="57"/>
      <c r="F3" s="57"/>
      <c r="G3" s="57"/>
      <c r="H3" s="57"/>
      <c r="I3" s="57"/>
      <c r="J3" s="57"/>
      <c r="K3" s="57"/>
      <c r="L3" s="57"/>
      <c r="M3" s="57"/>
      <c r="N3" s="56"/>
      <c r="O3" s="56"/>
    </row>
    <row r="4" spans="1:19" s="55" customFormat="1" ht="7.35" customHeight="1" x14ac:dyDescent="0.25">
      <c r="A4" s="60"/>
      <c r="B4" s="59"/>
      <c r="C4" s="58"/>
      <c r="D4" s="57"/>
      <c r="E4" s="57"/>
      <c r="F4" s="57"/>
      <c r="G4" s="57"/>
      <c r="H4" s="57"/>
      <c r="I4" s="57"/>
      <c r="J4" s="57"/>
      <c r="K4" s="57"/>
      <c r="L4" s="57"/>
      <c r="M4" s="57"/>
      <c r="N4" s="56"/>
      <c r="O4" s="56"/>
    </row>
    <row r="5" spans="1:19" s="51" customFormat="1" ht="18" customHeight="1" x14ac:dyDescent="0.25">
      <c r="A5" s="285" t="s">
        <v>167</v>
      </c>
      <c r="B5" s="285"/>
      <c r="C5" s="285"/>
      <c r="D5" s="285"/>
      <c r="E5" s="285"/>
      <c r="F5" s="285"/>
      <c r="G5" s="285"/>
      <c r="H5" s="285"/>
      <c r="I5" s="285"/>
      <c r="J5" s="285"/>
      <c r="K5" s="285"/>
      <c r="L5" s="285"/>
      <c r="M5" s="285"/>
      <c r="N5" s="285"/>
      <c r="O5" s="285"/>
    </row>
    <row r="6" spans="1:19" s="51" customFormat="1" ht="18" customHeight="1" x14ac:dyDescent="0.25">
      <c r="A6" s="286" t="s">
        <v>50</v>
      </c>
      <c r="B6" s="286"/>
      <c r="C6" s="286"/>
      <c r="D6" s="286"/>
      <c r="E6" s="286"/>
      <c r="F6" s="286"/>
      <c r="G6" s="286"/>
      <c r="H6" s="286"/>
      <c r="I6" s="286"/>
      <c r="J6" s="286"/>
      <c r="K6" s="286"/>
      <c r="L6" s="286"/>
      <c r="M6" s="286"/>
      <c r="N6" s="286"/>
      <c r="O6" s="286"/>
    </row>
    <row r="7" spans="1:19" s="51" customFormat="1" ht="24" customHeight="1" x14ac:dyDescent="0.25">
      <c r="A7" s="286" t="s">
        <v>166</v>
      </c>
      <c r="B7" s="286"/>
      <c r="C7" s="286"/>
      <c r="D7" s="286"/>
      <c r="E7" s="286"/>
      <c r="F7" s="286"/>
      <c r="G7" s="286"/>
      <c r="H7" s="286"/>
      <c r="I7" s="286"/>
      <c r="J7" s="286"/>
      <c r="K7" s="286"/>
      <c r="L7" s="54"/>
      <c r="M7" s="54"/>
      <c r="N7" s="54"/>
      <c r="O7" s="54"/>
    </row>
    <row r="8" spans="1:19" s="51" customFormat="1" ht="18" customHeight="1" x14ac:dyDescent="0.25">
      <c r="A8" s="287" t="s">
        <v>48</v>
      </c>
      <c r="B8" s="287"/>
      <c r="C8" s="287"/>
      <c r="D8" s="287"/>
      <c r="E8" s="287"/>
      <c r="F8" s="287"/>
      <c r="G8" s="287"/>
      <c r="H8" s="287"/>
      <c r="I8" s="287"/>
      <c r="J8" s="287"/>
      <c r="K8" s="287"/>
      <c r="L8" s="53"/>
      <c r="M8" s="53"/>
      <c r="N8" s="53"/>
      <c r="O8" s="53"/>
    </row>
    <row r="9" spans="1:19" ht="15" customHeight="1" x14ac:dyDescent="0.2">
      <c r="D9" s="282" t="s">
        <v>47</v>
      </c>
      <c r="E9" s="282"/>
      <c r="F9" s="282"/>
      <c r="G9" s="282"/>
      <c r="H9" s="282"/>
      <c r="I9" s="282"/>
      <c r="J9" s="282"/>
      <c r="K9" s="282"/>
      <c r="L9" s="282"/>
      <c r="M9" s="282"/>
      <c r="N9" s="50"/>
      <c r="O9" s="50"/>
    </row>
    <row r="10" spans="1:19" ht="30" customHeight="1" x14ac:dyDescent="0.2">
      <c r="D10" s="49">
        <v>2025</v>
      </c>
      <c r="E10" s="49">
        <v>2026</v>
      </c>
      <c r="F10" s="49">
        <v>2027</v>
      </c>
      <c r="G10" s="49">
        <v>2028</v>
      </c>
      <c r="H10" s="49">
        <v>2029</v>
      </c>
      <c r="I10" s="49">
        <v>2030</v>
      </c>
      <c r="J10" s="49">
        <v>2031</v>
      </c>
      <c r="K10" s="49">
        <v>2032</v>
      </c>
      <c r="L10" s="49">
        <v>2033</v>
      </c>
      <c r="M10" s="49">
        <v>2034</v>
      </c>
      <c r="N10" s="48" t="s">
        <v>46</v>
      </c>
      <c r="O10" s="48" t="s">
        <v>45</v>
      </c>
    </row>
    <row r="11" spans="1:19" ht="5.25" customHeight="1" x14ac:dyDescent="0.2">
      <c r="D11" s="9"/>
      <c r="E11" s="9"/>
      <c r="F11" s="9"/>
      <c r="G11" s="9"/>
      <c r="H11" s="9"/>
      <c r="I11" s="9"/>
      <c r="J11" s="9"/>
      <c r="K11" s="9"/>
      <c r="L11" s="9"/>
      <c r="M11" s="9"/>
      <c r="N11" s="45"/>
      <c r="O11" s="45"/>
    </row>
    <row r="12" spans="1:19" ht="15" customHeight="1" x14ac:dyDescent="0.2">
      <c r="D12" s="282" t="s">
        <v>165</v>
      </c>
      <c r="E12" s="282"/>
      <c r="F12" s="282"/>
      <c r="G12" s="282"/>
      <c r="H12" s="282"/>
      <c r="I12" s="282"/>
      <c r="J12" s="282"/>
      <c r="K12" s="282"/>
      <c r="L12" s="282"/>
      <c r="M12" s="282"/>
      <c r="N12" s="45"/>
      <c r="O12" s="45"/>
    </row>
    <row r="13" spans="1:19" ht="5.85" customHeight="1" x14ac:dyDescent="0.2">
      <c r="D13" s="9"/>
      <c r="E13" s="9"/>
      <c r="F13" s="9"/>
      <c r="G13" s="9"/>
      <c r="H13" s="9"/>
      <c r="I13" s="9"/>
      <c r="J13" s="9"/>
      <c r="K13" s="9"/>
      <c r="L13" s="9"/>
      <c r="M13" s="9"/>
      <c r="N13" s="45"/>
      <c r="O13" s="45"/>
    </row>
    <row r="14" spans="1:19" ht="15" customHeight="1" x14ac:dyDescent="0.2">
      <c r="A14" s="31" t="s">
        <v>15</v>
      </c>
      <c r="B14" s="31">
        <v>60001</v>
      </c>
      <c r="C14" s="129" t="s">
        <v>164</v>
      </c>
      <c r="D14" s="35"/>
      <c r="E14" s="35"/>
      <c r="F14" s="35"/>
      <c r="G14" s="35"/>
      <c r="H14" s="35"/>
      <c r="I14" s="35"/>
      <c r="J14" s="35"/>
      <c r="K14" s="35"/>
      <c r="L14" s="35"/>
      <c r="M14" s="35"/>
      <c r="N14" s="32"/>
      <c r="O14" s="32"/>
    </row>
    <row r="15" spans="1:19" ht="15" customHeight="1" x14ac:dyDescent="0.2">
      <c r="B15" s="31"/>
      <c r="C15" s="129" t="s">
        <v>163</v>
      </c>
      <c r="D15" s="35"/>
      <c r="E15" s="35"/>
      <c r="F15" s="35"/>
      <c r="G15" s="35"/>
      <c r="H15" s="35"/>
      <c r="I15" s="35"/>
      <c r="J15" s="35"/>
      <c r="K15" s="35"/>
      <c r="L15" s="35"/>
      <c r="M15" s="35"/>
      <c r="N15" s="32"/>
      <c r="O15" s="32"/>
    </row>
    <row r="16" spans="1:19" ht="15" customHeight="1" x14ac:dyDescent="0.2">
      <c r="B16" s="31"/>
      <c r="C16" s="129" t="s">
        <v>162</v>
      </c>
      <c r="D16" s="35"/>
      <c r="E16" s="35"/>
      <c r="F16" s="35"/>
      <c r="G16" s="35"/>
      <c r="H16" s="35"/>
      <c r="I16" s="35"/>
      <c r="J16" s="35"/>
      <c r="K16" s="35"/>
      <c r="L16" s="35"/>
      <c r="M16" s="35"/>
      <c r="N16" s="32"/>
      <c r="O16" s="32"/>
    </row>
    <row r="17" spans="1:15" ht="15" customHeight="1" x14ac:dyDescent="0.2">
      <c r="B17" s="31"/>
      <c r="C17" s="31" t="s">
        <v>11</v>
      </c>
      <c r="D17" s="30">
        <v>51550</v>
      </c>
      <c r="E17" s="30">
        <v>0</v>
      </c>
      <c r="F17" s="30">
        <v>0</v>
      </c>
      <c r="G17" s="30">
        <v>0</v>
      </c>
      <c r="H17" s="30">
        <v>0</v>
      </c>
      <c r="I17" s="30">
        <v>0</v>
      </c>
      <c r="J17" s="30">
        <v>0</v>
      </c>
      <c r="K17" s="30">
        <v>0</v>
      </c>
      <c r="L17" s="30">
        <v>0</v>
      </c>
      <c r="M17" s="30">
        <v>0</v>
      </c>
      <c r="N17" s="32">
        <v>51550</v>
      </c>
      <c r="O17" s="32">
        <v>51550</v>
      </c>
    </row>
    <row r="18" spans="1:15" ht="15" customHeight="1" x14ac:dyDescent="0.2">
      <c r="B18" s="31"/>
      <c r="C18" s="31" t="s">
        <v>10</v>
      </c>
      <c r="D18" s="39" t="s">
        <v>30</v>
      </c>
      <c r="E18" s="30">
        <v>934</v>
      </c>
      <c r="F18" s="30">
        <v>2850</v>
      </c>
      <c r="G18" s="30">
        <v>5505</v>
      </c>
      <c r="H18" s="30">
        <v>8208</v>
      </c>
      <c r="I18" s="30">
        <v>9776</v>
      </c>
      <c r="J18" s="30">
        <v>9333</v>
      </c>
      <c r="K18" s="30">
        <v>7031</v>
      </c>
      <c r="L18" s="30">
        <v>4124</v>
      </c>
      <c r="M18" s="30">
        <v>1929</v>
      </c>
      <c r="N18" s="32">
        <v>17497</v>
      </c>
      <c r="O18" s="32">
        <v>49690</v>
      </c>
    </row>
    <row r="19" spans="1:15" ht="5.85" customHeight="1" x14ac:dyDescent="0.2">
      <c r="A19" s="28"/>
      <c r="B19" s="27"/>
      <c r="C19" s="26"/>
      <c r="D19" s="30"/>
      <c r="E19" s="30"/>
      <c r="F19" s="30"/>
      <c r="G19" s="30"/>
      <c r="H19" s="30"/>
      <c r="I19" s="30"/>
      <c r="J19" s="30"/>
      <c r="K19" s="30"/>
      <c r="L19" s="30"/>
      <c r="M19" s="30"/>
      <c r="N19" s="24"/>
      <c r="O19" s="24"/>
    </row>
    <row r="20" spans="1:15" ht="15" customHeight="1" x14ac:dyDescent="0.2">
      <c r="A20" s="31" t="s">
        <v>15</v>
      </c>
      <c r="B20" s="31">
        <v>60002</v>
      </c>
      <c r="C20" s="31" t="s">
        <v>161</v>
      </c>
      <c r="D20" s="30"/>
      <c r="E20" s="30"/>
      <c r="F20" s="30"/>
      <c r="G20" s="30"/>
      <c r="H20" s="30"/>
      <c r="I20" s="30"/>
      <c r="J20" s="30"/>
      <c r="K20" s="30"/>
      <c r="L20" s="30"/>
      <c r="M20" s="30"/>
      <c r="N20" s="32"/>
      <c r="O20" s="32"/>
    </row>
    <row r="21" spans="1:15" ht="15" customHeight="1" x14ac:dyDescent="0.2">
      <c r="B21" s="31"/>
      <c r="C21" s="31" t="s">
        <v>160</v>
      </c>
      <c r="D21" s="30"/>
      <c r="E21" s="30"/>
      <c r="F21" s="30"/>
      <c r="G21" s="30"/>
      <c r="H21" s="30"/>
      <c r="I21" s="30"/>
      <c r="J21" s="30"/>
      <c r="K21" s="30"/>
      <c r="L21" s="30"/>
      <c r="M21" s="30"/>
      <c r="N21" s="32"/>
      <c r="O21" s="32"/>
    </row>
    <row r="22" spans="1:15" ht="15" customHeight="1" x14ac:dyDescent="0.2">
      <c r="B22" s="31"/>
      <c r="C22" s="31" t="s">
        <v>11</v>
      </c>
      <c r="D22" s="30">
        <v>8316</v>
      </c>
      <c r="E22" s="30">
        <v>0</v>
      </c>
      <c r="F22" s="30">
        <v>0</v>
      </c>
      <c r="G22" s="30">
        <v>0</v>
      </c>
      <c r="H22" s="30">
        <v>0</v>
      </c>
      <c r="I22" s="30">
        <v>0</v>
      </c>
      <c r="J22" s="30">
        <v>0</v>
      </c>
      <c r="K22" s="30">
        <v>0</v>
      </c>
      <c r="L22" s="30">
        <v>0</v>
      </c>
      <c r="M22" s="30">
        <v>0</v>
      </c>
      <c r="N22" s="32">
        <v>8316</v>
      </c>
      <c r="O22" s="32">
        <v>8316</v>
      </c>
    </row>
    <row r="23" spans="1:15" ht="15" customHeight="1" x14ac:dyDescent="0.2">
      <c r="B23" s="31"/>
      <c r="C23" s="31" t="s">
        <v>10</v>
      </c>
      <c r="D23" s="39" t="s">
        <v>30</v>
      </c>
      <c r="E23" s="30">
        <v>427</v>
      </c>
      <c r="F23" s="30">
        <v>842</v>
      </c>
      <c r="G23" s="30">
        <v>1399</v>
      </c>
      <c r="H23" s="30">
        <v>1949</v>
      </c>
      <c r="I23" s="30">
        <v>2093</v>
      </c>
      <c r="J23" s="30">
        <v>763</v>
      </c>
      <c r="K23" s="30">
        <v>408</v>
      </c>
      <c r="L23" s="30">
        <v>257</v>
      </c>
      <c r="M23" s="30">
        <v>178</v>
      </c>
      <c r="N23" s="32">
        <v>4617</v>
      </c>
      <c r="O23" s="32">
        <v>8316</v>
      </c>
    </row>
    <row r="24" spans="1:15" ht="5.85" customHeight="1" x14ac:dyDescent="0.2">
      <c r="A24" s="28"/>
      <c r="B24" s="27"/>
      <c r="C24" s="26"/>
      <c r="D24" s="30"/>
      <c r="E24" s="30"/>
      <c r="F24" s="30"/>
      <c r="G24" s="30"/>
      <c r="H24" s="30"/>
      <c r="I24" s="30"/>
      <c r="J24" s="30"/>
      <c r="K24" s="30"/>
      <c r="L24" s="30"/>
      <c r="M24" s="30"/>
      <c r="N24" s="24"/>
      <c r="O24" s="24"/>
    </row>
    <row r="25" spans="1:15" ht="15" customHeight="1" x14ac:dyDescent="0.2">
      <c r="A25" s="31" t="s">
        <v>15</v>
      </c>
      <c r="B25" s="31">
        <v>60003</v>
      </c>
      <c r="C25" s="318" t="s">
        <v>159</v>
      </c>
      <c r="D25" s="318"/>
      <c r="E25" s="30"/>
      <c r="F25" s="30"/>
      <c r="G25" s="30"/>
      <c r="H25" s="30"/>
      <c r="I25" s="30"/>
      <c r="J25" s="30"/>
      <c r="K25" s="30"/>
      <c r="L25" s="30"/>
      <c r="M25" s="30"/>
      <c r="N25" s="32"/>
      <c r="O25" s="32"/>
    </row>
    <row r="26" spans="1:15" ht="15" customHeight="1" x14ac:dyDescent="0.2">
      <c r="B26" s="31"/>
      <c r="C26" s="106" t="s">
        <v>158</v>
      </c>
      <c r="D26" s="121"/>
      <c r="E26" s="121"/>
      <c r="F26" s="121"/>
      <c r="G26" s="30"/>
      <c r="H26" s="30"/>
      <c r="I26" s="30"/>
      <c r="J26" s="30"/>
      <c r="K26" s="30"/>
      <c r="L26" s="30"/>
      <c r="M26" s="30"/>
      <c r="N26" s="32"/>
      <c r="O26" s="32"/>
    </row>
    <row r="27" spans="1:15" ht="15" customHeight="1" x14ac:dyDescent="0.2">
      <c r="B27" s="31"/>
      <c r="C27" s="1" t="s">
        <v>157</v>
      </c>
      <c r="D27" s="30"/>
      <c r="E27" s="30"/>
      <c r="F27" s="30"/>
      <c r="G27" s="30"/>
      <c r="H27" s="30"/>
      <c r="I27" s="30"/>
      <c r="J27" s="30"/>
      <c r="K27" s="30"/>
      <c r="L27" s="30"/>
      <c r="M27" s="30"/>
      <c r="N27" s="32"/>
      <c r="O27" s="32"/>
    </row>
    <row r="28" spans="1:15" ht="15" customHeight="1" x14ac:dyDescent="0.2">
      <c r="B28" s="31"/>
      <c r="C28" s="31" t="s">
        <v>11</v>
      </c>
      <c r="D28" s="30">
        <v>6266</v>
      </c>
      <c r="E28" s="30">
        <v>0</v>
      </c>
      <c r="F28" s="30">
        <v>0</v>
      </c>
      <c r="G28" s="30">
        <v>0</v>
      </c>
      <c r="H28" s="30">
        <v>0</v>
      </c>
      <c r="I28" s="30">
        <v>0</v>
      </c>
      <c r="J28" s="30">
        <v>0</v>
      </c>
      <c r="K28" s="30">
        <v>0</v>
      </c>
      <c r="L28" s="30">
        <v>0</v>
      </c>
      <c r="M28" s="30">
        <v>0</v>
      </c>
      <c r="N28" s="32">
        <v>6266</v>
      </c>
      <c r="O28" s="32">
        <v>6266</v>
      </c>
    </row>
    <row r="29" spans="1:15" ht="15" customHeight="1" x14ac:dyDescent="0.2">
      <c r="B29" s="31"/>
      <c r="C29" s="31" t="s">
        <v>10</v>
      </c>
      <c r="D29" s="39" t="s">
        <v>30</v>
      </c>
      <c r="E29" s="30">
        <v>212</v>
      </c>
      <c r="F29" s="30">
        <v>577</v>
      </c>
      <c r="G29" s="30">
        <v>1023</v>
      </c>
      <c r="H29" s="30">
        <v>1403</v>
      </c>
      <c r="I29" s="30">
        <v>1330</v>
      </c>
      <c r="J29" s="30">
        <v>991</v>
      </c>
      <c r="K29" s="30">
        <v>534</v>
      </c>
      <c r="L29" s="30">
        <v>173</v>
      </c>
      <c r="M29" s="30">
        <v>23</v>
      </c>
      <c r="N29" s="32">
        <v>3215</v>
      </c>
      <c r="O29" s="32">
        <v>6266</v>
      </c>
    </row>
    <row r="30" spans="1:15" ht="5.25" customHeight="1" x14ac:dyDescent="0.2">
      <c r="B30" s="31"/>
      <c r="C30" s="31"/>
      <c r="D30" s="30"/>
      <c r="E30" s="30"/>
      <c r="F30" s="30"/>
      <c r="G30" s="30"/>
      <c r="H30" s="30"/>
      <c r="I30" s="30"/>
      <c r="J30" s="30"/>
      <c r="K30" s="30"/>
      <c r="L30" s="30"/>
      <c r="M30" s="30"/>
      <c r="N30" s="32"/>
      <c r="O30" s="32"/>
    </row>
    <row r="31" spans="1:15" ht="15" customHeight="1" x14ac:dyDescent="0.2">
      <c r="A31" s="31" t="s">
        <v>15</v>
      </c>
      <c r="B31" s="31">
        <v>60004</v>
      </c>
      <c r="C31" s="31" t="s">
        <v>156</v>
      </c>
      <c r="D31" s="30"/>
      <c r="E31" s="30"/>
      <c r="F31" s="30"/>
      <c r="G31" s="30"/>
      <c r="H31" s="30"/>
      <c r="I31" s="30"/>
      <c r="J31" s="30"/>
      <c r="K31" s="30"/>
      <c r="L31" s="30"/>
      <c r="M31" s="30"/>
      <c r="N31" s="32"/>
      <c r="O31" s="32"/>
    </row>
    <row r="32" spans="1:15" ht="15" customHeight="1" x14ac:dyDescent="0.2">
      <c r="B32" s="31"/>
      <c r="C32" s="31" t="s">
        <v>11</v>
      </c>
      <c r="D32" s="30">
        <v>12000</v>
      </c>
      <c r="E32" s="30">
        <v>0</v>
      </c>
      <c r="F32" s="30">
        <v>0</v>
      </c>
      <c r="G32" s="30">
        <v>0</v>
      </c>
      <c r="H32" s="30">
        <v>0</v>
      </c>
      <c r="I32" s="30">
        <v>0</v>
      </c>
      <c r="J32" s="30">
        <v>0</v>
      </c>
      <c r="K32" s="30">
        <v>0</v>
      </c>
      <c r="L32" s="30">
        <v>0</v>
      </c>
      <c r="M32" s="30">
        <v>0</v>
      </c>
      <c r="N32" s="32">
        <v>12000</v>
      </c>
      <c r="O32" s="32">
        <v>12000</v>
      </c>
    </row>
    <row r="33" spans="1:15" ht="15.75" customHeight="1" x14ac:dyDescent="0.2">
      <c r="B33" s="31"/>
      <c r="C33" s="31" t="s">
        <v>10</v>
      </c>
      <c r="D33" s="39" t="s">
        <v>30</v>
      </c>
      <c r="E33" s="30">
        <v>510</v>
      </c>
      <c r="F33" s="30">
        <v>4255</v>
      </c>
      <c r="G33" s="30">
        <v>5325</v>
      </c>
      <c r="H33" s="30">
        <v>1745</v>
      </c>
      <c r="I33" s="30">
        <v>165</v>
      </c>
      <c r="J33" s="30">
        <v>0</v>
      </c>
      <c r="K33" s="30">
        <v>0</v>
      </c>
      <c r="L33" s="30">
        <v>0</v>
      </c>
      <c r="M33" s="30">
        <v>0</v>
      </c>
      <c r="N33" s="32">
        <v>11835</v>
      </c>
      <c r="O33" s="32">
        <v>12000</v>
      </c>
    </row>
    <row r="34" spans="1:15" ht="5.25" customHeight="1" x14ac:dyDescent="0.2">
      <c r="B34" s="31"/>
      <c r="C34" s="31"/>
      <c r="D34" s="30"/>
      <c r="E34" s="30"/>
      <c r="F34" s="30"/>
      <c r="G34" s="30"/>
      <c r="H34" s="30"/>
      <c r="I34" s="30"/>
      <c r="J34" s="30"/>
      <c r="K34" s="30"/>
      <c r="L34" s="30"/>
      <c r="M34" s="30"/>
      <c r="N34" s="32"/>
      <c r="O34" s="32"/>
    </row>
    <row r="35" spans="1:15" ht="15" customHeight="1" x14ac:dyDescent="0.2">
      <c r="A35" s="31" t="s">
        <v>15</v>
      </c>
      <c r="B35" s="31">
        <v>60005</v>
      </c>
      <c r="C35" s="31" t="s">
        <v>155</v>
      </c>
      <c r="D35" s="30"/>
      <c r="E35" s="30"/>
      <c r="F35" s="30"/>
      <c r="G35" s="30"/>
      <c r="H35" s="30"/>
      <c r="I35" s="30"/>
      <c r="J35" s="30"/>
      <c r="K35" s="30"/>
      <c r="L35" s="30"/>
      <c r="M35" s="30"/>
      <c r="N35" s="32"/>
      <c r="O35" s="32"/>
    </row>
    <row r="36" spans="1:15" ht="15" customHeight="1" x14ac:dyDescent="0.2">
      <c r="B36" s="31"/>
      <c r="C36" s="31" t="s">
        <v>154</v>
      </c>
      <c r="D36" s="30"/>
      <c r="E36" s="30"/>
      <c r="F36" s="30"/>
      <c r="G36" s="30"/>
      <c r="H36" s="30"/>
      <c r="I36" s="30"/>
      <c r="J36" s="30"/>
      <c r="K36" s="30"/>
      <c r="L36" s="30"/>
      <c r="M36" s="30"/>
      <c r="N36" s="32"/>
      <c r="O36" s="32"/>
    </row>
    <row r="37" spans="1:15" ht="15" customHeight="1" x14ac:dyDescent="0.2">
      <c r="B37" s="31"/>
      <c r="C37" s="31" t="s">
        <v>11</v>
      </c>
      <c r="D37" s="30">
        <v>300</v>
      </c>
      <c r="E37" s="30">
        <v>0</v>
      </c>
      <c r="F37" s="30">
        <v>0</v>
      </c>
      <c r="G37" s="30">
        <v>0</v>
      </c>
      <c r="H37" s="30">
        <v>0</v>
      </c>
      <c r="I37" s="30">
        <v>0</v>
      </c>
      <c r="J37" s="30">
        <v>0</v>
      </c>
      <c r="K37" s="30">
        <v>0</v>
      </c>
      <c r="L37" s="30">
        <v>0</v>
      </c>
      <c r="M37" s="30">
        <v>0</v>
      </c>
      <c r="N37" s="32">
        <v>300</v>
      </c>
      <c r="O37" s="32">
        <v>300</v>
      </c>
    </row>
    <row r="38" spans="1:15" ht="15.75" customHeight="1" x14ac:dyDescent="0.2">
      <c r="B38" s="31"/>
      <c r="C38" s="31" t="s">
        <v>10</v>
      </c>
      <c r="D38" s="39" t="s">
        <v>30</v>
      </c>
      <c r="E38" s="30">
        <v>11</v>
      </c>
      <c r="F38" s="30">
        <v>74</v>
      </c>
      <c r="G38" s="30">
        <v>106</v>
      </c>
      <c r="H38" s="30">
        <v>84</v>
      </c>
      <c r="I38" s="30">
        <v>21</v>
      </c>
      <c r="J38" s="30">
        <v>4</v>
      </c>
      <c r="K38" s="30">
        <v>0</v>
      </c>
      <c r="L38" s="30">
        <v>0</v>
      </c>
      <c r="M38" s="30">
        <v>0</v>
      </c>
      <c r="N38" s="32">
        <v>275</v>
      </c>
      <c r="O38" s="32">
        <v>300</v>
      </c>
    </row>
    <row r="39" spans="1:15" ht="5.85" customHeight="1" x14ac:dyDescent="0.2">
      <c r="A39" s="28"/>
      <c r="B39" s="27"/>
      <c r="C39" s="26"/>
      <c r="D39" s="30"/>
      <c r="E39" s="30"/>
      <c r="F39" s="30"/>
      <c r="G39" s="30"/>
      <c r="H39" s="30"/>
      <c r="I39" s="30"/>
      <c r="J39" s="30"/>
      <c r="K39" s="30"/>
      <c r="L39" s="30"/>
      <c r="M39" s="30"/>
      <c r="N39" s="24"/>
      <c r="O39" s="24"/>
    </row>
    <row r="40" spans="1:15" ht="15" customHeight="1" x14ac:dyDescent="0.2">
      <c r="A40" s="31" t="s">
        <v>15</v>
      </c>
      <c r="B40" s="31">
        <v>60006</v>
      </c>
      <c r="C40" s="31" t="s">
        <v>153</v>
      </c>
      <c r="D40" s="30"/>
      <c r="E40" s="30"/>
      <c r="F40" s="30"/>
      <c r="G40" s="30"/>
      <c r="H40" s="30"/>
      <c r="I40" s="30"/>
      <c r="J40" s="30"/>
      <c r="K40" s="30"/>
      <c r="L40" s="30"/>
      <c r="M40" s="30"/>
      <c r="N40" s="32"/>
      <c r="O40" s="32"/>
    </row>
    <row r="41" spans="1:15" ht="15" customHeight="1" x14ac:dyDescent="0.2">
      <c r="B41" s="31"/>
      <c r="C41" s="31" t="s">
        <v>11</v>
      </c>
      <c r="D41" s="30">
        <v>2575</v>
      </c>
      <c r="E41" s="30">
        <v>0</v>
      </c>
      <c r="F41" s="30">
        <v>0</v>
      </c>
      <c r="G41" s="30">
        <v>0</v>
      </c>
      <c r="H41" s="30">
        <v>0</v>
      </c>
      <c r="I41" s="30">
        <v>0</v>
      </c>
      <c r="J41" s="30">
        <v>0</v>
      </c>
      <c r="K41" s="30">
        <v>0</v>
      </c>
      <c r="L41" s="30">
        <v>0</v>
      </c>
      <c r="M41" s="30">
        <v>0</v>
      </c>
      <c r="N41" s="32">
        <v>2575</v>
      </c>
      <c r="O41" s="32">
        <v>2575</v>
      </c>
    </row>
    <row r="42" spans="1:15" ht="15" customHeight="1" x14ac:dyDescent="0.2">
      <c r="B42" s="31"/>
      <c r="C42" s="31" t="s">
        <v>10</v>
      </c>
      <c r="D42" s="39" t="s">
        <v>30</v>
      </c>
      <c r="E42" s="30">
        <v>394</v>
      </c>
      <c r="F42" s="30">
        <v>620</v>
      </c>
      <c r="G42" s="30">
        <v>650</v>
      </c>
      <c r="H42" s="30">
        <v>606</v>
      </c>
      <c r="I42" s="30">
        <v>238</v>
      </c>
      <c r="J42" s="30">
        <v>54</v>
      </c>
      <c r="K42" s="30">
        <v>11</v>
      </c>
      <c r="L42" s="30">
        <v>2</v>
      </c>
      <c r="M42" s="30">
        <v>0</v>
      </c>
      <c r="N42" s="32">
        <v>2270</v>
      </c>
      <c r="O42" s="32">
        <v>2575</v>
      </c>
    </row>
    <row r="43" spans="1:15" ht="15" customHeight="1" x14ac:dyDescent="0.2">
      <c r="A43" s="128"/>
      <c r="B43" s="127"/>
      <c r="C43" s="126"/>
      <c r="D43" s="125"/>
      <c r="E43" s="125"/>
      <c r="F43" s="125"/>
      <c r="G43" s="125"/>
      <c r="H43" s="125"/>
      <c r="I43" s="125"/>
      <c r="J43" s="125"/>
      <c r="K43" s="125"/>
      <c r="L43" s="125"/>
      <c r="M43" s="125"/>
      <c r="N43" s="124"/>
      <c r="O43" s="124"/>
    </row>
    <row r="44" spans="1:15" ht="15" customHeight="1" x14ac:dyDescent="0.2">
      <c r="A44" s="297" t="s">
        <v>12</v>
      </c>
      <c r="B44" s="297"/>
      <c r="C44" s="297"/>
      <c r="D44" s="23"/>
      <c r="E44" s="23"/>
      <c r="F44" s="23"/>
      <c r="G44" s="23"/>
      <c r="H44" s="23"/>
      <c r="I44" s="23"/>
      <c r="J44" s="23"/>
      <c r="K44" s="23"/>
      <c r="L44" s="23"/>
      <c r="M44" s="23"/>
      <c r="N44" s="22"/>
      <c r="O44" s="22"/>
    </row>
    <row r="45" spans="1:15" s="14" customFormat="1" ht="15" customHeight="1" x14ac:dyDescent="0.2">
      <c r="A45" s="19"/>
      <c r="B45" s="18"/>
      <c r="C45" s="17" t="s">
        <v>11</v>
      </c>
      <c r="D45" s="16">
        <v>81007</v>
      </c>
      <c r="E45" s="16">
        <v>0</v>
      </c>
      <c r="F45" s="16">
        <v>0</v>
      </c>
      <c r="G45" s="16">
        <v>0</v>
      </c>
      <c r="H45" s="16">
        <v>0</v>
      </c>
      <c r="I45" s="16">
        <v>0</v>
      </c>
      <c r="J45" s="16">
        <v>0</v>
      </c>
      <c r="K45" s="16">
        <v>0</v>
      </c>
      <c r="L45" s="16">
        <v>0</v>
      </c>
      <c r="M45" s="16">
        <v>0</v>
      </c>
      <c r="N45" s="71">
        <v>81007</v>
      </c>
      <c r="O45" s="71">
        <v>81007</v>
      </c>
    </row>
    <row r="46" spans="1:15" s="14" customFormat="1" ht="15" customHeight="1" x14ac:dyDescent="0.2">
      <c r="A46" s="19"/>
      <c r="B46" s="18"/>
      <c r="C46" s="17" t="s">
        <v>10</v>
      </c>
      <c r="D46" s="16" t="s">
        <v>30</v>
      </c>
      <c r="E46" s="16">
        <v>2488</v>
      </c>
      <c r="F46" s="16">
        <v>9218</v>
      </c>
      <c r="G46" s="16">
        <v>14008</v>
      </c>
      <c r="H46" s="16">
        <v>13995</v>
      </c>
      <c r="I46" s="16">
        <v>13623</v>
      </c>
      <c r="J46" s="16">
        <v>11145</v>
      </c>
      <c r="K46" s="16">
        <v>7984</v>
      </c>
      <c r="L46" s="16">
        <v>4556</v>
      </c>
      <c r="M46" s="16">
        <v>2130</v>
      </c>
      <c r="N46" s="71">
        <v>39709</v>
      </c>
      <c r="O46" s="71">
        <v>79147</v>
      </c>
    </row>
    <row r="47" spans="1:15" s="14" customFormat="1" ht="15" customHeight="1" x14ac:dyDescent="0.2">
      <c r="A47" s="19"/>
      <c r="B47" s="18"/>
      <c r="C47" s="17"/>
      <c r="D47" s="16"/>
      <c r="E47" s="16"/>
      <c r="F47" s="16"/>
      <c r="G47" s="16"/>
      <c r="H47" s="16"/>
      <c r="I47" s="16"/>
      <c r="J47" s="16"/>
      <c r="K47" s="16"/>
      <c r="L47" s="16"/>
      <c r="M47" s="16"/>
      <c r="N47" s="95"/>
      <c r="O47" s="95"/>
    </row>
    <row r="48" spans="1:15" s="14" customFormat="1" ht="15" customHeight="1" x14ac:dyDescent="0.2">
      <c r="A48" s="2" t="s">
        <v>107</v>
      </c>
      <c r="B48" s="18"/>
      <c r="C48" s="17"/>
      <c r="D48" s="16"/>
      <c r="E48" s="16"/>
      <c r="F48" s="16"/>
      <c r="G48" s="16"/>
      <c r="H48" s="16"/>
      <c r="I48" s="16"/>
      <c r="J48" s="16"/>
      <c r="K48" s="16"/>
      <c r="L48" s="16"/>
      <c r="M48" s="16"/>
      <c r="N48" s="95"/>
      <c r="O48" s="95"/>
    </row>
    <row r="49" spans="1:15" ht="5.0999999999999996" customHeight="1" x14ac:dyDescent="0.2">
      <c r="A49" s="68"/>
      <c r="B49" s="67"/>
      <c r="C49" s="66"/>
      <c r="D49" s="3"/>
      <c r="E49" s="3"/>
      <c r="F49" s="3"/>
      <c r="G49" s="3"/>
      <c r="H49" s="3"/>
      <c r="I49" s="3"/>
      <c r="J49" s="3"/>
      <c r="K49" s="3"/>
      <c r="L49" s="3"/>
      <c r="M49" s="3"/>
      <c r="N49" s="3"/>
      <c r="O49" s="3"/>
    </row>
    <row r="50" spans="1:15" ht="5.0999999999999996" customHeight="1" x14ac:dyDescent="0.2"/>
    <row r="51" spans="1:15" ht="15" customHeight="1" x14ac:dyDescent="0.2">
      <c r="A51" s="281" t="s">
        <v>8</v>
      </c>
      <c r="B51" s="281"/>
      <c r="C51" s="281"/>
      <c r="L51" s="299" t="s">
        <v>630</v>
      </c>
      <c r="M51" s="299"/>
      <c r="N51" s="299"/>
      <c r="O51" s="299"/>
    </row>
    <row r="53" spans="1:15" ht="15" customHeight="1" x14ac:dyDescent="0.2">
      <c r="A53" s="293" t="s">
        <v>152</v>
      </c>
      <c r="B53" s="293"/>
      <c r="C53" s="293"/>
      <c r="D53" s="293"/>
      <c r="E53" s="293"/>
      <c r="F53" s="293"/>
      <c r="G53" s="293"/>
      <c r="H53" s="293"/>
      <c r="I53" s="293"/>
      <c r="J53" s="293"/>
      <c r="K53" s="293"/>
    </row>
    <row r="54" spans="1:15" ht="15" customHeight="1" x14ac:dyDescent="0.2">
      <c r="A54" s="300" t="s">
        <v>5</v>
      </c>
      <c r="B54" s="300"/>
      <c r="C54" s="300"/>
      <c r="D54" s="300"/>
      <c r="E54" s="300"/>
      <c r="F54" s="300"/>
      <c r="G54" s="300"/>
      <c r="H54" s="300"/>
      <c r="I54" s="300"/>
      <c r="J54" s="300"/>
      <c r="K54" s="300"/>
      <c r="L54" s="300"/>
      <c r="M54" s="300"/>
      <c r="N54" s="300"/>
      <c r="O54" s="300"/>
    </row>
    <row r="55" spans="1:15" ht="15" customHeight="1" x14ac:dyDescent="0.2">
      <c r="A55" s="300"/>
      <c r="B55" s="300"/>
      <c r="C55" s="300"/>
      <c r="D55" s="300"/>
      <c r="E55" s="300"/>
      <c r="F55" s="300"/>
      <c r="G55" s="300"/>
      <c r="H55" s="300"/>
      <c r="I55" s="300"/>
      <c r="J55" s="300"/>
      <c r="K55" s="300"/>
      <c r="L55" s="300"/>
      <c r="M55" s="300"/>
      <c r="N55" s="300"/>
      <c r="O55" s="300"/>
    </row>
    <row r="56" spans="1:15" ht="15" customHeight="1" x14ac:dyDescent="0.2">
      <c r="A56" s="281" t="s">
        <v>151</v>
      </c>
      <c r="B56" s="281"/>
      <c r="C56" s="281"/>
      <c r="D56" s="281"/>
      <c r="E56" s="281"/>
    </row>
    <row r="57" spans="1:15" ht="5.0999999999999996" customHeight="1" x14ac:dyDescent="0.2">
      <c r="A57" s="68"/>
      <c r="B57" s="67"/>
      <c r="C57" s="66"/>
      <c r="D57" s="3"/>
      <c r="E57" s="3"/>
      <c r="F57" s="3"/>
      <c r="G57" s="3"/>
      <c r="H57" s="3"/>
      <c r="I57" s="3"/>
      <c r="J57" s="3"/>
      <c r="K57" s="3"/>
      <c r="L57" s="3"/>
      <c r="M57" s="3"/>
      <c r="N57" s="3"/>
      <c r="O57" s="3"/>
    </row>
  </sheetData>
  <mergeCells count="14">
    <mergeCell ref="D12:M12"/>
    <mergeCell ref="A56:E56"/>
    <mergeCell ref="A51:C51"/>
    <mergeCell ref="L51:O51"/>
    <mergeCell ref="A53:K53"/>
    <mergeCell ref="A54:O55"/>
    <mergeCell ref="C25:D25"/>
    <mergeCell ref="A44:C44"/>
    <mergeCell ref="J2:O2"/>
    <mergeCell ref="A5:O5"/>
    <mergeCell ref="A6:O6"/>
    <mergeCell ref="A8:K8"/>
    <mergeCell ref="D9:M9"/>
    <mergeCell ref="A7:K7"/>
  </mergeCells>
  <pageMargins left="0.25" right="0.25" top="0.75" bottom="0.75" header="0.3" footer="0.3"/>
  <pageSetup scale="67" fitToHeight="0" orientation="portrait" r:id="rId1"/>
  <colBreaks count="1" manualBreakCount="1">
    <brk id="15"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4E1A-EF95-4D13-890E-9BF8CB9B6F19}">
  <sheetPr>
    <pageSetUpPr fitToPage="1"/>
  </sheetPr>
  <dimension ref="A1:AP62"/>
  <sheetViews>
    <sheetView zoomScaleNormal="100" workbookViewId="0"/>
  </sheetViews>
  <sheetFormatPr defaultColWidth="8.5703125" defaultRowHeight="15" x14ac:dyDescent="0.25"/>
  <cols>
    <col min="1" max="1" width="4.5703125" style="11" customWidth="1"/>
    <col min="2" max="2" width="8.5703125" style="130"/>
    <col min="3" max="3" width="35.5703125" style="7" customWidth="1"/>
    <col min="4" max="4" width="8.7109375" style="1" bestFit="1" customWidth="1"/>
    <col min="5" max="42" width="8.5703125" style="1"/>
  </cols>
  <sheetData>
    <row r="1" spans="1:29" s="55" customFormat="1" ht="12" customHeight="1" x14ac:dyDescent="0.2">
      <c r="A1" s="64"/>
      <c r="B1" s="65"/>
      <c r="C1" s="64"/>
    </row>
    <row r="2" spans="1:29" s="55" customFormat="1" ht="18" customHeight="1" x14ac:dyDescent="0.25">
      <c r="A2" s="60"/>
      <c r="B2" s="59"/>
      <c r="C2" s="63" t="s">
        <v>53</v>
      </c>
      <c r="D2" s="57"/>
      <c r="E2" s="57"/>
      <c r="F2" s="57"/>
      <c r="G2" s="57"/>
      <c r="H2" s="57"/>
      <c r="I2" s="57"/>
      <c r="J2" s="283" t="s">
        <v>279</v>
      </c>
      <c r="K2" s="284"/>
      <c r="L2" s="284"/>
      <c r="M2" s="284"/>
      <c r="N2" s="284"/>
      <c r="O2" s="284"/>
      <c r="R2" s="62"/>
    </row>
    <row r="3" spans="1:29" s="55" customFormat="1" ht="18" customHeight="1" x14ac:dyDescent="0.25">
      <c r="A3" s="60"/>
      <c r="B3" s="59"/>
      <c r="C3" s="61" t="s">
        <v>52</v>
      </c>
      <c r="D3" s="57"/>
      <c r="E3" s="57"/>
      <c r="F3" s="57"/>
      <c r="G3" s="57"/>
      <c r="H3" s="57"/>
      <c r="I3" s="57"/>
      <c r="J3" s="57"/>
      <c r="K3" s="57"/>
      <c r="L3" s="57"/>
      <c r="M3" s="57"/>
      <c r="N3" s="56"/>
      <c r="O3" s="56"/>
    </row>
    <row r="4" spans="1:29" s="55" customFormat="1" ht="7.35" customHeight="1" x14ac:dyDescent="0.25">
      <c r="A4" s="60"/>
      <c r="B4" s="59"/>
      <c r="C4" s="58"/>
      <c r="D4" s="57"/>
      <c r="E4" s="57"/>
      <c r="F4" s="57"/>
      <c r="G4" s="57"/>
      <c r="H4" s="57"/>
      <c r="I4" s="57"/>
      <c r="J4" s="57"/>
      <c r="K4" s="57"/>
      <c r="L4" s="57"/>
      <c r="M4" s="57"/>
      <c r="N4" s="56"/>
      <c r="O4" s="56"/>
    </row>
    <row r="5" spans="1:29" s="51" customFormat="1" ht="18" customHeight="1" x14ac:dyDescent="0.25">
      <c r="A5" s="285" t="s">
        <v>179</v>
      </c>
      <c r="B5" s="285"/>
      <c r="C5" s="285"/>
      <c r="D5" s="285"/>
      <c r="E5" s="285"/>
      <c r="F5" s="285"/>
      <c r="G5" s="285"/>
      <c r="H5" s="285"/>
      <c r="I5" s="285"/>
      <c r="J5" s="285"/>
      <c r="K5" s="285"/>
      <c r="L5" s="285"/>
      <c r="M5" s="285"/>
      <c r="N5" s="285"/>
      <c r="O5" s="285"/>
    </row>
    <row r="6" spans="1:29" s="51" customFormat="1" ht="18" customHeight="1" x14ac:dyDescent="0.25">
      <c r="A6" s="286" t="s">
        <v>50</v>
      </c>
      <c r="B6" s="286"/>
      <c r="C6" s="286"/>
      <c r="D6" s="286"/>
      <c r="E6" s="286"/>
      <c r="F6" s="286"/>
      <c r="G6" s="286"/>
      <c r="H6" s="286"/>
      <c r="I6" s="286"/>
      <c r="J6" s="286"/>
      <c r="K6" s="286"/>
      <c r="L6" s="286"/>
      <c r="M6" s="286"/>
      <c r="N6" s="286"/>
      <c r="O6" s="286"/>
    </row>
    <row r="7" spans="1:29" s="51" customFormat="1" ht="24" customHeight="1" x14ac:dyDescent="0.25">
      <c r="A7" s="285" t="s">
        <v>178</v>
      </c>
      <c r="B7" s="285"/>
      <c r="C7" s="285"/>
      <c r="D7" s="285"/>
      <c r="E7" s="285"/>
      <c r="F7" s="285"/>
      <c r="G7" s="285"/>
      <c r="H7" s="285"/>
      <c r="I7" s="285"/>
      <c r="J7" s="285"/>
      <c r="K7" s="285"/>
      <c r="L7" s="53"/>
      <c r="M7" s="53"/>
      <c r="N7" s="53"/>
      <c r="O7" s="53"/>
      <c r="Q7"/>
      <c r="R7"/>
      <c r="S7"/>
      <c r="T7"/>
      <c r="U7"/>
    </row>
    <row r="8" spans="1:29" s="51" customFormat="1" ht="18" customHeight="1" x14ac:dyDescent="0.25">
      <c r="A8" s="287" t="s">
        <v>48</v>
      </c>
      <c r="B8" s="287"/>
      <c r="C8" s="287"/>
      <c r="D8" s="287"/>
      <c r="E8" s="287"/>
      <c r="F8" s="287"/>
      <c r="G8" s="287"/>
      <c r="H8" s="287"/>
      <c r="I8" s="287"/>
      <c r="J8" s="287"/>
      <c r="K8" s="287"/>
      <c r="L8" s="53"/>
      <c r="M8" s="53"/>
      <c r="N8" s="53"/>
      <c r="O8" s="53"/>
      <c r="Q8"/>
      <c r="R8"/>
      <c r="S8"/>
      <c r="T8"/>
      <c r="U8"/>
    </row>
    <row r="9" spans="1:29" s="1" customFormat="1" ht="15" customHeight="1" x14ac:dyDescent="0.2">
      <c r="A9" s="31"/>
      <c r="B9" s="47"/>
      <c r="C9" s="46"/>
      <c r="D9" s="282" t="s">
        <v>47</v>
      </c>
      <c r="E9" s="282"/>
      <c r="F9" s="282"/>
      <c r="G9" s="282"/>
      <c r="H9" s="282"/>
      <c r="I9" s="282"/>
      <c r="J9" s="282"/>
      <c r="K9" s="282"/>
      <c r="L9" s="282"/>
      <c r="M9" s="282"/>
      <c r="N9" s="50"/>
      <c r="O9" s="50"/>
    </row>
    <row r="10" spans="1:29" s="1" customFormat="1" ht="30" customHeight="1" x14ac:dyDescent="0.2">
      <c r="A10" s="31"/>
      <c r="B10" s="47"/>
      <c r="C10" s="46"/>
      <c r="D10" s="49">
        <v>2025</v>
      </c>
      <c r="E10" s="49">
        <v>2026</v>
      </c>
      <c r="F10" s="49">
        <v>2027</v>
      </c>
      <c r="G10" s="49">
        <v>2028</v>
      </c>
      <c r="H10" s="49">
        <v>2029</v>
      </c>
      <c r="I10" s="49">
        <v>2030</v>
      </c>
      <c r="J10" s="49">
        <v>2031</v>
      </c>
      <c r="K10" s="49">
        <v>2032</v>
      </c>
      <c r="L10" s="49">
        <v>2033</v>
      </c>
      <c r="M10" s="49">
        <v>2034</v>
      </c>
      <c r="N10" s="48" t="s">
        <v>46</v>
      </c>
      <c r="O10" s="48" t="s">
        <v>45</v>
      </c>
    </row>
    <row r="11" spans="1:29" s="1" customFormat="1" ht="5.25" customHeight="1" x14ac:dyDescent="0.2">
      <c r="A11" s="31"/>
      <c r="B11" s="47"/>
      <c r="C11" s="46"/>
      <c r="D11" s="9"/>
      <c r="E11" s="9"/>
      <c r="F11" s="9"/>
      <c r="G11" s="9"/>
      <c r="H11" s="9"/>
      <c r="I11" s="9"/>
      <c r="J11" s="9"/>
      <c r="K11" s="9"/>
      <c r="L11" s="9"/>
      <c r="M11" s="9"/>
      <c r="N11" s="45"/>
      <c r="O11" s="45"/>
      <c r="X11" s="51"/>
      <c r="Y11" s="51"/>
      <c r="Z11" s="51"/>
      <c r="AA11" s="51"/>
      <c r="AB11" s="51"/>
    </row>
    <row r="12" spans="1:29" ht="15.75" x14ac:dyDescent="0.25">
      <c r="D12" s="320" t="s">
        <v>44</v>
      </c>
      <c r="E12" s="320"/>
      <c r="F12" s="320"/>
      <c r="G12" s="320"/>
      <c r="H12" s="320"/>
      <c r="I12" s="320"/>
      <c r="J12" s="320"/>
      <c r="K12" s="320"/>
      <c r="L12" s="320"/>
      <c r="M12" s="320"/>
      <c r="N12" s="145"/>
      <c r="O12" s="145"/>
      <c r="X12" s="51"/>
      <c r="Y12" s="51"/>
      <c r="Z12" s="51"/>
      <c r="AA12" s="51"/>
      <c r="AB12" s="51"/>
    </row>
    <row r="13" spans="1:29" ht="5.0999999999999996" customHeight="1" x14ac:dyDescent="0.25">
      <c r="D13" s="9"/>
      <c r="E13" s="9"/>
      <c r="F13" s="9"/>
      <c r="G13" s="9"/>
      <c r="H13" s="9"/>
      <c r="I13" s="9"/>
      <c r="J13" s="9"/>
      <c r="K13" s="9"/>
      <c r="L13" s="9"/>
      <c r="M13" s="9"/>
      <c r="N13" s="145"/>
      <c r="O13" s="145"/>
      <c r="X13" s="51"/>
      <c r="Y13" s="51"/>
      <c r="Z13" s="51"/>
      <c r="AA13" s="51"/>
      <c r="AB13" s="51"/>
    </row>
    <row r="14" spans="1:29" ht="15.75" x14ac:dyDescent="0.25">
      <c r="A14" s="289" t="s">
        <v>174</v>
      </c>
      <c r="B14" s="289"/>
      <c r="C14" s="289"/>
      <c r="D14" s="155"/>
      <c r="E14" s="155"/>
      <c r="F14" s="155"/>
      <c r="G14" s="155"/>
      <c r="H14" s="155"/>
      <c r="I14" s="155"/>
      <c r="J14" s="155"/>
      <c r="K14" s="155"/>
      <c r="L14" s="155"/>
      <c r="M14" s="155"/>
      <c r="N14" s="157"/>
      <c r="O14" s="156"/>
      <c r="X14" s="51"/>
      <c r="Y14" s="51"/>
      <c r="Z14" s="51"/>
      <c r="AA14" s="51"/>
      <c r="AB14" s="51"/>
    </row>
    <row r="15" spans="1:29" x14ac:dyDescent="0.25">
      <c r="A15" s="147"/>
      <c r="B15" s="319" t="s">
        <v>24</v>
      </c>
      <c r="C15" s="319"/>
      <c r="D15" s="9"/>
      <c r="E15" s="9"/>
      <c r="F15" s="9"/>
      <c r="G15" s="9"/>
      <c r="H15" s="9"/>
      <c r="I15" s="9"/>
      <c r="J15" s="9"/>
      <c r="K15" s="9"/>
      <c r="L15" s="9"/>
      <c r="M15" s="9"/>
      <c r="N15" s="154"/>
      <c r="O15" s="154"/>
      <c r="AB15" s="30"/>
      <c r="AC15" s="30"/>
    </row>
    <row r="16" spans="1:29" x14ac:dyDescent="0.25">
      <c r="A16" s="147"/>
      <c r="B16" s="106" t="s">
        <v>11</v>
      </c>
      <c r="C16" s="134"/>
      <c r="D16" s="39">
        <v>81395</v>
      </c>
      <c r="E16" s="39">
        <v>-497</v>
      </c>
      <c r="F16" s="39">
        <v>-667</v>
      </c>
      <c r="G16" s="39">
        <v>-605</v>
      </c>
      <c r="H16" s="39">
        <v>-703</v>
      </c>
      <c r="I16" s="39">
        <v>-789</v>
      </c>
      <c r="J16" s="39">
        <v>-871</v>
      </c>
      <c r="K16" s="39">
        <v>-912</v>
      </c>
      <c r="L16" s="39">
        <v>-990</v>
      </c>
      <c r="M16" s="39">
        <v>-1113</v>
      </c>
      <c r="N16" s="151">
        <v>78923</v>
      </c>
      <c r="O16" s="151">
        <v>74248</v>
      </c>
      <c r="R16" s="38"/>
      <c r="X16" s="30"/>
      <c r="Y16" s="30"/>
      <c r="AB16" s="30"/>
      <c r="AC16" s="30"/>
    </row>
    <row r="17" spans="1:42" x14ac:dyDescent="0.25">
      <c r="A17" s="147"/>
      <c r="B17" s="106" t="s">
        <v>10</v>
      </c>
      <c r="C17" s="134"/>
      <c r="D17" s="39" t="s">
        <v>30</v>
      </c>
      <c r="E17" s="39">
        <v>6396</v>
      </c>
      <c r="F17" s="39">
        <v>10237</v>
      </c>
      <c r="G17" s="39">
        <v>15050</v>
      </c>
      <c r="H17" s="39">
        <v>18795</v>
      </c>
      <c r="I17" s="39">
        <v>13657</v>
      </c>
      <c r="J17" s="39">
        <v>8207</v>
      </c>
      <c r="K17" s="39">
        <v>2625</v>
      </c>
      <c r="L17" s="39">
        <v>-530</v>
      </c>
      <c r="M17" s="39">
        <v>-1122</v>
      </c>
      <c r="N17" s="151">
        <v>50478</v>
      </c>
      <c r="O17" s="151">
        <v>73315</v>
      </c>
      <c r="R17" s="38"/>
      <c r="X17" s="30"/>
      <c r="Y17" s="30"/>
      <c r="AB17" s="30"/>
      <c r="AC17" s="30"/>
    </row>
    <row r="18" spans="1:42" x14ac:dyDescent="0.25">
      <c r="A18" s="147"/>
      <c r="B18" s="150"/>
      <c r="C18" s="149"/>
      <c r="D18" s="9"/>
      <c r="E18" s="9"/>
      <c r="F18" s="9"/>
      <c r="G18" s="9"/>
      <c r="H18" s="9"/>
      <c r="I18" s="9"/>
      <c r="J18" s="9"/>
      <c r="K18" s="9"/>
      <c r="L18" s="9"/>
      <c r="M18" s="9"/>
      <c r="N18" s="154"/>
      <c r="O18" s="154"/>
      <c r="X18" s="30"/>
      <c r="Y18" s="30"/>
      <c r="AB18" s="30"/>
      <c r="AC18" s="30"/>
    </row>
    <row r="19" spans="1:42" x14ac:dyDescent="0.25">
      <c r="A19" s="289" t="s">
        <v>177</v>
      </c>
      <c r="B19" s="289"/>
      <c r="C19" s="289"/>
      <c r="D19" s="9"/>
      <c r="E19" s="9"/>
      <c r="F19" s="9"/>
      <c r="G19" s="9"/>
      <c r="H19" s="9"/>
      <c r="I19" s="9"/>
      <c r="J19" s="9"/>
      <c r="K19" s="9"/>
      <c r="L19" s="9"/>
      <c r="M19" s="9"/>
      <c r="N19" s="154"/>
      <c r="O19" s="154"/>
      <c r="P19" s="21"/>
      <c r="X19" s="30"/>
      <c r="Y19" s="30"/>
      <c r="AB19" s="30"/>
      <c r="AC19" s="30"/>
    </row>
    <row r="20" spans="1:42" x14ac:dyDescent="0.25">
      <c r="A20" s="147"/>
      <c r="B20" s="150" t="s">
        <v>13</v>
      </c>
      <c r="C20" s="134"/>
      <c r="D20" s="9"/>
      <c r="E20" s="9"/>
      <c r="F20" s="9"/>
      <c r="G20" s="9"/>
      <c r="H20" s="9"/>
      <c r="I20" s="9"/>
      <c r="J20" s="9"/>
      <c r="K20" s="9"/>
      <c r="L20" s="9"/>
      <c r="M20" s="9"/>
      <c r="N20" s="154"/>
      <c r="O20" s="154"/>
      <c r="X20" s="30"/>
      <c r="Y20" s="30"/>
      <c r="AB20" s="30"/>
      <c r="AC20" s="30"/>
    </row>
    <row r="21" spans="1:42" x14ac:dyDescent="0.25">
      <c r="A21" s="147"/>
      <c r="B21" s="106" t="s">
        <v>11</v>
      </c>
      <c r="C21" s="134"/>
      <c r="D21" s="1">
        <v>100</v>
      </c>
      <c r="E21" s="1">
        <v>0</v>
      </c>
      <c r="F21" s="1">
        <v>0</v>
      </c>
      <c r="G21" s="1">
        <v>0</v>
      </c>
      <c r="H21" s="1">
        <v>0</v>
      </c>
      <c r="I21" s="1">
        <v>0</v>
      </c>
      <c r="J21" s="1">
        <v>0</v>
      </c>
      <c r="K21" s="1">
        <v>0</v>
      </c>
      <c r="L21" s="1">
        <v>0</v>
      </c>
      <c r="M21" s="1">
        <v>0</v>
      </c>
      <c r="N21" s="159">
        <v>100</v>
      </c>
      <c r="O21" s="158">
        <v>100</v>
      </c>
      <c r="X21" s="30"/>
      <c r="Y21" s="30"/>
      <c r="AB21" s="30"/>
      <c r="AC21" s="30"/>
    </row>
    <row r="22" spans="1:42" x14ac:dyDescent="0.25">
      <c r="A22" s="147"/>
      <c r="B22" s="106" t="s">
        <v>10</v>
      </c>
      <c r="C22" s="134"/>
      <c r="D22" s="9" t="s">
        <v>30</v>
      </c>
      <c r="E22" s="1">
        <v>30</v>
      </c>
      <c r="F22" s="1">
        <v>40</v>
      </c>
      <c r="G22" s="1">
        <v>30</v>
      </c>
      <c r="H22" s="1">
        <v>0</v>
      </c>
      <c r="I22" s="1">
        <v>0</v>
      </c>
      <c r="J22" s="1">
        <v>0</v>
      </c>
      <c r="K22" s="1">
        <v>0</v>
      </c>
      <c r="L22" s="1">
        <v>0</v>
      </c>
      <c r="M22" s="1">
        <v>0</v>
      </c>
      <c r="N22" s="159">
        <v>100</v>
      </c>
      <c r="O22" s="158">
        <v>100</v>
      </c>
      <c r="X22" s="30"/>
      <c r="Y22" s="30"/>
      <c r="AB22" s="30"/>
      <c r="AC22" s="30"/>
    </row>
    <row r="23" spans="1:42" x14ac:dyDescent="0.25">
      <c r="A23" s="147"/>
      <c r="B23" s="106"/>
      <c r="C23" s="134"/>
      <c r="D23" s="9"/>
      <c r="E23" s="9"/>
      <c r="F23" s="9"/>
      <c r="G23" s="9"/>
      <c r="H23" s="9"/>
      <c r="I23" s="9"/>
      <c r="J23" s="9"/>
      <c r="K23" s="9"/>
      <c r="L23" s="9"/>
      <c r="M23" s="9"/>
      <c r="N23" s="154"/>
      <c r="O23" s="154"/>
      <c r="X23" s="30"/>
      <c r="Y23" s="30"/>
      <c r="AB23" s="30"/>
      <c r="AC23" s="30"/>
    </row>
    <row r="24" spans="1:42" ht="15.75" x14ac:dyDescent="0.25">
      <c r="A24" s="289" t="s">
        <v>176</v>
      </c>
      <c r="B24" s="289"/>
      <c r="C24" s="289"/>
      <c r="D24" s="155"/>
      <c r="E24" s="155"/>
      <c r="F24" s="155"/>
      <c r="G24" s="155"/>
      <c r="H24" s="155"/>
      <c r="I24" s="155"/>
      <c r="J24" s="155"/>
      <c r="K24" s="155"/>
      <c r="L24" s="155"/>
      <c r="M24" s="155"/>
      <c r="N24" s="157"/>
      <c r="O24" s="156"/>
      <c r="X24" s="30"/>
      <c r="Y24" s="30"/>
      <c r="Z24" s="51"/>
      <c r="AA24" s="51"/>
      <c r="AB24" s="30"/>
      <c r="AC24" s="30"/>
    </row>
    <row r="25" spans="1:42" x14ac:dyDescent="0.25">
      <c r="A25" s="147"/>
      <c r="B25" s="150" t="s">
        <v>93</v>
      </c>
      <c r="C25" s="134"/>
      <c r="D25" s="9"/>
      <c r="E25" s="9"/>
      <c r="F25" s="9"/>
      <c r="G25" s="9"/>
      <c r="H25" s="9"/>
      <c r="I25" s="9"/>
      <c r="J25" s="9"/>
      <c r="K25" s="9"/>
      <c r="L25" s="9"/>
      <c r="M25" s="9"/>
      <c r="N25" s="154"/>
      <c r="O25" s="154"/>
      <c r="X25" s="30"/>
      <c r="Y25" s="30"/>
      <c r="AB25" s="30"/>
      <c r="AC25" s="30"/>
    </row>
    <row r="26" spans="1:42" x14ac:dyDescent="0.25">
      <c r="A26" s="147"/>
      <c r="B26" s="106" t="s">
        <v>11</v>
      </c>
      <c r="C26" s="134"/>
      <c r="D26" s="39" t="s">
        <v>175</v>
      </c>
      <c r="E26" s="39" t="s">
        <v>175</v>
      </c>
      <c r="F26" s="39" t="s">
        <v>175</v>
      </c>
      <c r="G26" s="39" t="s">
        <v>175</v>
      </c>
      <c r="H26" s="39" t="s">
        <v>175</v>
      </c>
      <c r="I26" s="39" t="s">
        <v>175</v>
      </c>
      <c r="J26" s="39" t="s">
        <v>175</v>
      </c>
      <c r="K26" s="39" t="s">
        <v>175</v>
      </c>
      <c r="L26" s="39" t="s">
        <v>175</v>
      </c>
      <c r="M26" s="39" t="s">
        <v>175</v>
      </c>
      <c r="N26" s="151" t="s">
        <v>175</v>
      </c>
      <c r="O26" s="151" t="s">
        <v>175</v>
      </c>
      <c r="R26" s="38"/>
      <c r="X26" s="30"/>
      <c r="Y26" s="30"/>
      <c r="AB26" s="30"/>
      <c r="AC26" s="30"/>
    </row>
    <row r="27" spans="1:42" x14ac:dyDescent="0.25">
      <c r="A27" s="147"/>
      <c r="B27" s="106" t="s">
        <v>10</v>
      </c>
      <c r="C27" s="134"/>
      <c r="D27" s="39" t="s">
        <v>175</v>
      </c>
      <c r="E27" s="39" t="s">
        <v>175</v>
      </c>
      <c r="F27" s="39" t="s">
        <v>175</v>
      </c>
      <c r="G27" s="39" t="s">
        <v>175</v>
      </c>
      <c r="H27" s="39" t="s">
        <v>175</v>
      </c>
      <c r="I27" s="39" t="s">
        <v>175</v>
      </c>
      <c r="J27" s="39" t="s">
        <v>175</v>
      </c>
      <c r="K27" s="39" t="s">
        <v>175</v>
      </c>
      <c r="L27" s="39" t="s">
        <v>175</v>
      </c>
      <c r="M27" s="39" t="s">
        <v>175</v>
      </c>
      <c r="N27" s="151" t="s">
        <v>175</v>
      </c>
      <c r="O27" s="151" t="s">
        <v>175</v>
      </c>
      <c r="X27" s="30"/>
      <c r="Y27" s="30"/>
      <c r="AB27" s="30"/>
      <c r="AC27" s="30"/>
    </row>
    <row r="28" spans="1:42" x14ac:dyDescent="0.25">
      <c r="A28" s="147"/>
      <c r="B28" s="150"/>
      <c r="C28" s="149"/>
      <c r="D28" s="155"/>
      <c r="E28" s="155"/>
      <c r="F28" s="155"/>
      <c r="G28" s="155"/>
      <c r="H28" s="155"/>
      <c r="I28" s="155"/>
      <c r="J28" s="155"/>
      <c r="K28" s="155"/>
      <c r="L28" s="155"/>
      <c r="M28" s="155"/>
      <c r="N28" s="154"/>
      <c r="O28" s="154"/>
      <c r="X28" s="30"/>
      <c r="Y28" s="30"/>
      <c r="AB28" s="30"/>
      <c r="AC28" s="30"/>
    </row>
    <row r="29" spans="1:42" ht="15" customHeight="1" x14ac:dyDescent="0.25">
      <c r="A29" s="289" t="s">
        <v>12</v>
      </c>
      <c r="B29" s="289"/>
      <c r="C29" s="289"/>
      <c r="D29" s="153"/>
      <c r="E29" s="153"/>
      <c r="F29" s="153"/>
      <c r="G29" s="153"/>
      <c r="H29" s="153"/>
      <c r="I29" s="153"/>
      <c r="J29" s="153"/>
      <c r="K29" s="153"/>
      <c r="L29" s="153"/>
      <c r="M29" s="153"/>
      <c r="N29" s="151"/>
      <c r="O29" s="151"/>
      <c r="X29" s="30"/>
      <c r="Y29" s="30"/>
      <c r="AB29" s="30"/>
      <c r="AC29" s="30"/>
    </row>
    <row r="30" spans="1:42" s="14" customFormat="1" ht="15" customHeight="1" x14ac:dyDescent="0.2">
      <c r="A30" s="147"/>
      <c r="B30" s="321" t="s">
        <v>11</v>
      </c>
      <c r="C30" s="321"/>
      <c r="D30" s="146">
        <v>81495</v>
      </c>
      <c r="E30" s="146">
        <v>-497</v>
      </c>
      <c r="F30" s="146">
        <v>-667</v>
      </c>
      <c r="G30" s="146">
        <v>-605</v>
      </c>
      <c r="H30" s="146">
        <v>-703</v>
      </c>
      <c r="I30" s="146">
        <v>-789</v>
      </c>
      <c r="J30" s="146">
        <v>-871</v>
      </c>
      <c r="K30" s="146">
        <v>-912</v>
      </c>
      <c r="L30" s="146">
        <v>-990</v>
      </c>
      <c r="M30" s="146">
        <v>-1113</v>
      </c>
      <c r="N30" s="140">
        <v>79023</v>
      </c>
      <c r="O30" s="140">
        <v>74348</v>
      </c>
      <c r="R30" s="21"/>
      <c r="X30" s="86"/>
      <c r="Y30" s="86"/>
      <c r="AB30" s="86"/>
      <c r="AC30" s="86"/>
    </row>
    <row r="31" spans="1:42" s="14" customFormat="1" ht="15" customHeight="1" x14ac:dyDescent="0.2">
      <c r="A31" s="147"/>
      <c r="B31" s="321" t="s">
        <v>10</v>
      </c>
      <c r="C31" s="321"/>
      <c r="D31" s="146" t="s">
        <v>30</v>
      </c>
      <c r="E31" s="146">
        <v>6426</v>
      </c>
      <c r="F31" s="146">
        <v>10277</v>
      </c>
      <c r="G31" s="146">
        <v>15080</v>
      </c>
      <c r="H31" s="146">
        <v>18795</v>
      </c>
      <c r="I31" s="146">
        <v>13657</v>
      </c>
      <c r="J31" s="146">
        <v>8207</v>
      </c>
      <c r="K31" s="146">
        <v>2625</v>
      </c>
      <c r="L31" s="146">
        <v>-530</v>
      </c>
      <c r="M31" s="146">
        <v>-1122</v>
      </c>
      <c r="N31" s="140">
        <v>50578</v>
      </c>
      <c r="O31" s="140">
        <v>73415</v>
      </c>
      <c r="R31" s="21"/>
      <c r="X31" s="86"/>
      <c r="Y31" s="86"/>
      <c r="AA31" s="86"/>
      <c r="AB31" s="86"/>
      <c r="AC31" s="86"/>
      <c r="AD31" s="86"/>
      <c r="AE31" s="86"/>
      <c r="AF31" s="86"/>
      <c r="AG31" s="86"/>
      <c r="AH31" s="86"/>
      <c r="AI31" s="86"/>
      <c r="AJ31" s="86"/>
      <c r="AK31" s="86"/>
      <c r="AL31" s="86"/>
      <c r="AM31" s="86"/>
      <c r="AN31" s="86"/>
      <c r="AO31" s="86"/>
      <c r="AP31" s="86"/>
    </row>
    <row r="32" spans="1:42" x14ac:dyDescent="0.25">
      <c r="A32" s="106"/>
      <c r="B32" s="152"/>
      <c r="C32" s="134"/>
      <c r="D32" s="9"/>
      <c r="E32" s="9"/>
      <c r="F32" s="9"/>
      <c r="G32" s="9"/>
      <c r="H32" s="9"/>
      <c r="I32" s="9"/>
      <c r="J32" s="9"/>
      <c r="K32" s="9"/>
      <c r="L32" s="9"/>
      <c r="M32" s="9"/>
      <c r="N32" s="145"/>
      <c r="O32" s="145"/>
      <c r="X32" s="30"/>
      <c r="Y32" s="30"/>
      <c r="AB32" s="30"/>
      <c r="AC32" s="30"/>
    </row>
    <row r="33" spans="1:42" x14ac:dyDescent="0.25">
      <c r="A33" s="106"/>
      <c r="B33" s="152"/>
      <c r="C33" s="14"/>
      <c r="D33" s="282" t="s">
        <v>120</v>
      </c>
      <c r="E33" s="304"/>
      <c r="F33" s="304"/>
      <c r="G33" s="304"/>
      <c r="H33" s="304"/>
      <c r="I33" s="304"/>
      <c r="J33" s="304"/>
      <c r="K33" s="304"/>
      <c r="L33" s="304"/>
      <c r="M33" s="304"/>
      <c r="N33" s="145"/>
      <c r="O33" s="145"/>
      <c r="R33" s="38"/>
      <c r="X33" s="30"/>
      <c r="Y33" s="30"/>
      <c r="AB33" s="30"/>
      <c r="AC33" s="30"/>
    </row>
    <row r="34" spans="1:42" ht="5.0999999999999996" customHeight="1" x14ac:dyDescent="0.25">
      <c r="A34" s="106"/>
      <c r="B34" s="152"/>
      <c r="C34" s="134"/>
      <c r="D34" s="9"/>
      <c r="E34" s="9"/>
      <c r="F34" s="9"/>
      <c r="G34" s="9"/>
      <c r="H34" s="9"/>
      <c r="I34" s="9"/>
      <c r="J34" s="9"/>
      <c r="K34" s="9"/>
      <c r="L34" s="9"/>
      <c r="M34" s="9"/>
      <c r="N34" s="145"/>
      <c r="O34" s="145"/>
      <c r="X34" s="30"/>
      <c r="Y34" s="30"/>
      <c r="AB34" s="30"/>
      <c r="AC34" s="30"/>
    </row>
    <row r="35" spans="1:42" x14ac:dyDescent="0.25">
      <c r="A35" s="289" t="s">
        <v>174</v>
      </c>
      <c r="B35" s="289"/>
      <c r="C35" s="289"/>
      <c r="D35" s="9"/>
      <c r="E35" s="9"/>
      <c r="F35" s="9"/>
      <c r="G35" s="9"/>
      <c r="H35" s="9"/>
      <c r="I35" s="9"/>
      <c r="J35" s="9"/>
      <c r="K35" s="9"/>
      <c r="L35" s="9"/>
      <c r="M35" s="9"/>
      <c r="N35" s="145"/>
      <c r="O35" s="145"/>
      <c r="X35" s="30"/>
      <c r="Y35" s="30"/>
      <c r="AB35" s="30"/>
      <c r="AC35" s="30"/>
    </row>
    <row r="36" spans="1:42" x14ac:dyDescent="0.25">
      <c r="A36" s="106"/>
      <c r="B36" s="319" t="s">
        <v>24</v>
      </c>
      <c r="C36" s="319"/>
      <c r="D36" s="39">
        <v>0</v>
      </c>
      <c r="E36" s="39">
        <v>2394</v>
      </c>
      <c r="F36" s="39">
        <v>5916</v>
      </c>
      <c r="G36" s="39">
        <v>6193</v>
      </c>
      <c r="H36" s="39">
        <v>6990</v>
      </c>
      <c r="I36" s="39">
        <v>8004</v>
      </c>
      <c r="J36" s="39">
        <v>8397</v>
      </c>
      <c r="K36" s="39">
        <v>8635</v>
      </c>
      <c r="L36" s="39">
        <v>8872</v>
      </c>
      <c r="M36" s="39">
        <v>9008</v>
      </c>
      <c r="N36" s="151">
        <v>21493</v>
      </c>
      <c r="O36" s="151">
        <v>64409</v>
      </c>
      <c r="X36" s="30"/>
      <c r="Y36" s="30"/>
      <c r="AB36" s="30"/>
      <c r="AC36" s="30"/>
    </row>
    <row r="37" spans="1:42" x14ac:dyDescent="0.25">
      <c r="A37" s="147"/>
      <c r="B37" s="150"/>
      <c r="C37" s="149"/>
      <c r="D37" s="25"/>
      <c r="E37" s="25"/>
      <c r="F37" s="25"/>
      <c r="G37" s="25"/>
      <c r="H37" s="25"/>
      <c r="I37" s="25"/>
      <c r="J37" s="25"/>
      <c r="K37" s="25"/>
      <c r="L37" s="25"/>
      <c r="M37" s="25"/>
      <c r="N37" s="148"/>
      <c r="O37" s="148"/>
      <c r="X37" s="30"/>
      <c r="Y37" s="30"/>
      <c r="AB37" s="30"/>
      <c r="AC37" s="30"/>
    </row>
    <row r="38" spans="1:42" s="14" customFormat="1" ht="12.75" x14ac:dyDescent="0.2">
      <c r="A38" s="289" t="s">
        <v>114</v>
      </c>
      <c r="B38" s="289"/>
      <c r="C38" s="289"/>
      <c r="D38" s="146">
        <v>0</v>
      </c>
      <c r="E38" s="146">
        <v>2394</v>
      </c>
      <c r="F38" s="146">
        <v>5916</v>
      </c>
      <c r="G38" s="146">
        <v>6193</v>
      </c>
      <c r="H38" s="146">
        <v>6990</v>
      </c>
      <c r="I38" s="146">
        <v>8004</v>
      </c>
      <c r="J38" s="146">
        <v>8397</v>
      </c>
      <c r="K38" s="146">
        <v>8635</v>
      </c>
      <c r="L38" s="146">
        <v>8872</v>
      </c>
      <c r="M38" s="146">
        <v>9008</v>
      </c>
      <c r="N38" s="140">
        <v>21493</v>
      </c>
      <c r="O38" s="140">
        <v>64409</v>
      </c>
      <c r="R38" s="21"/>
      <c r="X38" s="86"/>
      <c r="Y38" s="86"/>
      <c r="AB38" s="86"/>
      <c r="AC38" s="86"/>
    </row>
    <row r="39" spans="1:42" x14ac:dyDescent="0.25">
      <c r="B39"/>
      <c r="C39" s="108"/>
      <c r="D39" s="138"/>
      <c r="E39" s="138"/>
      <c r="F39" s="138"/>
      <c r="G39" s="138"/>
      <c r="H39" s="138"/>
      <c r="I39" s="138"/>
      <c r="J39" s="138"/>
      <c r="K39" s="138"/>
      <c r="L39" s="138"/>
      <c r="M39" s="138"/>
      <c r="N39" s="141"/>
      <c r="O39" s="141"/>
      <c r="X39" s="30"/>
      <c r="Y39" s="30"/>
      <c r="AB39" s="30"/>
      <c r="AC39" s="30"/>
    </row>
    <row r="40" spans="1:42" x14ac:dyDescent="0.25">
      <c r="D40" s="282" t="s">
        <v>139</v>
      </c>
      <c r="E40" s="282"/>
      <c r="F40" s="282"/>
      <c r="G40" s="282"/>
      <c r="H40" s="282"/>
      <c r="I40" s="282"/>
      <c r="J40" s="282"/>
      <c r="K40" s="282"/>
      <c r="L40" s="282"/>
      <c r="M40" s="282"/>
      <c r="N40" s="145"/>
      <c r="O40" s="145"/>
      <c r="Q40" s="7"/>
      <c r="X40" s="30"/>
      <c r="Y40" s="30"/>
      <c r="Z40" s="30"/>
      <c r="AA40" s="30"/>
      <c r="AB40" s="30"/>
      <c r="AC40" s="30"/>
      <c r="AD40" s="30"/>
      <c r="AE40" s="30"/>
      <c r="AF40" s="30"/>
      <c r="AG40" s="30"/>
      <c r="AH40" s="30"/>
      <c r="AI40" s="30"/>
      <c r="AJ40" s="30"/>
      <c r="AK40" s="30"/>
      <c r="AL40" s="30"/>
      <c r="AM40" s="30"/>
      <c r="AN40" s="30"/>
      <c r="AO40" s="30"/>
      <c r="AP40" s="30"/>
    </row>
    <row r="41" spans="1:42" x14ac:dyDescent="0.25">
      <c r="B41"/>
      <c r="C41" s="108"/>
      <c r="D41" s="282" t="s">
        <v>112</v>
      </c>
      <c r="E41" s="282"/>
      <c r="F41" s="282"/>
      <c r="G41" s="282"/>
      <c r="H41" s="282"/>
      <c r="I41" s="282"/>
      <c r="J41" s="282"/>
      <c r="K41" s="282"/>
      <c r="L41" s="282"/>
      <c r="M41" s="282"/>
      <c r="N41" s="141"/>
      <c r="O41" s="141"/>
      <c r="X41" s="144"/>
      <c r="Y41" s="143"/>
      <c r="Z41" s="143"/>
      <c r="AA41" s="143"/>
      <c r="AB41" s="30"/>
      <c r="AC41" s="30"/>
      <c r="AD41" s="144"/>
      <c r="AE41" s="143"/>
      <c r="AF41" s="143"/>
      <c r="AG41" s="143"/>
      <c r="AH41" s="142"/>
      <c r="AI41" s="142"/>
    </row>
    <row r="42" spans="1:42" ht="5.0999999999999996" customHeight="1" x14ac:dyDescent="0.25">
      <c r="B42"/>
      <c r="C42" s="108"/>
      <c r="D42" s="25"/>
      <c r="E42" s="91"/>
      <c r="F42" s="91"/>
      <c r="G42" s="91"/>
      <c r="H42" s="91"/>
      <c r="I42" s="91"/>
      <c r="J42" s="91"/>
      <c r="K42" s="91"/>
      <c r="L42" s="91"/>
      <c r="M42" s="91"/>
      <c r="N42" s="141"/>
      <c r="O42" s="141"/>
      <c r="X42" s="30"/>
      <c r="Y42" s="30"/>
      <c r="AB42" s="30"/>
      <c r="AC42" s="30"/>
    </row>
    <row r="43" spans="1:42" s="14" customFormat="1" ht="12.75" x14ac:dyDescent="0.2">
      <c r="A43" s="280" t="s">
        <v>111</v>
      </c>
      <c r="B43" s="280"/>
      <c r="C43" s="280"/>
      <c r="D43" s="96" t="s">
        <v>30</v>
      </c>
      <c r="E43" s="96">
        <v>4032</v>
      </c>
      <c r="F43" s="96">
        <v>4361</v>
      </c>
      <c r="G43" s="96">
        <v>8887</v>
      </c>
      <c r="H43" s="96">
        <v>11805</v>
      </c>
      <c r="I43" s="96">
        <v>5653</v>
      </c>
      <c r="J43" s="96">
        <v>-190</v>
      </c>
      <c r="K43" s="96">
        <v>-6010</v>
      </c>
      <c r="L43" s="96">
        <v>-9402</v>
      </c>
      <c r="M43" s="96">
        <v>-10130</v>
      </c>
      <c r="N43" s="140">
        <v>29085</v>
      </c>
      <c r="O43" s="140">
        <v>9006</v>
      </c>
      <c r="R43" s="21"/>
      <c r="X43" s="86"/>
      <c r="Y43" s="86"/>
      <c r="AB43" s="86"/>
      <c r="AC43" s="86"/>
    </row>
    <row r="44" spans="1:42" s="14" customFormat="1" ht="12.75" x14ac:dyDescent="0.2">
      <c r="A44" s="28"/>
      <c r="B44" s="28"/>
      <c r="C44" s="28"/>
      <c r="D44" s="96"/>
      <c r="E44" s="96"/>
      <c r="F44" s="96"/>
      <c r="G44" s="96"/>
      <c r="H44" s="96"/>
      <c r="I44" s="96"/>
      <c r="J44" s="96"/>
      <c r="K44" s="96"/>
      <c r="L44" s="96"/>
      <c r="M44" s="96"/>
      <c r="N44" s="140"/>
      <c r="O44" s="140"/>
      <c r="R44" s="21"/>
      <c r="X44" s="86"/>
      <c r="Y44" s="86"/>
      <c r="AB44" s="86"/>
      <c r="AC44" s="86"/>
    </row>
    <row r="45" spans="1:42" x14ac:dyDescent="0.25">
      <c r="A45" s="302" t="s">
        <v>107</v>
      </c>
      <c r="B45" s="302"/>
      <c r="C45" s="302"/>
      <c r="D45" s="139"/>
      <c r="E45" s="139"/>
      <c r="F45" s="139"/>
      <c r="G45" s="139"/>
      <c r="H45" s="139"/>
      <c r="I45" s="139"/>
      <c r="J45" s="139"/>
      <c r="K45" s="139"/>
      <c r="L45" s="139"/>
      <c r="M45" s="139"/>
      <c r="N45" s="138"/>
      <c r="O45" s="138"/>
      <c r="P45" s="80"/>
      <c r="Q45" s="80"/>
      <c r="R45" s="38"/>
    </row>
    <row r="46" spans="1:42" ht="5.0999999999999996" customHeight="1" x14ac:dyDescent="0.25">
      <c r="A46" s="13"/>
      <c r="B46" s="137"/>
      <c r="C46" s="136"/>
      <c r="D46" s="3"/>
      <c r="E46" s="3"/>
      <c r="F46" s="3"/>
      <c r="G46" s="3"/>
      <c r="H46" s="3"/>
      <c r="I46" s="3"/>
      <c r="J46" s="3"/>
      <c r="K46" s="3"/>
      <c r="L46" s="3"/>
      <c r="M46" s="3"/>
      <c r="N46" s="3"/>
      <c r="O46" s="3"/>
    </row>
    <row r="47" spans="1:42" ht="5.0999999999999996" customHeight="1" x14ac:dyDescent="0.25"/>
    <row r="48" spans="1:42" x14ac:dyDescent="0.25">
      <c r="A48" s="316" t="s">
        <v>8</v>
      </c>
      <c r="B48" s="316"/>
      <c r="C48" s="316"/>
      <c r="D48" s="135"/>
      <c r="E48" s="135"/>
      <c r="F48" s="135"/>
      <c r="G48" s="135"/>
      <c r="H48" s="135"/>
      <c r="J48" s="322" t="s">
        <v>173</v>
      </c>
      <c r="K48" s="322"/>
      <c r="L48" s="322"/>
      <c r="M48" s="322"/>
      <c r="N48" s="322"/>
      <c r="O48" s="322"/>
      <c r="R48" s="38"/>
    </row>
    <row r="49" spans="1:18" ht="15" customHeight="1" x14ac:dyDescent="0.25">
      <c r="B49" s="134"/>
      <c r="C49" s="108"/>
      <c r="D49" s="39"/>
      <c r="E49" s="39"/>
      <c r="F49" s="39"/>
      <c r="G49" s="39"/>
      <c r="H49" s="39"/>
      <c r="O49" s="39"/>
      <c r="R49" s="38"/>
    </row>
    <row r="50" spans="1:18" x14ac:dyDescent="0.25">
      <c r="A50" s="316" t="s">
        <v>172</v>
      </c>
      <c r="B50" s="316"/>
      <c r="C50" s="316"/>
      <c r="D50" s="316"/>
      <c r="E50" s="316"/>
      <c r="F50" s="316"/>
      <c r="G50" s="316"/>
      <c r="H50" s="316"/>
      <c r="I50" s="316"/>
      <c r="J50" s="316"/>
      <c r="K50" s="316"/>
      <c r="O50" s="39"/>
      <c r="R50" s="38"/>
    </row>
    <row r="51" spans="1:18" x14ac:dyDescent="0.25">
      <c r="A51" s="291" t="s">
        <v>171</v>
      </c>
      <c r="B51" s="291"/>
      <c r="C51" s="291"/>
      <c r="D51" s="291"/>
      <c r="E51" s="291"/>
      <c r="F51" s="291"/>
      <c r="G51" s="291"/>
      <c r="H51" s="291"/>
      <c r="I51" s="291"/>
      <c r="J51" s="291"/>
      <c r="K51" s="291"/>
      <c r="L51" s="291"/>
      <c r="M51" s="291"/>
      <c r="N51" s="291"/>
      <c r="O51" s="291"/>
      <c r="R51" s="38"/>
    </row>
    <row r="52" spans="1:18" x14ac:dyDescent="0.25">
      <c r="A52" s="291"/>
      <c r="B52" s="291"/>
      <c r="C52" s="291"/>
      <c r="D52" s="291"/>
      <c r="E52" s="291"/>
      <c r="F52" s="291"/>
      <c r="G52" s="291"/>
      <c r="H52" s="291"/>
      <c r="I52" s="291"/>
      <c r="J52" s="291"/>
      <c r="K52" s="291"/>
      <c r="L52" s="291"/>
      <c r="M52" s="291"/>
      <c r="N52" s="291"/>
      <c r="O52" s="291"/>
      <c r="R52" s="38"/>
    </row>
    <row r="53" spans="1:18" x14ac:dyDescent="0.25">
      <c r="A53" s="5" t="s">
        <v>57</v>
      </c>
      <c r="B53" s="8"/>
      <c r="C53" s="133"/>
      <c r="D53" s="132"/>
      <c r="E53" s="132"/>
      <c r="F53" s="132"/>
      <c r="G53" s="132"/>
      <c r="H53" s="132"/>
      <c r="I53" s="5"/>
      <c r="J53" s="5"/>
      <c r="K53" s="5"/>
      <c r="L53" s="5"/>
      <c r="M53" s="5"/>
      <c r="N53" s="5"/>
      <c r="O53" s="132"/>
      <c r="R53" s="38"/>
    </row>
    <row r="54" spans="1:18" x14ac:dyDescent="0.25">
      <c r="A54" s="5" t="s">
        <v>3</v>
      </c>
      <c r="B54" s="8"/>
      <c r="C54" s="133"/>
      <c r="D54" s="132"/>
      <c r="E54" s="132"/>
      <c r="F54" s="132"/>
      <c r="G54" s="132"/>
      <c r="H54" s="132"/>
      <c r="I54" s="5"/>
      <c r="J54" s="5"/>
      <c r="K54" s="5"/>
      <c r="L54" s="5"/>
      <c r="M54" s="5"/>
      <c r="N54" s="5"/>
      <c r="O54" s="132"/>
      <c r="R54" s="38"/>
    </row>
    <row r="55" spans="1:18" x14ac:dyDescent="0.25">
      <c r="A55" s="291" t="s">
        <v>170</v>
      </c>
      <c r="B55" s="291"/>
      <c r="C55" s="291"/>
      <c r="D55" s="291"/>
      <c r="E55" s="291"/>
      <c r="F55" s="291"/>
      <c r="G55" s="291"/>
      <c r="H55" s="291"/>
      <c r="I55" s="291"/>
      <c r="J55" s="291"/>
      <c r="K55" s="291"/>
      <c r="L55" s="291"/>
      <c r="M55" s="291"/>
      <c r="N55" s="291"/>
      <c r="O55" s="291"/>
      <c r="R55" s="38"/>
    </row>
    <row r="56" spans="1:18" x14ac:dyDescent="0.25">
      <c r="A56" s="291"/>
      <c r="B56" s="291"/>
      <c r="C56" s="291"/>
      <c r="D56" s="291"/>
      <c r="E56" s="291"/>
      <c r="F56" s="291"/>
      <c r="G56" s="291"/>
      <c r="H56" s="291"/>
      <c r="I56" s="291"/>
      <c r="J56" s="291"/>
      <c r="K56" s="291"/>
      <c r="L56" s="291"/>
      <c r="M56" s="291"/>
      <c r="N56" s="291"/>
      <c r="O56" s="291"/>
      <c r="R56" s="38"/>
    </row>
    <row r="57" spans="1:18" x14ac:dyDescent="0.25">
      <c r="A57" s="291"/>
      <c r="B57" s="291"/>
      <c r="C57" s="291"/>
      <c r="D57" s="291"/>
      <c r="E57" s="291"/>
      <c r="F57" s="291"/>
      <c r="G57" s="291"/>
      <c r="H57" s="291"/>
      <c r="I57" s="291"/>
      <c r="J57" s="291"/>
      <c r="K57" s="291"/>
      <c r="L57" s="291"/>
      <c r="M57" s="291"/>
      <c r="N57" s="291"/>
      <c r="O57" s="291"/>
      <c r="R57" s="38"/>
    </row>
    <row r="58" spans="1:18" ht="15" customHeight="1" x14ac:dyDescent="0.25">
      <c r="A58" s="300" t="s">
        <v>169</v>
      </c>
      <c r="B58" s="300"/>
      <c r="C58" s="300"/>
      <c r="D58" s="300"/>
      <c r="E58" s="300"/>
      <c r="F58" s="300"/>
      <c r="G58" s="300"/>
      <c r="H58" s="300"/>
      <c r="I58" s="300"/>
      <c r="J58" s="300"/>
      <c r="K58" s="300"/>
      <c r="L58" s="300"/>
      <c r="M58" s="300"/>
      <c r="N58" s="300"/>
      <c r="O58" s="300"/>
      <c r="R58" s="38"/>
    </row>
    <row r="59" spans="1:18" x14ac:dyDescent="0.25">
      <c r="A59" s="300"/>
      <c r="B59" s="300"/>
      <c r="C59" s="300"/>
      <c r="D59" s="300"/>
      <c r="E59" s="300"/>
      <c r="F59" s="300"/>
      <c r="G59" s="300"/>
      <c r="H59" s="300"/>
      <c r="I59" s="300"/>
      <c r="J59" s="300"/>
      <c r="K59" s="300"/>
      <c r="L59" s="300"/>
      <c r="M59" s="300"/>
      <c r="N59" s="300"/>
      <c r="O59" s="300"/>
      <c r="R59" s="38"/>
    </row>
    <row r="60" spans="1:18" x14ac:dyDescent="0.25">
      <c r="A60" s="69" t="s">
        <v>1</v>
      </c>
      <c r="B60" s="291" t="s">
        <v>168</v>
      </c>
      <c r="C60" s="291"/>
      <c r="D60" s="291"/>
      <c r="E60" s="291"/>
      <c r="F60" s="291"/>
      <c r="G60" s="291"/>
      <c r="H60" s="291"/>
      <c r="I60" s="291"/>
      <c r="J60" s="291"/>
      <c r="K60" s="291"/>
      <c r="L60" s="291"/>
      <c r="M60" s="291"/>
      <c r="N60" s="291"/>
      <c r="O60" s="291"/>
      <c r="R60" s="38"/>
    </row>
    <row r="61" spans="1:18" x14ac:dyDescent="0.25">
      <c r="B61" s="291"/>
      <c r="C61" s="291"/>
      <c r="D61" s="291"/>
      <c r="E61" s="291"/>
      <c r="F61" s="291"/>
      <c r="G61" s="291"/>
      <c r="H61" s="291"/>
      <c r="I61" s="291"/>
      <c r="J61" s="291"/>
      <c r="K61" s="291"/>
      <c r="L61" s="291"/>
      <c r="M61" s="291"/>
      <c r="N61" s="291"/>
      <c r="O61" s="291"/>
      <c r="R61" s="38"/>
    </row>
    <row r="62" spans="1:18" ht="5.0999999999999996" customHeight="1" x14ac:dyDescent="0.25">
      <c r="A62" s="131"/>
      <c r="B62" s="131"/>
      <c r="C62" s="131"/>
      <c r="D62" s="131"/>
      <c r="E62" s="131"/>
      <c r="F62" s="131"/>
      <c r="G62" s="131"/>
      <c r="H62" s="131"/>
      <c r="I62" s="131"/>
      <c r="J62" s="131"/>
      <c r="K62" s="131"/>
      <c r="L62" s="131"/>
      <c r="M62" s="131"/>
      <c r="N62" s="131"/>
      <c r="O62" s="131"/>
    </row>
  </sheetData>
  <mergeCells count="29">
    <mergeCell ref="D40:M40"/>
    <mergeCell ref="D41:M41"/>
    <mergeCell ref="B60:O61"/>
    <mergeCell ref="A58:O59"/>
    <mergeCell ref="A48:C48"/>
    <mergeCell ref="A50:K50"/>
    <mergeCell ref="A51:O52"/>
    <mergeCell ref="A55:O57"/>
    <mergeCell ref="A43:C43"/>
    <mergeCell ref="A45:C45"/>
    <mergeCell ref="J48:O48"/>
    <mergeCell ref="J2:O2"/>
    <mergeCell ref="A5:O5"/>
    <mergeCell ref="A6:O6"/>
    <mergeCell ref="A7:K7"/>
    <mergeCell ref="A8:K8"/>
    <mergeCell ref="A35:C35"/>
    <mergeCell ref="B36:C36"/>
    <mergeCell ref="A38:C38"/>
    <mergeCell ref="D9:M9"/>
    <mergeCell ref="D12:M12"/>
    <mergeCell ref="D33:M33"/>
    <mergeCell ref="A29:C29"/>
    <mergeCell ref="B30:C30"/>
    <mergeCell ref="B31:C31"/>
    <mergeCell ref="A14:C14"/>
    <mergeCell ref="B15:C15"/>
    <mergeCell ref="A19:C19"/>
    <mergeCell ref="A24:C24"/>
  </mergeCells>
  <pageMargins left="0.25" right="0.25" top="0.75" bottom="0.75" header="0.3" footer="0.3"/>
  <pageSetup scale="6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E5A1C-0A01-4918-B375-61859E578F87}">
  <sheetPr>
    <pageSetUpPr fitToPage="1"/>
  </sheetPr>
  <dimension ref="A1:AB192"/>
  <sheetViews>
    <sheetView zoomScaleNormal="100" workbookViewId="0"/>
  </sheetViews>
  <sheetFormatPr defaultRowHeight="15" x14ac:dyDescent="0.25"/>
  <cols>
    <col min="1" max="1" width="4.5703125" customWidth="1"/>
    <col min="2" max="2" width="8.5703125" style="161" customWidth="1"/>
    <col min="3" max="3" width="35.5703125" customWidth="1"/>
    <col min="4" max="14" width="8.5703125" style="160" customWidth="1"/>
    <col min="15" max="15" width="9.7109375" style="160" bestFit="1" customWidth="1"/>
  </cols>
  <sheetData>
    <row r="1" spans="1:28" s="55" customFormat="1" ht="12" customHeight="1" x14ac:dyDescent="0.2">
      <c r="A1" s="64"/>
      <c r="B1" s="65"/>
      <c r="C1" s="64"/>
    </row>
    <row r="2" spans="1:28" s="55" customFormat="1" ht="18" customHeight="1" x14ac:dyDescent="0.25">
      <c r="A2" s="60"/>
      <c r="B2" s="59"/>
      <c r="C2" s="63" t="s">
        <v>53</v>
      </c>
      <c r="D2" s="57"/>
      <c r="E2" s="57"/>
      <c r="F2" s="57"/>
      <c r="G2" s="57"/>
      <c r="H2" s="57"/>
      <c r="I2" s="57"/>
      <c r="J2" s="283" t="s">
        <v>279</v>
      </c>
      <c r="K2" s="284"/>
      <c r="L2" s="284"/>
      <c r="M2" s="284"/>
      <c r="N2" s="284"/>
      <c r="O2" s="284"/>
      <c r="R2" s="62"/>
    </row>
    <row r="3" spans="1:28" s="55" customFormat="1" ht="18" customHeight="1" x14ac:dyDescent="0.25">
      <c r="A3" s="60"/>
      <c r="B3" s="59"/>
      <c r="C3" s="61" t="s">
        <v>52</v>
      </c>
      <c r="D3" s="57"/>
      <c r="E3" s="57"/>
      <c r="F3" s="57"/>
      <c r="G3" s="57"/>
      <c r="H3" s="57"/>
      <c r="I3" s="57"/>
      <c r="J3" s="57"/>
      <c r="K3" s="57"/>
      <c r="L3" s="57"/>
      <c r="M3" s="57"/>
      <c r="N3" s="56"/>
      <c r="O3" s="56"/>
    </row>
    <row r="4" spans="1:28" s="55" customFormat="1" ht="7.35" customHeight="1" x14ac:dyDescent="0.25">
      <c r="A4" s="60"/>
      <c r="B4" s="59"/>
      <c r="C4" s="58"/>
      <c r="D4" s="57"/>
      <c r="E4" s="57"/>
      <c r="F4" s="57"/>
      <c r="G4" s="57"/>
      <c r="H4" s="57"/>
      <c r="I4" s="57"/>
      <c r="J4" s="57"/>
      <c r="K4" s="57"/>
      <c r="L4" s="57"/>
      <c r="M4" s="57"/>
      <c r="N4" s="56"/>
      <c r="O4" s="56"/>
    </row>
    <row r="5" spans="1:28" s="51" customFormat="1" ht="18" customHeight="1" x14ac:dyDescent="0.25">
      <c r="A5" s="285" t="s">
        <v>241</v>
      </c>
      <c r="B5" s="285"/>
      <c r="C5" s="285"/>
      <c r="D5" s="285"/>
      <c r="E5" s="285"/>
      <c r="F5" s="285"/>
      <c r="G5" s="285"/>
      <c r="H5" s="285"/>
      <c r="I5" s="285"/>
      <c r="J5" s="285"/>
      <c r="K5" s="285"/>
      <c r="L5" s="285"/>
      <c r="M5" s="285"/>
      <c r="N5" s="285"/>
      <c r="O5" s="285"/>
    </row>
    <row r="6" spans="1:28" s="51" customFormat="1" ht="18" customHeight="1" x14ac:dyDescent="0.25">
      <c r="A6" s="286" t="s">
        <v>50</v>
      </c>
      <c r="B6" s="286"/>
      <c r="C6" s="286"/>
      <c r="D6" s="286"/>
      <c r="E6" s="286"/>
      <c r="F6" s="286"/>
      <c r="G6" s="286"/>
      <c r="H6" s="286"/>
      <c r="I6" s="286"/>
      <c r="J6" s="286"/>
      <c r="K6" s="286"/>
      <c r="L6" s="286"/>
      <c r="M6" s="286"/>
      <c r="N6" s="286"/>
      <c r="O6" s="286"/>
    </row>
    <row r="7" spans="1:28" s="51" customFormat="1" ht="24" customHeight="1" x14ac:dyDescent="0.25">
      <c r="A7" s="285" t="s">
        <v>240</v>
      </c>
      <c r="B7" s="285"/>
      <c r="C7" s="285"/>
      <c r="D7" s="285"/>
      <c r="E7" s="285"/>
      <c r="F7" s="285"/>
      <c r="G7" s="285"/>
      <c r="H7" s="285"/>
      <c r="I7" s="285"/>
      <c r="J7" s="285"/>
      <c r="K7" s="285"/>
      <c r="L7" s="53"/>
      <c r="M7" s="53"/>
      <c r="N7" s="53"/>
      <c r="O7" s="53"/>
      <c r="Q7"/>
      <c r="R7"/>
      <c r="S7"/>
      <c r="T7"/>
      <c r="U7"/>
    </row>
    <row r="8" spans="1:28" s="51" customFormat="1" ht="18" customHeight="1" x14ac:dyDescent="0.25">
      <c r="A8" s="287" t="s">
        <v>48</v>
      </c>
      <c r="B8" s="287"/>
      <c r="C8" s="287"/>
      <c r="D8" s="287"/>
      <c r="E8" s="287"/>
      <c r="F8" s="287"/>
      <c r="G8" s="287"/>
      <c r="H8" s="287"/>
      <c r="I8" s="287"/>
      <c r="J8" s="287"/>
      <c r="K8" s="287"/>
      <c r="L8" s="53"/>
      <c r="M8" s="53"/>
      <c r="N8" s="53"/>
      <c r="O8" s="53"/>
      <c r="Q8"/>
      <c r="R8"/>
      <c r="S8"/>
      <c r="T8"/>
      <c r="U8"/>
    </row>
    <row r="9" spans="1:28" s="1" customFormat="1" ht="15" customHeight="1" x14ac:dyDescent="0.2">
      <c r="A9" s="31"/>
      <c r="B9" s="47"/>
      <c r="C9" s="46"/>
      <c r="D9" s="282" t="s">
        <v>47</v>
      </c>
      <c r="E9" s="282"/>
      <c r="F9" s="282"/>
      <c r="G9" s="282"/>
      <c r="H9" s="282"/>
      <c r="I9" s="282"/>
      <c r="J9" s="282"/>
      <c r="K9" s="282"/>
      <c r="L9" s="282"/>
      <c r="M9" s="282"/>
      <c r="N9" s="50"/>
      <c r="O9" s="50"/>
    </row>
    <row r="10" spans="1:28" s="1" customFormat="1" ht="30" customHeight="1" x14ac:dyDescent="0.2">
      <c r="A10" s="31"/>
      <c r="B10" s="47"/>
      <c r="C10" s="46"/>
      <c r="D10" s="49">
        <v>2025</v>
      </c>
      <c r="E10" s="49">
        <v>2026</v>
      </c>
      <c r="F10" s="49">
        <v>2027</v>
      </c>
      <c r="G10" s="49">
        <v>2028</v>
      </c>
      <c r="H10" s="49">
        <v>2029</v>
      </c>
      <c r="I10" s="49">
        <v>2030</v>
      </c>
      <c r="J10" s="49">
        <v>2031</v>
      </c>
      <c r="K10" s="49">
        <v>2032</v>
      </c>
      <c r="L10" s="49">
        <v>2033</v>
      </c>
      <c r="M10" s="49">
        <v>2034</v>
      </c>
      <c r="N10" s="48" t="s">
        <v>46</v>
      </c>
      <c r="O10" s="48" t="s">
        <v>45</v>
      </c>
    </row>
    <row r="11" spans="1:28" s="1" customFormat="1" ht="5.0999999999999996" customHeight="1" x14ac:dyDescent="0.2">
      <c r="A11" s="31"/>
      <c r="B11" s="47"/>
      <c r="C11" s="46"/>
      <c r="D11" s="9"/>
      <c r="E11" s="9"/>
      <c r="F11" s="9"/>
      <c r="G11" s="9"/>
      <c r="H11" s="9"/>
      <c r="I11" s="9"/>
      <c r="J11" s="9"/>
      <c r="K11" s="9"/>
      <c r="L11" s="9"/>
      <c r="M11" s="9"/>
      <c r="N11" s="45"/>
      <c r="O11" s="45"/>
      <c r="X11" s="51"/>
      <c r="Y11" s="51"/>
      <c r="Z11" s="51"/>
      <c r="AA11" s="51"/>
      <c r="AB11" s="51"/>
    </row>
    <row r="12" spans="1:28" ht="15" customHeight="1" x14ac:dyDescent="0.25">
      <c r="A12" s="31"/>
      <c r="B12" s="47"/>
      <c r="C12" s="46"/>
      <c r="D12" s="324" t="s">
        <v>44</v>
      </c>
      <c r="E12" s="324"/>
      <c r="F12" s="324"/>
      <c r="G12" s="324"/>
      <c r="H12" s="324"/>
      <c r="I12" s="324"/>
      <c r="J12" s="324"/>
      <c r="K12" s="324"/>
      <c r="L12" s="324"/>
      <c r="M12" s="324"/>
      <c r="N12" s="172"/>
      <c r="O12" s="172"/>
    </row>
    <row r="13" spans="1:28" ht="5.0999999999999996" customHeight="1" x14ac:dyDescent="0.25">
      <c r="A13" s="31"/>
      <c r="B13" s="47"/>
      <c r="C13" s="46"/>
      <c r="D13" s="107"/>
      <c r="E13" s="107"/>
      <c r="F13" s="107"/>
      <c r="G13" s="107"/>
      <c r="H13" s="107"/>
      <c r="I13" s="107"/>
      <c r="J13" s="107"/>
      <c r="K13" s="107"/>
      <c r="L13" s="107"/>
      <c r="M13" s="107"/>
      <c r="N13" s="172"/>
      <c r="O13" s="172"/>
    </row>
    <row r="14" spans="1:28" ht="15" customHeight="1" x14ac:dyDescent="0.25">
      <c r="A14" s="280" t="s">
        <v>198</v>
      </c>
      <c r="B14" s="280"/>
      <c r="C14" s="280"/>
      <c r="D14" s="171"/>
      <c r="E14" s="171"/>
      <c r="F14" s="171"/>
      <c r="G14" s="171"/>
      <c r="H14" s="171"/>
      <c r="I14" s="171"/>
      <c r="J14" s="171"/>
      <c r="K14" s="171"/>
      <c r="L14" s="171"/>
      <c r="M14" s="171"/>
      <c r="N14" s="180"/>
      <c r="O14" s="179"/>
    </row>
    <row r="15" spans="1:28" ht="5.0999999999999996" customHeight="1" x14ac:dyDescent="0.25">
      <c r="A15" s="28"/>
      <c r="B15" s="28"/>
      <c r="C15" s="28"/>
      <c r="D15" s="171"/>
      <c r="E15" s="171"/>
      <c r="F15" s="171"/>
      <c r="G15" s="171"/>
      <c r="H15" s="171"/>
      <c r="I15" s="171"/>
      <c r="J15" s="171"/>
      <c r="K15" s="171"/>
      <c r="L15" s="171"/>
      <c r="M15" s="171"/>
      <c r="N15" s="180"/>
      <c r="O15" s="179"/>
    </row>
    <row r="16" spans="1:28" ht="15" customHeight="1" x14ac:dyDescent="0.25">
      <c r="A16" s="280" t="s">
        <v>239</v>
      </c>
      <c r="B16" s="280"/>
      <c r="C16" s="280"/>
      <c r="D16" s="87"/>
      <c r="E16" s="87"/>
      <c r="F16" s="87"/>
      <c r="G16" s="87"/>
      <c r="H16" s="87"/>
      <c r="I16" s="87"/>
      <c r="J16" s="87"/>
      <c r="K16" s="87"/>
      <c r="L16" s="87"/>
      <c r="M16" s="87"/>
      <c r="N16" s="178"/>
      <c r="O16" s="177"/>
    </row>
    <row r="17" spans="1:15" ht="5.0999999999999996" customHeight="1" x14ac:dyDescent="0.25">
      <c r="A17" s="28"/>
      <c r="B17" s="27"/>
      <c r="C17" s="26"/>
      <c r="D17" s="87"/>
      <c r="E17" s="87"/>
      <c r="F17" s="87"/>
      <c r="G17" s="87"/>
      <c r="H17" s="87"/>
      <c r="I17" s="87"/>
      <c r="J17" s="87"/>
      <c r="K17" s="87"/>
      <c r="L17" s="87"/>
      <c r="M17" s="87"/>
      <c r="N17" s="178"/>
      <c r="O17" s="177"/>
    </row>
    <row r="18" spans="1:15" ht="15" customHeight="1" x14ac:dyDescent="0.25">
      <c r="A18" s="31" t="s">
        <v>15</v>
      </c>
      <c r="B18" s="31">
        <v>80101</v>
      </c>
      <c r="C18" s="129" t="s">
        <v>238</v>
      </c>
      <c r="D18" s="153"/>
      <c r="E18" s="153"/>
      <c r="F18" s="153"/>
      <c r="G18" s="153"/>
      <c r="H18" s="153"/>
      <c r="I18" s="153"/>
      <c r="J18" s="153"/>
      <c r="K18" s="153"/>
      <c r="L18" s="153"/>
      <c r="M18" s="153"/>
      <c r="N18" s="151"/>
      <c r="O18" s="151"/>
    </row>
    <row r="19" spans="1:15" ht="15" customHeight="1" x14ac:dyDescent="0.25">
      <c r="A19" s="31"/>
      <c r="B19" s="31"/>
      <c r="C19" s="129" t="s">
        <v>11</v>
      </c>
      <c r="D19" s="30">
        <v>0</v>
      </c>
      <c r="E19" s="30">
        <v>-210</v>
      </c>
      <c r="F19" s="30">
        <v>-686</v>
      </c>
      <c r="G19" s="30">
        <v>-1102</v>
      </c>
      <c r="H19" s="30">
        <v>-1333</v>
      </c>
      <c r="I19" s="30">
        <v>-1552</v>
      </c>
      <c r="J19" s="30">
        <v>-1730</v>
      </c>
      <c r="K19" s="30">
        <v>-1854</v>
      </c>
      <c r="L19" s="30">
        <v>-2043</v>
      </c>
      <c r="M19" s="30">
        <v>-2260</v>
      </c>
      <c r="N19" s="151">
        <v>-3331</v>
      </c>
      <c r="O19" s="151">
        <v>-12770</v>
      </c>
    </row>
    <row r="20" spans="1:15" ht="15" customHeight="1" x14ac:dyDescent="0.25">
      <c r="A20" s="31"/>
      <c r="B20" s="31"/>
      <c r="C20" s="129" t="s">
        <v>10</v>
      </c>
      <c r="D20" s="30">
        <v>0</v>
      </c>
      <c r="E20" s="30">
        <v>-210</v>
      </c>
      <c r="F20" s="30">
        <v>-686</v>
      </c>
      <c r="G20" s="30">
        <v>-1102</v>
      </c>
      <c r="H20" s="30">
        <v>-1333</v>
      </c>
      <c r="I20" s="30">
        <v>-1552</v>
      </c>
      <c r="J20" s="30">
        <v>-1730</v>
      </c>
      <c r="K20" s="30">
        <v>-1854</v>
      </c>
      <c r="L20" s="30">
        <v>-2043</v>
      </c>
      <c r="M20" s="30">
        <v>-2260</v>
      </c>
      <c r="N20" s="151">
        <v>-3331</v>
      </c>
      <c r="O20" s="151">
        <v>-12770</v>
      </c>
    </row>
    <row r="21" spans="1:15" ht="5.0999999999999996" customHeight="1" x14ac:dyDescent="0.25">
      <c r="A21" s="28"/>
      <c r="B21" s="27"/>
      <c r="C21" s="26"/>
      <c r="D21" s="30"/>
      <c r="E21" s="30"/>
      <c r="F21" s="30"/>
      <c r="G21" s="30"/>
      <c r="H21" s="30"/>
      <c r="I21" s="30"/>
      <c r="J21" s="30"/>
      <c r="K21" s="30"/>
      <c r="L21" s="30"/>
      <c r="M21" s="30"/>
      <c r="N21" s="174"/>
      <c r="O21" s="174"/>
    </row>
    <row r="22" spans="1:15" ht="15" customHeight="1" x14ac:dyDescent="0.25">
      <c r="A22" s="280" t="s">
        <v>237</v>
      </c>
      <c r="B22" s="280"/>
      <c r="C22" s="280"/>
      <c r="D22" s="30"/>
      <c r="E22" s="30"/>
      <c r="F22" s="30"/>
      <c r="G22" s="30"/>
      <c r="H22" s="30"/>
      <c r="I22" s="30"/>
      <c r="J22" s="30"/>
      <c r="K22" s="30"/>
      <c r="L22" s="30"/>
      <c r="M22" s="30"/>
      <c r="N22" s="178"/>
      <c r="O22" s="177"/>
    </row>
    <row r="23" spans="1:15" ht="5.0999999999999996" customHeight="1" x14ac:dyDescent="0.25">
      <c r="A23" s="28"/>
      <c r="B23" s="27"/>
      <c r="C23" s="26"/>
      <c r="D23" s="30"/>
      <c r="E23" s="30"/>
      <c r="F23" s="30"/>
      <c r="G23" s="30"/>
      <c r="H23" s="30"/>
      <c r="I23" s="30"/>
      <c r="J23" s="30"/>
      <c r="K23" s="30"/>
      <c r="L23" s="30"/>
      <c r="M23" s="30"/>
      <c r="N23" s="178"/>
      <c r="O23" s="177"/>
    </row>
    <row r="24" spans="1:15" ht="15" customHeight="1" x14ac:dyDescent="0.25">
      <c r="A24" s="31" t="s">
        <v>15</v>
      </c>
      <c r="B24" s="31">
        <v>80111</v>
      </c>
      <c r="C24" s="129" t="s">
        <v>236</v>
      </c>
      <c r="D24" s="30"/>
      <c r="E24" s="30"/>
      <c r="F24" s="30"/>
      <c r="G24" s="30"/>
      <c r="H24" s="30"/>
      <c r="I24" s="30"/>
      <c r="J24" s="30"/>
      <c r="K24" s="30"/>
      <c r="L24" s="30"/>
      <c r="M24" s="30"/>
      <c r="N24" s="151"/>
      <c r="O24" s="151"/>
    </row>
    <row r="25" spans="1:15" ht="15" customHeight="1" x14ac:dyDescent="0.25">
      <c r="A25" s="31"/>
      <c r="B25" s="31"/>
      <c r="C25" s="129" t="s">
        <v>11</v>
      </c>
      <c r="D25" s="30">
        <v>0</v>
      </c>
      <c r="E25" s="30">
        <v>-1</v>
      </c>
      <c r="F25" s="30">
        <v>-1</v>
      </c>
      <c r="G25" s="30">
        <v>-2</v>
      </c>
      <c r="H25" s="30">
        <v>-2</v>
      </c>
      <c r="I25" s="30">
        <v>-3</v>
      </c>
      <c r="J25" s="30">
        <v>-3</v>
      </c>
      <c r="K25" s="30">
        <v>-3</v>
      </c>
      <c r="L25" s="30">
        <v>-3</v>
      </c>
      <c r="M25" s="30">
        <v>-5</v>
      </c>
      <c r="N25" s="151">
        <v>-6</v>
      </c>
      <c r="O25" s="151">
        <v>-23</v>
      </c>
    </row>
    <row r="26" spans="1:15" ht="15" customHeight="1" x14ac:dyDescent="0.25">
      <c r="A26" s="31"/>
      <c r="B26" s="31"/>
      <c r="C26" s="129" t="s">
        <v>10</v>
      </c>
      <c r="D26" s="30">
        <v>0</v>
      </c>
      <c r="E26" s="30">
        <v>-1</v>
      </c>
      <c r="F26" s="30">
        <v>-1</v>
      </c>
      <c r="G26" s="30">
        <v>-2</v>
      </c>
      <c r="H26" s="30">
        <v>-2</v>
      </c>
      <c r="I26" s="30">
        <v>-3</v>
      </c>
      <c r="J26" s="30">
        <v>-3</v>
      </c>
      <c r="K26" s="30">
        <v>-3</v>
      </c>
      <c r="L26" s="30">
        <v>-3</v>
      </c>
      <c r="M26" s="30">
        <v>-5</v>
      </c>
      <c r="N26" s="151">
        <v>-6</v>
      </c>
      <c r="O26" s="151">
        <v>-23</v>
      </c>
    </row>
    <row r="27" spans="1:15" ht="5.0999999999999996" customHeight="1" x14ac:dyDescent="0.25">
      <c r="A27" s="28"/>
      <c r="B27" s="27"/>
      <c r="C27" s="26"/>
      <c r="D27" s="30"/>
      <c r="E27" s="30"/>
      <c r="F27" s="30"/>
      <c r="G27" s="30"/>
      <c r="H27" s="30"/>
      <c r="I27" s="30"/>
      <c r="J27" s="30"/>
      <c r="K27" s="30"/>
      <c r="L27" s="30"/>
      <c r="M27" s="30"/>
      <c r="N27" s="174"/>
      <c r="O27" s="174"/>
    </row>
    <row r="28" spans="1:15" ht="15" customHeight="1" x14ac:dyDescent="0.25">
      <c r="A28" s="280" t="s">
        <v>235</v>
      </c>
      <c r="B28" s="280"/>
      <c r="C28" s="280"/>
      <c r="D28" s="30"/>
      <c r="E28" s="30"/>
      <c r="F28" s="30"/>
      <c r="G28" s="30"/>
      <c r="H28" s="30"/>
      <c r="I28" s="30"/>
      <c r="J28" s="30"/>
      <c r="K28" s="30"/>
      <c r="L28" s="30"/>
      <c r="M28" s="30"/>
      <c r="N28" s="178"/>
      <c r="O28" s="177"/>
    </row>
    <row r="29" spans="1:15" ht="5.0999999999999996" customHeight="1" x14ac:dyDescent="0.25">
      <c r="A29" s="28"/>
      <c r="B29" s="28"/>
      <c r="C29" s="28"/>
      <c r="D29" s="30"/>
      <c r="E29" s="30"/>
      <c r="F29" s="30"/>
      <c r="G29" s="30"/>
      <c r="H29" s="30"/>
      <c r="I29" s="30"/>
      <c r="J29" s="30"/>
      <c r="K29" s="30"/>
      <c r="L29" s="30"/>
      <c r="M29" s="30"/>
      <c r="N29" s="178"/>
      <c r="O29" s="177"/>
    </row>
    <row r="30" spans="1:15" ht="15" customHeight="1" x14ac:dyDescent="0.25">
      <c r="A30" s="31" t="s">
        <v>15</v>
      </c>
      <c r="B30" s="31">
        <v>80121</v>
      </c>
      <c r="C30" s="129" t="s">
        <v>234</v>
      </c>
      <c r="D30" s="30"/>
      <c r="E30" s="30"/>
      <c r="F30" s="30"/>
      <c r="G30" s="30"/>
      <c r="H30" s="30"/>
      <c r="I30" s="30"/>
      <c r="J30" s="30"/>
      <c r="K30" s="30"/>
      <c r="L30" s="30"/>
      <c r="M30" s="30"/>
      <c r="N30" s="151"/>
      <c r="O30" s="151"/>
    </row>
    <row r="31" spans="1:15" ht="15" customHeight="1" x14ac:dyDescent="0.25">
      <c r="A31" s="31"/>
      <c r="B31" s="31"/>
      <c r="C31" s="129" t="s">
        <v>11</v>
      </c>
      <c r="D31" s="30">
        <v>0</v>
      </c>
      <c r="E31" s="30">
        <v>-219</v>
      </c>
      <c r="F31" s="30">
        <v>-3</v>
      </c>
      <c r="G31" s="30">
        <v>-15</v>
      </c>
      <c r="H31" s="30">
        <v>-2</v>
      </c>
      <c r="I31" s="30">
        <v>-15</v>
      </c>
      <c r="J31" s="30">
        <v>-3</v>
      </c>
      <c r="K31" s="30">
        <v>-16</v>
      </c>
      <c r="L31" s="30">
        <v>-332</v>
      </c>
      <c r="M31" s="30">
        <v>-341</v>
      </c>
      <c r="N31" s="151">
        <v>-239</v>
      </c>
      <c r="O31" s="151">
        <v>-946</v>
      </c>
    </row>
    <row r="32" spans="1:15" ht="15" customHeight="1" x14ac:dyDescent="0.25">
      <c r="A32" s="31"/>
      <c r="B32" s="31"/>
      <c r="C32" s="129" t="s">
        <v>10</v>
      </c>
      <c r="D32" s="30">
        <v>0</v>
      </c>
      <c r="E32" s="30">
        <v>-219</v>
      </c>
      <c r="F32" s="30">
        <v>-3</v>
      </c>
      <c r="G32" s="30">
        <v>-15</v>
      </c>
      <c r="H32" s="30">
        <v>-2</v>
      </c>
      <c r="I32" s="30">
        <v>-15</v>
      </c>
      <c r="J32" s="30">
        <v>-3</v>
      </c>
      <c r="K32" s="30">
        <v>-16</v>
      </c>
      <c r="L32" s="30">
        <v>-332</v>
      </c>
      <c r="M32" s="30">
        <v>-341</v>
      </c>
      <c r="N32" s="151">
        <v>-239</v>
      </c>
      <c r="O32" s="151">
        <v>-946</v>
      </c>
    </row>
    <row r="33" spans="1:15" ht="5.0999999999999996" customHeight="1" x14ac:dyDescent="0.25">
      <c r="A33" s="28"/>
      <c r="B33" s="27"/>
      <c r="C33" s="26"/>
      <c r="D33" s="30"/>
      <c r="E33" s="30"/>
      <c r="F33" s="30"/>
      <c r="G33" s="30"/>
      <c r="H33" s="30"/>
      <c r="I33" s="30"/>
      <c r="J33" s="30"/>
      <c r="K33" s="30"/>
      <c r="L33" s="30"/>
      <c r="M33" s="30"/>
      <c r="N33" s="174"/>
      <c r="O33" s="174"/>
    </row>
    <row r="34" spans="1:15" ht="15" customHeight="1" x14ac:dyDescent="0.25">
      <c r="A34" s="280" t="s">
        <v>233</v>
      </c>
      <c r="B34" s="280"/>
      <c r="C34" s="280"/>
      <c r="D34" s="30"/>
      <c r="E34" s="30"/>
      <c r="F34" s="30"/>
      <c r="G34" s="30"/>
      <c r="H34" s="30"/>
      <c r="I34" s="30"/>
      <c r="J34" s="30"/>
      <c r="K34" s="30"/>
      <c r="L34" s="30"/>
      <c r="M34" s="30"/>
      <c r="N34" s="178"/>
      <c r="O34" s="177"/>
    </row>
    <row r="35" spans="1:15" ht="5.0999999999999996" customHeight="1" x14ac:dyDescent="0.25">
      <c r="A35" s="28"/>
      <c r="B35" s="28"/>
      <c r="C35" s="28"/>
      <c r="D35" s="30"/>
      <c r="E35" s="30"/>
      <c r="F35" s="30"/>
      <c r="G35" s="30"/>
      <c r="H35" s="30"/>
      <c r="I35" s="30"/>
      <c r="J35" s="30"/>
      <c r="K35" s="30"/>
      <c r="L35" s="30"/>
      <c r="M35" s="30"/>
      <c r="N35" s="178"/>
      <c r="O35" s="177"/>
    </row>
    <row r="36" spans="1:15" ht="15" customHeight="1" x14ac:dyDescent="0.25">
      <c r="A36" s="31" t="s">
        <v>15</v>
      </c>
      <c r="B36" s="31">
        <v>80131</v>
      </c>
      <c r="C36" s="31" t="s">
        <v>232</v>
      </c>
      <c r="D36" s="30"/>
      <c r="E36" s="30"/>
      <c r="F36" s="30"/>
      <c r="G36" s="30"/>
      <c r="H36" s="30"/>
      <c r="I36" s="30"/>
      <c r="J36" s="30"/>
      <c r="K36" s="30"/>
      <c r="L36" s="30"/>
      <c r="M36" s="30"/>
      <c r="N36" s="151"/>
      <c r="O36" s="151"/>
    </row>
    <row r="37" spans="1:15" ht="15" customHeight="1" x14ac:dyDescent="0.25">
      <c r="A37" s="31"/>
      <c r="B37" s="31"/>
      <c r="C37" s="129" t="s">
        <v>231</v>
      </c>
      <c r="D37" s="30"/>
      <c r="E37" s="30"/>
      <c r="F37" s="30"/>
      <c r="G37" s="30"/>
      <c r="H37" s="30"/>
      <c r="I37" s="30"/>
      <c r="J37" s="30"/>
      <c r="K37" s="30"/>
      <c r="L37" s="30"/>
      <c r="M37" s="30"/>
      <c r="N37" s="151"/>
      <c r="O37" s="151"/>
    </row>
    <row r="38" spans="1:15" ht="15" customHeight="1" x14ac:dyDescent="0.25">
      <c r="A38" s="31"/>
      <c r="B38" s="31"/>
      <c r="C38" s="129" t="s">
        <v>11</v>
      </c>
      <c r="D38" s="30">
        <v>-1</v>
      </c>
      <c r="E38" s="39" t="s">
        <v>30</v>
      </c>
      <c r="F38" s="39">
        <v>-1</v>
      </c>
      <c r="G38" s="39" t="s">
        <v>30</v>
      </c>
      <c r="H38" s="39">
        <v>-1</v>
      </c>
      <c r="I38" s="39" t="s">
        <v>30</v>
      </c>
      <c r="J38" s="39">
        <v>-1</v>
      </c>
      <c r="K38" s="39">
        <v>-22</v>
      </c>
      <c r="L38" s="39">
        <v>-28</v>
      </c>
      <c r="M38" s="39">
        <v>-27</v>
      </c>
      <c r="N38" s="151">
        <v>-3</v>
      </c>
      <c r="O38" s="151">
        <v>-81</v>
      </c>
    </row>
    <row r="39" spans="1:15" ht="15" customHeight="1" x14ac:dyDescent="0.25">
      <c r="A39" s="31"/>
      <c r="B39" s="31"/>
      <c r="C39" s="129" t="s">
        <v>10</v>
      </c>
      <c r="D39" s="30">
        <v>-1</v>
      </c>
      <c r="E39" s="39" t="s">
        <v>30</v>
      </c>
      <c r="F39" s="39">
        <v>-1</v>
      </c>
      <c r="G39" s="39" t="s">
        <v>30</v>
      </c>
      <c r="H39" s="39">
        <v>-1</v>
      </c>
      <c r="I39" s="39" t="s">
        <v>30</v>
      </c>
      <c r="J39" s="39">
        <v>-1</v>
      </c>
      <c r="K39" s="39">
        <v>-22</v>
      </c>
      <c r="L39" s="39">
        <v>-28</v>
      </c>
      <c r="M39" s="39">
        <v>-27</v>
      </c>
      <c r="N39" s="151">
        <v>-3</v>
      </c>
      <c r="O39" s="151">
        <v>-81</v>
      </c>
    </row>
    <row r="40" spans="1:15" ht="5.0999999999999996" customHeight="1" x14ac:dyDescent="0.25">
      <c r="A40" s="28"/>
      <c r="B40" s="27"/>
      <c r="C40" s="26"/>
      <c r="D40" s="30"/>
      <c r="E40" s="39"/>
      <c r="F40" s="39"/>
      <c r="G40" s="39"/>
      <c r="H40" s="39"/>
      <c r="I40" s="39"/>
      <c r="J40" s="39"/>
      <c r="K40" s="39"/>
      <c r="L40" s="39"/>
      <c r="M40" s="39"/>
      <c r="N40" s="174"/>
      <c r="O40" s="174"/>
    </row>
    <row r="41" spans="1:15" ht="15" customHeight="1" x14ac:dyDescent="0.25">
      <c r="A41" s="280" t="s">
        <v>230</v>
      </c>
      <c r="B41" s="280"/>
      <c r="C41" s="28"/>
      <c r="D41" s="30"/>
      <c r="E41" s="30"/>
      <c r="F41" s="30"/>
      <c r="G41" s="30"/>
      <c r="H41" s="30"/>
      <c r="I41" s="30"/>
      <c r="J41" s="30"/>
      <c r="K41" s="30"/>
      <c r="L41" s="30"/>
      <c r="M41" s="30"/>
      <c r="N41" s="151"/>
      <c r="O41" s="151"/>
    </row>
    <row r="42" spans="1:15" ht="5.0999999999999996" customHeight="1" x14ac:dyDescent="0.25">
      <c r="A42" s="28"/>
      <c r="B42" s="27"/>
      <c r="C42" s="26"/>
      <c r="D42" s="30"/>
      <c r="E42" s="30"/>
      <c r="F42" s="30"/>
      <c r="G42" s="30"/>
      <c r="H42" s="30"/>
      <c r="I42" s="30"/>
      <c r="J42" s="30"/>
      <c r="K42" s="30"/>
      <c r="L42" s="30"/>
      <c r="M42" s="30"/>
      <c r="N42" s="174"/>
      <c r="O42" s="174"/>
    </row>
    <row r="43" spans="1:15" ht="15" customHeight="1" x14ac:dyDescent="0.25">
      <c r="A43" s="31" t="s">
        <v>15</v>
      </c>
      <c r="B43" s="31">
        <v>80141</v>
      </c>
      <c r="C43" s="129" t="s">
        <v>229</v>
      </c>
      <c r="D43" s="30"/>
      <c r="E43" s="30"/>
      <c r="F43" s="30"/>
      <c r="G43" s="30"/>
      <c r="H43" s="30"/>
      <c r="I43" s="30"/>
      <c r="J43" s="30"/>
      <c r="K43" s="30"/>
      <c r="L43" s="30"/>
      <c r="M43" s="30"/>
      <c r="N43" s="151"/>
      <c r="O43" s="151"/>
    </row>
    <row r="44" spans="1:15" ht="15" customHeight="1" x14ac:dyDescent="0.25">
      <c r="A44" s="31"/>
      <c r="B44" s="31"/>
      <c r="C44" s="129" t="s">
        <v>11</v>
      </c>
      <c r="D44" s="30">
        <v>0</v>
      </c>
      <c r="E44" s="30">
        <v>84</v>
      </c>
      <c r="F44" s="30">
        <v>67</v>
      </c>
      <c r="G44" s="30">
        <v>61</v>
      </c>
      <c r="H44" s="30">
        <v>57</v>
      </c>
      <c r="I44" s="30">
        <v>-107</v>
      </c>
      <c r="J44" s="30">
        <v>-101</v>
      </c>
      <c r="K44" s="30">
        <v>-98</v>
      </c>
      <c r="L44" s="30">
        <v>-99</v>
      </c>
      <c r="M44" s="30">
        <v>-101</v>
      </c>
      <c r="N44" s="151">
        <v>269</v>
      </c>
      <c r="O44" s="151">
        <v>-237</v>
      </c>
    </row>
    <row r="45" spans="1:15" ht="15" customHeight="1" x14ac:dyDescent="0.25">
      <c r="A45" s="31"/>
      <c r="B45" s="31"/>
      <c r="C45" s="129" t="s">
        <v>10</v>
      </c>
      <c r="D45" s="30">
        <v>0</v>
      </c>
      <c r="E45" s="30">
        <v>84</v>
      </c>
      <c r="F45" s="30">
        <v>67</v>
      </c>
      <c r="G45" s="30">
        <v>61</v>
      </c>
      <c r="H45" s="30">
        <v>57</v>
      </c>
      <c r="I45" s="30">
        <v>-107</v>
      </c>
      <c r="J45" s="30">
        <v>-101</v>
      </c>
      <c r="K45" s="30">
        <v>-98</v>
      </c>
      <c r="L45" s="30">
        <v>-99</v>
      </c>
      <c r="M45" s="30">
        <v>-101</v>
      </c>
      <c r="N45" s="151">
        <v>269</v>
      </c>
      <c r="O45" s="151">
        <v>-237</v>
      </c>
    </row>
    <row r="46" spans="1:15" ht="5.0999999999999996" customHeight="1" x14ac:dyDescent="0.25">
      <c r="A46" s="28"/>
      <c r="B46" s="27"/>
      <c r="C46" s="26"/>
      <c r="D46" s="30"/>
      <c r="E46" s="30"/>
      <c r="F46" s="30"/>
      <c r="G46" s="30"/>
      <c r="H46" s="30"/>
      <c r="I46" s="30"/>
      <c r="J46" s="30"/>
      <c r="K46" s="30"/>
      <c r="L46" s="30"/>
      <c r="M46" s="30"/>
      <c r="N46" s="174"/>
      <c r="O46" s="174"/>
    </row>
    <row r="47" spans="1:15" ht="15" customHeight="1" x14ac:dyDescent="0.25">
      <c r="A47" s="31" t="s">
        <v>15</v>
      </c>
      <c r="B47" s="31">
        <v>80144</v>
      </c>
      <c r="C47" s="129" t="s">
        <v>228</v>
      </c>
      <c r="D47" s="30"/>
      <c r="E47" s="30"/>
      <c r="F47" s="30"/>
      <c r="G47" s="30"/>
      <c r="H47" s="30"/>
      <c r="I47" s="30"/>
      <c r="J47" s="30"/>
      <c r="K47" s="30"/>
      <c r="L47" s="30"/>
      <c r="M47" s="30"/>
      <c r="N47" s="151"/>
      <c r="O47" s="151"/>
    </row>
    <row r="48" spans="1:15" ht="15" customHeight="1" x14ac:dyDescent="0.25">
      <c r="A48" s="31"/>
      <c r="B48" s="31"/>
      <c r="C48" s="129" t="s">
        <v>11</v>
      </c>
      <c r="D48" s="30">
        <v>0</v>
      </c>
      <c r="E48" s="30">
        <v>-14</v>
      </c>
      <c r="F48" s="30">
        <v>-15</v>
      </c>
      <c r="G48" s="30">
        <v>-14</v>
      </c>
      <c r="H48" s="30">
        <v>1</v>
      </c>
      <c r="I48" s="30">
        <v>0</v>
      </c>
      <c r="J48" s="30">
        <v>0</v>
      </c>
      <c r="K48" s="30">
        <v>0</v>
      </c>
      <c r="L48" s="30">
        <v>0</v>
      </c>
      <c r="M48" s="30">
        <v>0</v>
      </c>
      <c r="N48" s="151">
        <v>-42</v>
      </c>
      <c r="O48" s="151">
        <v>-42</v>
      </c>
    </row>
    <row r="49" spans="1:15" ht="15" customHeight="1" x14ac:dyDescent="0.25">
      <c r="A49" s="31"/>
      <c r="B49" s="31"/>
      <c r="C49" s="129" t="s">
        <v>10</v>
      </c>
      <c r="D49" s="30">
        <v>0</v>
      </c>
      <c r="E49" s="30">
        <v>-14</v>
      </c>
      <c r="F49" s="30">
        <v>-15</v>
      </c>
      <c r="G49" s="30">
        <v>-14</v>
      </c>
      <c r="H49" s="30">
        <v>1</v>
      </c>
      <c r="I49" s="30">
        <v>0</v>
      </c>
      <c r="J49" s="30">
        <v>0</v>
      </c>
      <c r="K49" s="30">
        <v>0</v>
      </c>
      <c r="L49" s="30">
        <v>0</v>
      </c>
      <c r="M49" s="30">
        <v>0</v>
      </c>
      <c r="N49" s="151">
        <v>-42</v>
      </c>
      <c r="O49" s="151">
        <v>-42</v>
      </c>
    </row>
    <row r="50" spans="1:15" ht="5.0999999999999996" customHeight="1" x14ac:dyDescent="0.25">
      <c r="A50" s="28"/>
      <c r="B50" s="27"/>
      <c r="C50" s="26"/>
      <c r="D50" s="30"/>
      <c r="E50" s="30"/>
      <c r="F50" s="30"/>
      <c r="G50" s="30"/>
      <c r="H50" s="30"/>
      <c r="I50" s="30"/>
      <c r="J50" s="30"/>
      <c r="K50" s="30"/>
      <c r="L50" s="30"/>
      <c r="M50" s="30"/>
      <c r="N50" s="174"/>
      <c r="O50" s="174"/>
    </row>
    <row r="51" spans="1:15" ht="15" customHeight="1" x14ac:dyDescent="0.25">
      <c r="A51" s="280" t="s">
        <v>197</v>
      </c>
      <c r="B51" s="280"/>
      <c r="C51" s="28"/>
      <c r="D51" s="30"/>
      <c r="E51" s="30"/>
      <c r="F51" s="30"/>
      <c r="G51" s="30"/>
      <c r="H51" s="30"/>
      <c r="I51" s="30"/>
      <c r="J51" s="30"/>
      <c r="K51" s="30"/>
      <c r="L51" s="30"/>
      <c r="M51" s="30"/>
      <c r="N51" s="151"/>
      <c r="O51" s="151"/>
    </row>
    <row r="52" spans="1:15" ht="5.0999999999999996" customHeight="1" x14ac:dyDescent="0.25">
      <c r="A52" s="28"/>
      <c r="B52" s="27"/>
      <c r="C52" s="26"/>
      <c r="D52" s="30"/>
      <c r="E52" s="30"/>
      <c r="F52" s="30"/>
      <c r="G52" s="30"/>
      <c r="H52" s="30"/>
      <c r="I52" s="30"/>
      <c r="J52" s="30"/>
      <c r="K52" s="30"/>
      <c r="L52" s="30"/>
      <c r="M52" s="30"/>
      <c r="N52" s="174"/>
      <c r="O52" s="174"/>
    </row>
    <row r="53" spans="1:15" ht="15" customHeight="1" x14ac:dyDescent="0.25">
      <c r="A53" s="31" t="s">
        <v>15</v>
      </c>
      <c r="B53" s="31">
        <v>80151</v>
      </c>
      <c r="C53" s="31" t="s">
        <v>196</v>
      </c>
      <c r="D53" s="30"/>
      <c r="E53" s="30"/>
      <c r="F53" s="30"/>
      <c r="G53" s="30"/>
      <c r="H53" s="30"/>
      <c r="I53" s="30"/>
      <c r="J53" s="30"/>
      <c r="K53" s="30"/>
      <c r="L53" s="30"/>
      <c r="M53" s="30"/>
      <c r="N53" s="151"/>
      <c r="O53" s="151"/>
    </row>
    <row r="54" spans="1:15" ht="15" customHeight="1" x14ac:dyDescent="0.25">
      <c r="A54" s="31"/>
      <c r="B54" s="31"/>
      <c r="C54" s="31" t="s">
        <v>195</v>
      </c>
      <c r="D54" s="30"/>
      <c r="E54" s="30"/>
      <c r="F54" s="30"/>
      <c r="G54" s="30"/>
      <c r="H54" s="30"/>
      <c r="I54" s="30"/>
      <c r="J54" s="30"/>
      <c r="K54" s="30"/>
      <c r="L54" s="30"/>
      <c r="M54" s="30"/>
      <c r="N54" s="151"/>
      <c r="O54" s="151"/>
    </row>
    <row r="55" spans="1:15" ht="15" customHeight="1" x14ac:dyDescent="0.25">
      <c r="A55" s="31"/>
      <c r="B55" s="31"/>
      <c r="C55" s="129" t="s">
        <v>11</v>
      </c>
      <c r="D55" s="30">
        <v>0</v>
      </c>
      <c r="E55" s="30">
        <v>0</v>
      </c>
      <c r="F55" s="30">
        <v>0</v>
      </c>
      <c r="G55" s="30">
        <v>0</v>
      </c>
      <c r="H55" s="30">
        <v>0</v>
      </c>
      <c r="I55" s="30">
        <v>0</v>
      </c>
      <c r="J55" s="30">
        <v>0</v>
      </c>
      <c r="K55" s="30">
        <v>0</v>
      </c>
      <c r="L55" s="30">
        <v>0</v>
      </c>
      <c r="M55" s="30">
        <v>0</v>
      </c>
      <c r="N55" s="151">
        <v>0</v>
      </c>
      <c r="O55" s="151">
        <v>0</v>
      </c>
    </row>
    <row r="56" spans="1:15" ht="15" customHeight="1" x14ac:dyDescent="0.25">
      <c r="A56" s="31"/>
      <c r="B56" s="31"/>
      <c r="C56" s="129" t="s">
        <v>10</v>
      </c>
      <c r="D56" s="30">
        <v>0</v>
      </c>
      <c r="E56" s="30">
        <v>0</v>
      </c>
      <c r="F56" s="39" t="s">
        <v>30</v>
      </c>
      <c r="G56" s="30">
        <v>5</v>
      </c>
      <c r="H56" s="30">
        <v>15</v>
      </c>
      <c r="I56" s="30">
        <v>25</v>
      </c>
      <c r="J56" s="30">
        <v>30</v>
      </c>
      <c r="K56" s="30">
        <v>35</v>
      </c>
      <c r="L56" s="30">
        <v>40</v>
      </c>
      <c r="M56" s="30">
        <v>40</v>
      </c>
      <c r="N56" s="151">
        <v>20</v>
      </c>
      <c r="O56" s="151">
        <v>190</v>
      </c>
    </row>
    <row r="57" spans="1:15" ht="5.0999999999999996" customHeight="1" x14ac:dyDescent="0.25">
      <c r="A57" s="28"/>
      <c r="B57" s="27"/>
      <c r="C57" s="26"/>
      <c r="D57" s="30"/>
      <c r="E57" s="30"/>
      <c r="F57" s="30"/>
      <c r="G57" s="30"/>
      <c r="H57" s="30"/>
      <c r="I57" s="30"/>
      <c r="J57" s="30"/>
      <c r="K57" s="30"/>
      <c r="L57" s="30"/>
      <c r="M57" s="30"/>
      <c r="N57" s="174"/>
      <c r="O57" s="174"/>
    </row>
    <row r="58" spans="1:15" ht="15" customHeight="1" x14ac:dyDescent="0.25">
      <c r="A58" s="31" t="s">
        <v>15</v>
      </c>
      <c r="B58" s="31">
        <v>80152</v>
      </c>
      <c r="C58" s="31" t="s">
        <v>227</v>
      </c>
      <c r="D58" s="30"/>
      <c r="E58" s="30"/>
      <c r="F58" s="30"/>
      <c r="G58" s="30"/>
      <c r="H58" s="30"/>
      <c r="I58" s="30"/>
      <c r="J58" s="30"/>
      <c r="K58" s="30"/>
      <c r="L58" s="30"/>
      <c r="M58" s="30"/>
      <c r="N58" s="151"/>
      <c r="O58" s="151"/>
    </row>
    <row r="59" spans="1:15" ht="15" customHeight="1" x14ac:dyDescent="0.25">
      <c r="A59" s="31"/>
      <c r="B59" s="31"/>
      <c r="C59" s="129" t="s">
        <v>226</v>
      </c>
      <c r="D59" s="30"/>
      <c r="E59" s="30"/>
      <c r="F59" s="30"/>
      <c r="G59" s="30"/>
      <c r="H59" s="30"/>
      <c r="I59" s="30"/>
      <c r="J59" s="30"/>
      <c r="K59" s="30"/>
      <c r="L59" s="30"/>
      <c r="M59" s="30"/>
      <c r="N59" s="151"/>
      <c r="O59" s="151"/>
    </row>
    <row r="60" spans="1:15" ht="15" customHeight="1" x14ac:dyDescent="0.25">
      <c r="A60" s="31"/>
      <c r="B60" s="31"/>
      <c r="C60" s="129" t="s">
        <v>11</v>
      </c>
      <c r="D60" s="30">
        <v>-25</v>
      </c>
      <c r="E60" s="30">
        <v>0</v>
      </c>
      <c r="F60" s="30">
        <v>0</v>
      </c>
      <c r="G60" s="30">
        <v>0</v>
      </c>
      <c r="H60" s="30">
        <v>0</v>
      </c>
      <c r="I60" s="30">
        <v>0</v>
      </c>
      <c r="J60" s="30">
        <v>0</v>
      </c>
      <c r="K60" s="30">
        <v>0</v>
      </c>
      <c r="L60" s="30">
        <v>0</v>
      </c>
      <c r="M60" s="30">
        <v>0</v>
      </c>
      <c r="N60" s="151">
        <v>-25</v>
      </c>
      <c r="O60" s="151">
        <v>-25</v>
      </c>
    </row>
    <row r="61" spans="1:15" ht="15" customHeight="1" x14ac:dyDescent="0.25">
      <c r="A61" s="31"/>
      <c r="B61" s="31"/>
      <c r="C61" s="129" t="s">
        <v>10</v>
      </c>
      <c r="D61" s="30">
        <v>-7</v>
      </c>
      <c r="E61" s="30">
        <v>-6</v>
      </c>
      <c r="F61" s="30">
        <v>-6</v>
      </c>
      <c r="G61" s="30">
        <v>-6</v>
      </c>
      <c r="H61" s="30">
        <v>0</v>
      </c>
      <c r="I61" s="30">
        <v>0</v>
      </c>
      <c r="J61" s="30">
        <v>0</v>
      </c>
      <c r="K61" s="30">
        <v>0</v>
      </c>
      <c r="L61" s="30">
        <v>0</v>
      </c>
      <c r="M61" s="30">
        <v>0</v>
      </c>
      <c r="N61" s="151">
        <v>-25</v>
      </c>
      <c r="O61" s="151">
        <v>-25</v>
      </c>
    </row>
    <row r="62" spans="1:15" ht="5.0999999999999996" customHeight="1" x14ac:dyDescent="0.25">
      <c r="A62" s="28"/>
      <c r="B62" s="27"/>
      <c r="C62" s="26"/>
      <c r="D62" s="30"/>
      <c r="E62" s="30"/>
      <c r="F62" s="30"/>
      <c r="G62" s="30"/>
      <c r="H62" s="30"/>
      <c r="I62" s="30"/>
      <c r="J62" s="30"/>
      <c r="K62" s="30"/>
      <c r="L62" s="30"/>
      <c r="M62" s="30"/>
      <c r="N62" s="174"/>
      <c r="O62" s="174"/>
    </row>
    <row r="63" spans="1:15" ht="15" customHeight="1" x14ac:dyDescent="0.25">
      <c r="A63" s="280" t="s">
        <v>225</v>
      </c>
      <c r="B63" s="280"/>
      <c r="C63" s="280"/>
      <c r="D63" s="30"/>
      <c r="E63" s="30"/>
      <c r="F63" s="30"/>
      <c r="G63" s="30"/>
      <c r="H63" s="30"/>
      <c r="I63" s="30"/>
      <c r="J63" s="30"/>
      <c r="K63" s="30"/>
      <c r="L63" s="30"/>
      <c r="M63" s="30"/>
      <c r="N63" s="151"/>
      <c r="O63" s="151"/>
    </row>
    <row r="64" spans="1:15" ht="5.0999999999999996" customHeight="1" x14ac:dyDescent="0.25">
      <c r="A64" s="28"/>
      <c r="B64" s="27"/>
      <c r="C64" s="26"/>
      <c r="D64" s="30"/>
      <c r="E64" s="30"/>
      <c r="F64" s="30"/>
      <c r="G64" s="30"/>
      <c r="H64" s="30"/>
      <c r="I64" s="30"/>
      <c r="J64" s="30"/>
      <c r="K64" s="30"/>
      <c r="L64" s="30"/>
      <c r="M64" s="30"/>
      <c r="N64" s="174"/>
      <c r="O64" s="174"/>
    </row>
    <row r="65" spans="1:15" ht="15" customHeight="1" x14ac:dyDescent="0.25">
      <c r="A65" s="31" t="s">
        <v>15</v>
      </c>
      <c r="B65" s="31">
        <v>80161</v>
      </c>
      <c r="C65" s="129" t="s">
        <v>224</v>
      </c>
      <c r="D65" s="30"/>
      <c r="E65" s="30"/>
      <c r="F65" s="30"/>
      <c r="G65" s="30"/>
      <c r="H65" s="30"/>
      <c r="I65" s="30"/>
      <c r="J65" s="30"/>
      <c r="K65" s="30"/>
      <c r="L65" s="30"/>
      <c r="M65" s="30"/>
      <c r="N65" s="151"/>
      <c r="O65" s="151"/>
    </row>
    <row r="66" spans="1:15" ht="15" customHeight="1" x14ac:dyDescent="0.25">
      <c r="A66" s="31"/>
      <c r="B66" s="31"/>
      <c r="C66" s="129" t="s">
        <v>11</v>
      </c>
      <c r="D66" s="39">
        <v>0</v>
      </c>
      <c r="E66" s="39" t="s">
        <v>30</v>
      </c>
      <c r="F66" s="39">
        <v>-1</v>
      </c>
      <c r="G66" s="39" t="s">
        <v>30</v>
      </c>
      <c r="H66" s="39">
        <v>-1</v>
      </c>
      <c r="I66" s="39" t="s">
        <v>30</v>
      </c>
      <c r="J66" s="39">
        <v>-1</v>
      </c>
      <c r="K66" s="39" t="s">
        <v>30</v>
      </c>
      <c r="L66" s="39">
        <v>-2</v>
      </c>
      <c r="M66" s="39" t="s">
        <v>30</v>
      </c>
      <c r="N66" s="151">
        <v>-2</v>
      </c>
      <c r="O66" s="151">
        <v>-5</v>
      </c>
    </row>
    <row r="67" spans="1:15" ht="15" customHeight="1" x14ac:dyDescent="0.25">
      <c r="A67" s="31"/>
      <c r="B67" s="31"/>
      <c r="C67" s="129" t="s">
        <v>10</v>
      </c>
      <c r="D67" s="39">
        <v>0</v>
      </c>
      <c r="E67" s="39" t="s">
        <v>30</v>
      </c>
      <c r="F67" s="39">
        <v>-1</v>
      </c>
      <c r="G67" s="39" t="s">
        <v>30</v>
      </c>
      <c r="H67" s="39">
        <v>-1</v>
      </c>
      <c r="I67" s="39" t="s">
        <v>30</v>
      </c>
      <c r="J67" s="39">
        <v>-1</v>
      </c>
      <c r="K67" s="39" t="s">
        <v>30</v>
      </c>
      <c r="L67" s="39">
        <v>-2</v>
      </c>
      <c r="M67" s="39" t="s">
        <v>30</v>
      </c>
      <c r="N67" s="151">
        <v>-2</v>
      </c>
      <c r="O67" s="151">
        <v>-5</v>
      </c>
    </row>
    <row r="68" spans="1:15" ht="5.0999999999999996" customHeight="1" x14ac:dyDescent="0.25">
      <c r="A68" s="28"/>
      <c r="B68" s="27"/>
      <c r="C68" s="26"/>
      <c r="D68" s="30"/>
      <c r="E68" s="30"/>
      <c r="F68" s="30"/>
      <c r="G68" s="30"/>
      <c r="H68" s="30"/>
      <c r="I68" s="30"/>
      <c r="J68" s="30"/>
      <c r="K68" s="30"/>
      <c r="L68" s="30"/>
      <c r="M68" s="30"/>
      <c r="N68" s="174"/>
      <c r="O68" s="174"/>
    </row>
    <row r="69" spans="1:15" ht="15" customHeight="1" x14ac:dyDescent="0.25">
      <c r="A69" s="280" t="s">
        <v>223</v>
      </c>
      <c r="B69" s="280"/>
      <c r="C69" s="280"/>
      <c r="D69" s="30"/>
      <c r="E69" s="30"/>
      <c r="F69" s="30"/>
      <c r="G69" s="30"/>
      <c r="H69" s="30"/>
      <c r="I69" s="30"/>
      <c r="J69" s="30"/>
      <c r="K69" s="30"/>
      <c r="L69" s="30"/>
      <c r="M69" s="30"/>
      <c r="N69" s="151"/>
      <c r="O69" s="151"/>
    </row>
    <row r="70" spans="1:15" ht="5.0999999999999996" customHeight="1" x14ac:dyDescent="0.25">
      <c r="A70" s="28"/>
      <c r="B70" s="27"/>
      <c r="C70" s="26"/>
      <c r="D70" s="30"/>
      <c r="E70" s="30"/>
      <c r="F70" s="30"/>
      <c r="G70" s="30"/>
      <c r="H70" s="30"/>
      <c r="I70" s="30"/>
      <c r="J70" s="30"/>
      <c r="K70" s="30"/>
      <c r="L70" s="30"/>
      <c r="M70" s="30"/>
      <c r="N70" s="174"/>
      <c r="O70" s="174"/>
    </row>
    <row r="71" spans="1:15" ht="15" customHeight="1" x14ac:dyDescent="0.25">
      <c r="A71" s="31" t="s">
        <v>15</v>
      </c>
      <c r="B71" s="31">
        <v>80171</v>
      </c>
      <c r="C71" s="318" t="s">
        <v>222</v>
      </c>
      <c r="D71" s="318"/>
      <c r="E71" s="30"/>
      <c r="F71" s="30"/>
      <c r="G71" s="30"/>
      <c r="H71" s="30"/>
      <c r="I71" s="30"/>
      <c r="J71" s="30"/>
      <c r="K71" s="30"/>
      <c r="L71" s="30"/>
      <c r="M71" s="30"/>
      <c r="N71" s="151"/>
      <c r="O71" s="151"/>
    </row>
    <row r="72" spans="1:15" ht="15" customHeight="1" x14ac:dyDescent="0.25">
      <c r="A72" s="31"/>
      <c r="B72" s="31"/>
      <c r="C72" s="129" t="s">
        <v>11</v>
      </c>
      <c r="D72" s="30">
        <v>0</v>
      </c>
      <c r="E72" s="30">
        <v>-160</v>
      </c>
      <c r="F72" s="30">
        <v>-170</v>
      </c>
      <c r="G72" s="30">
        <v>-530</v>
      </c>
      <c r="H72" s="30">
        <v>-390</v>
      </c>
      <c r="I72" s="30">
        <v>-540</v>
      </c>
      <c r="J72" s="30">
        <v>-800</v>
      </c>
      <c r="K72" s="30">
        <v>-1010</v>
      </c>
      <c r="L72" s="30">
        <v>-1240</v>
      </c>
      <c r="M72" s="30">
        <v>-1450</v>
      </c>
      <c r="N72" s="151">
        <v>-1250</v>
      </c>
      <c r="O72" s="151">
        <v>-6290</v>
      </c>
    </row>
    <row r="73" spans="1:15" ht="15" customHeight="1" x14ac:dyDescent="0.25">
      <c r="A73" s="31"/>
      <c r="B73" s="31"/>
      <c r="C73" s="129" t="s">
        <v>10</v>
      </c>
      <c r="D73" s="30">
        <v>0</v>
      </c>
      <c r="E73" s="30">
        <v>-160</v>
      </c>
      <c r="F73" s="30">
        <v>-170</v>
      </c>
      <c r="G73" s="30">
        <v>-530</v>
      </c>
      <c r="H73" s="30">
        <v>-390</v>
      </c>
      <c r="I73" s="30">
        <v>-540</v>
      </c>
      <c r="J73" s="30">
        <v>-800</v>
      </c>
      <c r="K73" s="30">
        <v>-1010</v>
      </c>
      <c r="L73" s="30">
        <v>-1240</v>
      </c>
      <c r="M73" s="30">
        <v>-1450</v>
      </c>
      <c r="N73" s="151">
        <v>-1250</v>
      </c>
      <c r="O73" s="151">
        <v>-6290</v>
      </c>
    </row>
    <row r="74" spans="1:15" ht="5.0999999999999996" customHeight="1" x14ac:dyDescent="0.25">
      <c r="A74" s="28"/>
      <c r="B74" s="27"/>
      <c r="C74" s="26"/>
      <c r="D74" s="30"/>
      <c r="E74" s="30"/>
      <c r="F74" s="30"/>
      <c r="G74" s="30"/>
      <c r="H74" s="30"/>
      <c r="I74" s="30"/>
      <c r="J74" s="30"/>
      <c r="K74" s="30"/>
      <c r="L74" s="30"/>
      <c r="M74" s="30"/>
      <c r="N74" s="174"/>
      <c r="O74" s="174"/>
    </row>
    <row r="75" spans="1:15" ht="15" customHeight="1" x14ac:dyDescent="0.25">
      <c r="A75" s="31" t="s">
        <v>15</v>
      </c>
      <c r="B75" s="31">
        <v>80173</v>
      </c>
      <c r="C75" s="318" t="s">
        <v>221</v>
      </c>
      <c r="D75" s="318"/>
      <c r="E75" s="30"/>
      <c r="F75" s="30"/>
      <c r="G75" s="30"/>
      <c r="H75" s="30"/>
      <c r="I75" s="30"/>
      <c r="J75" s="30"/>
      <c r="K75" s="30"/>
      <c r="L75" s="30"/>
      <c r="M75" s="30"/>
      <c r="N75" s="151"/>
      <c r="O75" s="151"/>
    </row>
    <row r="76" spans="1:15" ht="15" customHeight="1" x14ac:dyDescent="0.25">
      <c r="A76" s="31"/>
      <c r="B76" s="31"/>
      <c r="C76" s="31" t="s">
        <v>220</v>
      </c>
      <c r="D76" s="30"/>
      <c r="E76" s="30"/>
      <c r="F76" s="30"/>
      <c r="G76" s="30"/>
      <c r="H76" s="30"/>
      <c r="I76" s="30"/>
      <c r="J76" s="30"/>
      <c r="K76" s="30"/>
      <c r="L76" s="30"/>
      <c r="M76" s="30"/>
      <c r="N76" s="151"/>
      <c r="O76" s="151"/>
    </row>
    <row r="77" spans="1:15" ht="15" customHeight="1" x14ac:dyDescent="0.25">
      <c r="A77" s="31"/>
      <c r="B77" s="31"/>
      <c r="C77" s="129" t="s">
        <v>11</v>
      </c>
      <c r="D77" s="30">
        <v>0</v>
      </c>
      <c r="E77" s="30">
        <v>150</v>
      </c>
      <c r="F77" s="30">
        <v>140</v>
      </c>
      <c r="G77" s="30">
        <v>140</v>
      </c>
      <c r="H77" s="30">
        <v>140</v>
      </c>
      <c r="I77" s="30">
        <v>140</v>
      </c>
      <c r="J77" s="30">
        <v>140</v>
      </c>
      <c r="K77" s="30">
        <v>145</v>
      </c>
      <c r="L77" s="30">
        <v>150</v>
      </c>
      <c r="M77" s="30">
        <v>150</v>
      </c>
      <c r="N77" s="151">
        <v>570</v>
      </c>
      <c r="O77" s="151">
        <v>1295</v>
      </c>
    </row>
    <row r="78" spans="1:15" ht="15" customHeight="1" x14ac:dyDescent="0.25">
      <c r="A78" s="31"/>
      <c r="B78" s="31"/>
      <c r="C78" s="129" t="s">
        <v>10</v>
      </c>
      <c r="D78" s="30">
        <v>0</v>
      </c>
      <c r="E78" s="30">
        <v>120</v>
      </c>
      <c r="F78" s="30">
        <v>120</v>
      </c>
      <c r="G78" s="30">
        <v>130</v>
      </c>
      <c r="H78" s="30">
        <v>140</v>
      </c>
      <c r="I78" s="30">
        <v>140</v>
      </c>
      <c r="J78" s="30">
        <v>140</v>
      </c>
      <c r="K78" s="30">
        <v>145</v>
      </c>
      <c r="L78" s="30">
        <v>150</v>
      </c>
      <c r="M78" s="30">
        <v>150</v>
      </c>
      <c r="N78" s="151">
        <v>510</v>
      </c>
      <c r="O78" s="151">
        <v>1235</v>
      </c>
    </row>
    <row r="79" spans="1:15" ht="5.0999999999999996" customHeight="1" x14ac:dyDescent="0.25">
      <c r="A79" s="28"/>
      <c r="B79" s="27"/>
      <c r="C79" s="26"/>
      <c r="D79" s="30"/>
      <c r="E79" s="30"/>
      <c r="F79" s="30"/>
      <c r="G79" s="30"/>
      <c r="H79" s="30"/>
      <c r="I79" s="30"/>
      <c r="J79" s="30"/>
      <c r="K79" s="30"/>
      <c r="L79" s="30"/>
      <c r="M79" s="30"/>
      <c r="N79" s="174"/>
      <c r="O79" s="174"/>
    </row>
    <row r="80" spans="1:15" ht="15" customHeight="1" x14ac:dyDescent="0.25">
      <c r="A80" s="280" t="s">
        <v>219</v>
      </c>
      <c r="B80" s="280"/>
      <c r="C80" s="280"/>
      <c r="D80" s="30"/>
      <c r="E80" s="30"/>
      <c r="F80" s="30"/>
      <c r="G80" s="30"/>
      <c r="H80" s="30"/>
      <c r="I80" s="30"/>
      <c r="J80" s="30"/>
      <c r="K80" s="30"/>
      <c r="L80" s="30"/>
      <c r="M80" s="30"/>
      <c r="N80" s="151"/>
      <c r="O80" s="151"/>
    </row>
    <row r="81" spans="1:15" ht="5.0999999999999996" customHeight="1" x14ac:dyDescent="0.25">
      <c r="A81" s="28"/>
      <c r="B81" s="27"/>
      <c r="C81" s="26"/>
      <c r="D81" s="30"/>
      <c r="E81" s="30"/>
      <c r="F81" s="30"/>
      <c r="G81" s="30"/>
      <c r="H81" s="30"/>
      <c r="I81" s="30"/>
      <c r="J81" s="30"/>
      <c r="K81" s="30"/>
      <c r="L81" s="30"/>
      <c r="M81" s="30"/>
      <c r="N81" s="174"/>
      <c r="O81" s="174"/>
    </row>
    <row r="82" spans="1:15" ht="15" customHeight="1" x14ac:dyDescent="0.25">
      <c r="A82" s="31" t="s">
        <v>15</v>
      </c>
      <c r="B82" s="31">
        <v>80181</v>
      </c>
      <c r="C82" s="298" t="s">
        <v>218</v>
      </c>
      <c r="D82" s="298"/>
      <c r="E82" s="30"/>
      <c r="F82" s="30"/>
      <c r="G82" s="30"/>
      <c r="H82" s="30"/>
      <c r="I82" s="30"/>
      <c r="J82" s="30"/>
      <c r="K82" s="30"/>
      <c r="L82" s="30"/>
      <c r="M82" s="30"/>
      <c r="N82" s="151"/>
      <c r="O82" s="151"/>
    </row>
    <row r="83" spans="1:15" ht="15" customHeight="1" x14ac:dyDescent="0.25">
      <c r="A83" s="31"/>
      <c r="B83" s="31"/>
      <c r="C83" s="129" t="s">
        <v>11</v>
      </c>
      <c r="D83" s="30">
        <v>0</v>
      </c>
      <c r="E83" s="30">
        <v>-5</v>
      </c>
      <c r="F83" s="30">
        <v>-5</v>
      </c>
      <c r="G83" s="30">
        <v>-6</v>
      </c>
      <c r="H83" s="30">
        <v>-13</v>
      </c>
      <c r="I83" s="30">
        <v>-21</v>
      </c>
      <c r="J83" s="30">
        <v>-28</v>
      </c>
      <c r="K83" s="30">
        <v>-27</v>
      </c>
      <c r="L83" s="30">
        <v>-37</v>
      </c>
      <c r="M83" s="30">
        <v>-38</v>
      </c>
      <c r="N83" s="151">
        <v>-29</v>
      </c>
      <c r="O83" s="151">
        <v>-180</v>
      </c>
    </row>
    <row r="84" spans="1:15" ht="15" customHeight="1" x14ac:dyDescent="0.25">
      <c r="A84" s="31"/>
      <c r="B84" s="31"/>
      <c r="C84" s="129" t="s">
        <v>10</v>
      </c>
      <c r="D84" s="30">
        <v>0</v>
      </c>
      <c r="E84" s="30">
        <v>-5</v>
      </c>
      <c r="F84" s="30">
        <v>-5</v>
      </c>
      <c r="G84" s="30">
        <v>-6</v>
      </c>
      <c r="H84" s="30">
        <v>-13</v>
      </c>
      <c r="I84" s="30">
        <v>-21</v>
      </c>
      <c r="J84" s="30">
        <v>-28</v>
      </c>
      <c r="K84" s="30">
        <v>-27</v>
      </c>
      <c r="L84" s="30">
        <v>-37</v>
      </c>
      <c r="M84" s="30">
        <v>-38</v>
      </c>
      <c r="N84" s="151">
        <v>-29</v>
      </c>
      <c r="O84" s="151">
        <v>-180</v>
      </c>
    </row>
    <row r="85" spans="1:15" ht="5.0999999999999996" customHeight="1" x14ac:dyDescent="0.25">
      <c r="A85" s="28"/>
      <c r="B85" s="27"/>
      <c r="C85" s="26"/>
      <c r="D85" s="30"/>
      <c r="E85" s="30"/>
      <c r="F85" s="30"/>
      <c r="G85" s="30"/>
      <c r="H85" s="30"/>
      <c r="I85" s="30"/>
      <c r="J85" s="30"/>
      <c r="K85" s="30"/>
      <c r="L85" s="30"/>
      <c r="M85" s="30"/>
      <c r="N85" s="174"/>
      <c r="O85" s="174"/>
    </row>
    <row r="86" spans="1:15" ht="15" customHeight="1" x14ac:dyDescent="0.25">
      <c r="A86" s="28"/>
      <c r="B86" s="296" t="s">
        <v>24</v>
      </c>
      <c r="C86" s="296"/>
      <c r="D86" s="30"/>
      <c r="E86" s="30"/>
      <c r="F86" s="30"/>
      <c r="G86" s="30"/>
      <c r="H86" s="30"/>
      <c r="I86" s="30"/>
      <c r="J86" s="30"/>
      <c r="K86" s="30"/>
      <c r="L86" s="30"/>
      <c r="M86" s="30"/>
      <c r="N86" s="174"/>
      <c r="O86" s="174"/>
    </row>
    <row r="87" spans="1:15" ht="15" customHeight="1" x14ac:dyDescent="0.25">
      <c r="A87" s="28"/>
      <c r="B87" s="27"/>
      <c r="C87" s="129" t="s">
        <v>11</v>
      </c>
      <c r="D87" s="30">
        <v>-26</v>
      </c>
      <c r="E87" s="30">
        <v>-375</v>
      </c>
      <c r="F87" s="30">
        <v>-675</v>
      </c>
      <c r="G87" s="30">
        <v>-1468</v>
      </c>
      <c r="H87" s="30">
        <v>-1544</v>
      </c>
      <c r="I87" s="30">
        <v>-2098</v>
      </c>
      <c r="J87" s="30">
        <v>-2527</v>
      </c>
      <c r="K87" s="30">
        <v>-2885</v>
      </c>
      <c r="L87" s="30">
        <v>-3634</v>
      </c>
      <c r="M87" s="30">
        <v>-4072</v>
      </c>
      <c r="N87" s="151">
        <v>-4088</v>
      </c>
      <c r="O87" s="151">
        <v>-19304</v>
      </c>
    </row>
    <row r="88" spans="1:15" ht="15" customHeight="1" x14ac:dyDescent="0.25">
      <c r="A88" s="28"/>
      <c r="B88" s="27"/>
      <c r="C88" s="129" t="s">
        <v>10</v>
      </c>
      <c r="D88" s="30">
        <v>-8</v>
      </c>
      <c r="E88" s="30">
        <v>-411</v>
      </c>
      <c r="F88" s="30">
        <v>-701</v>
      </c>
      <c r="G88" s="30">
        <v>-1479</v>
      </c>
      <c r="H88" s="30">
        <v>-1529</v>
      </c>
      <c r="I88" s="30">
        <v>-2073</v>
      </c>
      <c r="J88" s="30">
        <v>-2497</v>
      </c>
      <c r="K88" s="30">
        <v>-2850</v>
      </c>
      <c r="L88" s="30">
        <v>-3594</v>
      </c>
      <c r="M88" s="30">
        <v>-4032</v>
      </c>
      <c r="N88" s="151">
        <v>-4128</v>
      </c>
      <c r="O88" s="151">
        <v>-19174</v>
      </c>
    </row>
    <row r="89" spans="1:15" ht="5.25" customHeight="1" x14ac:dyDescent="0.25">
      <c r="A89" s="28"/>
      <c r="B89" s="27"/>
      <c r="C89" s="26"/>
      <c r="D89" s="30"/>
      <c r="E89" s="30"/>
      <c r="F89" s="30"/>
      <c r="G89" s="30"/>
      <c r="H89" s="30"/>
      <c r="I89" s="30"/>
      <c r="J89" s="30"/>
      <c r="K89" s="30"/>
      <c r="L89" s="30"/>
      <c r="M89" s="30"/>
      <c r="N89" s="174"/>
      <c r="O89" s="174"/>
    </row>
    <row r="90" spans="1:15" ht="15" customHeight="1" x14ac:dyDescent="0.25">
      <c r="A90" s="280" t="s">
        <v>217</v>
      </c>
      <c r="B90" s="280"/>
      <c r="C90" s="280"/>
      <c r="D90" s="30"/>
      <c r="E90" s="30"/>
      <c r="F90" s="30"/>
      <c r="G90" s="30"/>
      <c r="H90" s="30"/>
      <c r="I90" s="30"/>
      <c r="J90" s="30"/>
      <c r="K90" s="30"/>
      <c r="L90" s="30"/>
      <c r="M90" s="30"/>
      <c r="N90" s="178"/>
      <c r="O90" s="177"/>
    </row>
    <row r="91" spans="1:15" ht="5.25" customHeight="1" x14ac:dyDescent="0.25">
      <c r="A91" s="28"/>
      <c r="B91" s="27"/>
      <c r="C91" s="26"/>
      <c r="D91" s="87"/>
      <c r="E91" s="87"/>
      <c r="F91" s="87"/>
      <c r="G91" s="87"/>
      <c r="H91" s="87"/>
      <c r="I91" s="87"/>
      <c r="J91" s="87"/>
      <c r="K91" s="87"/>
      <c r="L91" s="87"/>
      <c r="M91" s="87"/>
      <c r="N91" s="178"/>
      <c r="O91" s="177"/>
    </row>
    <row r="92" spans="1:15" ht="15" customHeight="1" x14ac:dyDescent="0.25">
      <c r="A92" s="31" t="s">
        <v>15</v>
      </c>
      <c r="B92" s="31">
        <v>80201</v>
      </c>
      <c r="C92" s="326" t="s">
        <v>216</v>
      </c>
      <c r="D92" s="326"/>
      <c r="E92" s="153"/>
      <c r="F92" s="153"/>
      <c r="G92" s="153"/>
      <c r="H92" s="153"/>
      <c r="I92" s="153"/>
      <c r="J92" s="153"/>
      <c r="K92" s="153"/>
      <c r="L92" s="153"/>
      <c r="M92" s="153"/>
      <c r="N92" s="151"/>
      <c r="O92" s="151"/>
    </row>
    <row r="93" spans="1:15" ht="15" customHeight="1" x14ac:dyDescent="0.25">
      <c r="A93" s="31"/>
      <c r="B93" s="31"/>
      <c r="C93" s="129" t="s">
        <v>215</v>
      </c>
      <c r="D93" s="153"/>
      <c r="E93" s="153"/>
      <c r="F93" s="153"/>
      <c r="G93" s="153"/>
      <c r="H93" s="153"/>
      <c r="I93" s="153"/>
      <c r="J93" s="153"/>
      <c r="K93" s="153"/>
      <c r="L93" s="153"/>
      <c r="M93" s="153"/>
      <c r="N93" s="151"/>
      <c r="O93" s="151"/>
    </row>
    <row r="94" spans="1:15" ht="15" customHeight="1" x14ac:dyDescent="0.25">
      <c r="A94" s="31"/>
      <c r="B94" s="31"/>
      <c r="C94" s="129" t="s">
        <v>11</v>
      </c>
      <c r="D94" s="153">
        <v>-280</v>
      </c>
      <c r="E94" s="153">
        <v>0</v>
      </c>
      <c r="F94" s="153">
        <v>0</v>
      </c>
      <c r="G94" s="153">
        <v>0</v>
      </c>
      <c r="H94" s="153">
        <v>0</v>
      </c>
      <c r="I94" s="153">
        <v>0</v>
      </c>
      <c r="J94" s="153">
        <v>0</v>
      </c>
      <c r="K94" s="153">
        <v>0</v>
      </c>
      <c r="L94" s="153">
        <v>0</v>
      </c>
      <c r="M94" s="153">
        <v>0</v>
      </c>
      <c r="N94" s="151">
        <v>-280</v>
      </c>
      <c r="O94" s="151">
        <v>-280</v>
      </c>
    </row>
    <row r="95" spans="1:15" ht="15" customHeight="1" x14ac:dyDescent="0.25">
      <c r="A95" s="31"/>
      <c r="B95" s="31"/>
      <c r="C95" s="129" t="s">
        <v>10</v>
      </c>
      <c r="D95" s="153">
        <v>-40</v>
      </c>
      <c r="E95" s="153">
        <v>-20</v>
      </c>
      <c r="F95" s="153">
        <v>-15</v>
      </c>
      <c r="G95" s="153">
        <v>-15</v>
      </c>
      <c r="H95" s="153">
        <v>-10</v>
      </c>
      <c r="I95" s="153">
        <v>0</v>
      </c>
      <c r="J95" s="153">
        <v>0</v>
      </c>
      <c r="K95" s="153">
        <v>0</v>
      </c>
      <c r="L95" s="153">
        <v>0</v>
      </c>
      <c r="M95" s="153">
        <v>0</v>
      </c>
      <c r="N95" s="151">
        <v>-100</v>
      </c>
      <c r="O95" s="151">
        <v>-100</v>
      </c>
    </row>
    <row r="96" spans="1:15" ht="5.25" customHeight="1" x14ac:dyDescent="0.25">
      <c r="A96" s="28"/>
      <c r="B96" s="27"/>
      <c r="C96" s="26"/>
      <c r="D96" s="30"/>
      <c r="E96" s="30"/>
      <c r="F96" s="30"/>
      <c r="G96" s="30"/>
      <c r="H96" s="30"/>
      <c r="I96" s="30"/>
      <c r="J96" s="30"/>
      <c r="K96" s="30"/>
      <c r="L96" s="30"/>
      <c r="M96" s="30"/>
      <c r="N96" s="174"/>
      <c r="O96" s="174"/>
    </row>
    <row r="97" spans="1:15" ht="15" customHeight="1" x14ac:dyDescent="0.25">
      <c r="A97" s="31" t="s">
        <v>15</v>
      </c>
      <c r="B97" s="47">
        <v>80202</v>
      </c>
      <c r="C97" s="325" t="s">
        <v>214</v>
      </c>
      <c r="D97" s="325"/>
      <c r="E97" s="30"/>
      <c r="F97" s="30"/>
      <c r="G97" s="30"/>
      <c r="H97" s="30"/>
      <c r="I97" s="30"/>
      <c r="J97" s="30"/>
      <c r="K97" s="30"/>
      <c r="L97" s="30"/>
      <c r="M97" s="30"/>
      <c r="N97" s="174"/>
      <c r="O97" s="174"/>
    </row>
    <row r="98" spans="1:15" ht="15" customHeight="1" x14ac:dyDescent="0.25">
      <c r="A98" s="28"/>
      <c r="B98" s="27"/>
      <c r="C98" s="325" t="s">
        <v>213</v>
      </c>
      <c r="D98" s="325"/>
      <c r="E98" s="30"/>
      <c r="F98" s="30"/>
      <c r="G98" s="30"/>
      <c r="H98" s="30"/>
      <c r="I98" s="30"/>
      <c r="J98" s="30"/>
      <c r="K98" s="30"/>
      <c r="L98" s="30"/>
      <c r="M98" s="30"/>
      <c r="N98" s="174"/>
      <c r="O98" s="174"/>
    </row>
    <row r="99" spans="1:15" ht="15" customHeight="1" x14ac:dyDescent="0.25">
      <c r="A99" s="31"/>
      <c r="B99" s="31"/>
      <c r="C99" s="129" t="s">
        <v>212</v>
      </c>
      <c r="D99" s="30"/>
      <c r="E99" s="30"/>
      <c r="F99" s="30"/>
      <c r="G99" s="30"/>
      <c r="H99" s="30"/>
      <c r="I99" s="30"/>
      <c r="J99" s="30"/>
      <c r="K99" s="30"/>
      <c r="L99" s="30"/>
      <c r="M99" s="30"/>
      <c r="N99" s="151"/>
      <c r="O99" s="151"/>
    </row>
    <row r="100" spans="1:15" ht="15" customHeight="1" x14ac:dyDescent="0.25">
      <c r="A100" s="31"/>
      <c r="B100" s="31"/>
      <c r="C100" s="129" t="s">
        <v>11</v>
      </c>
      <c r="D100" s="153">
        <v>-29</v>
      </c>
      <c r="E100" s="153">
        <v>0</v>
      </c>
      <c r="F100" s="153">
        <v>0</v>
      </c>
      <c r="G100" s="153">
        <v>0</v>
      </c>
      <c r="H100" s="153">
        <v>0</v>
      </c>
      <c r="I100" s="153">
        <v>0</v>
      </c>
      <c r="J100" s="153">
        <v>0</v>
      </c>
      <c r="K100" s="153">
        <v>0</v>
      </c>
      <c r="L100" s="153">
        <v>0</v>
      </c>
      <c r="M100" s="153">
        <v>0</v>
      </c>
      <c r="N100" s="151">
        <v>-29</v>
      </c>
      <c r="O100" s="151">
        <v>-29</v>
      </c>
    </row>
    <row r="101" spans="1:15" ht="15" customHeight="1" x14ac:dyDescent="0.25">
      <c r="A101" s="31"/>
      <c r="B101" s="31"/>
      <c r="C101" s="129" t="s">
        <v>10</v>
      </c>
      <c r="D101" s="153">
        <v>-7</v>
      </c>
      <c r="E101" s="153">
        <v>-7</v>
      </c>
      <c r="F101" s="153">
        <v>-7</v>
      </c>
      <c r="G101" s="153">
        <v>-6</v>
      </c>
      <c r="H101" s="153">
        <v>-2</v>
      </c>
      <c r="I101" s="153">
        <v>0</v>
      </c>
      <c r="J101" s="153">
        <v>0</v>
      </c>
      <c r="K101" s="153">
        <v>0</v>
      </c>
      <c r="L101" s="153">
        <v>0</v>
      </c>
      <c r="M101" s="153">
        <v>0</v>
      </c>
      <c r="N101" s="151">
        <v>-29</v>
      </c>
      <c r="O101" s="151">
        <v>-29</v>
      </c>
    </row>
    <row r="102" spans="1:15" ht="5.25" customHeight="1" x14ac:dyDescent="0.25">
      <c r="A102" s="31"/>
      <c r="B102" s="31"/>
      <c r="C102" s="129"/>
      <c r="D102" s="30"/>
      <c r="E102" s="30"/>
      <c r="F102" s="30"/>
      <c r="G102" s="30"/>
      <c r="H102" s="30"/>
      <c r="I102" s="30"/>
      <c r="J102" s="30"/>
      <c r="K102" s="30"/>
      <c r="L102" s="30"/>
      <c r="M102" s="30"/>
      <c r="N102" s="151"/>
      <c r="O102" s="151"/>
    </row>
    <row r="103" spans="1:15" ht="15" customHeight="1" x14ac:dyDescent="0.25">
      <c r="A103" s="31" t="s">
        <v>15</v>
      </c>
      <c r="B103" s="31">
        <v>80203</v>
      </c>
      <c r="C103" s="129" t="s">
        <v>211</v>
      </c>
      <c r="D103" s="30"/>
      <c r="E103" s="30"/>
      <c r="F103" s="30"/>
      <c r="G103" s="30"/>
      <c r="H103" s="30"/>
      <c r="I103" s="30"/>
      <c r="J103" s="30"/>
      <c r="K103" s="30"/>
      <c r="L103" s="30"/>
      <c r="M103" s="30"/>
      <c r="N103" s="151"/>
      <c r="O103" s="151"/>
    </row>
    <row r="104" spans="1:15" ht="15" customHeight="1" x14ac:dyDescent="0.25">
      <c r="A104" s="31"/>
      <c r="B104" s="31"/>
      <c r="C104" s="129" t="s">
        <v>11</v>
      </c>
      <c r="D104" s="30">
        <v>2000</v>
      </c>
      <c r="E104" s="30">
        <v>0</v>
      </c>
      <c r="F104" s="30">
        <v>0</v>
      </c>
      <c r="G104" s="30">
        <v>0</v>
      </c>
      <c r="H104" s="30">
        <v>0</v>
      </c>
      <c r="I104" s="30">
        <v>0</v>
      </c>
      <c r="J104" s="30">
        <v>0</v>
      </c>
      <c r="K104" s="30">
        <v>0</v>
      </c>
      <c r="L104" s="30">
        <v>0</v>
      </c>
      <c r="M104" s="30">
        <v>0</v>
      </c>
      <c r="N104" s="151">
        <v>2000</v>
      </c>
      <c r="O104" s="151">
        <v>2000</v>
      </c>
    </row>
    <row r="105" spans="1:15" ht="15" customHeight="1" x14ac:dyDescent="0.25">
      <c r="A105" s="31"/>
      <c r="B105" s="31"/>
      <c r="C105" s="129" t="s">
        <v>10</v>
      </c>
      <c r="D105" s="30">
        <v>0</v>
      </c>
      <c r="E105" s="30">
        <v>31</v>
      </c>
      <c r="F105" s="30">
        <v>71</v>
      </c>
      <c r="G105" s="30">
        <v>108</v>
      </c>
      <c r="H105" s="30">
        <v>109</v>
      </c>
      <c r="I105" s="30">
        <v>209</v>
      </c>
      <c r="J105" s="30">
        <v>417</v>
      </c>
      <c r="K105" s="30">
        <v>418</v>
      </c>
      <c r="L105" s="30">
        <v>418</v>
      </c>
      <c r="M105" s="30">
        <v>219</v>
      </c>
      <c r="N105" s="151">
        <v>319</v>
      </c>
      <c r="O105" s="151">
        <v>2000</v>
      </c>
    </row>
    <row r="106" spans="1:15" ht="5.25" customHeight="1" x14ac:dyDescent="0.25">
      <c r="A106" s="31"/>
      <c r="B106" s="31"/>
      <c r="C106" s="129"/>
      <c r="D106" s="30"/>
      <c r="E106" s="30"/>
      <c r="F106" s="30"/>
      <c r="G106" s="30"/>
      <c r="H106" s="30"/>
      <c r="I106" s="30"/>
      <c r="J106" s="30"/>
      <c r="K106" s="30"/>
      <c r="L106" s="30"/>
      <c r="M106" s="30"/>
      <c r="N106" s="151"/>
      <c r="O106" s="151"/>
    </row>
    <row r="107" spans="1:15" ht="15" customHeight="1" x14ac:dyDescent="0.25">
      <c r="A107" s="31" t="s">
        <v>15</v>
      </c>
      <c r="B107" s="31">
        <v>80204</v>
      </c>
      <c r="C107" s="129" t="s">
        <v>210</v>
      </c>
      <c r="D107" s="30"/>
      <c r="E107" s="30"/>
      <c r="F107" s="30"/>
      <c r="G107" s="30"/>
      <c r="H107" s="30"/>
      <c r="I107" s="30"/>
      <c r="J107" s="30"/>
      <c r="K107" s="30"/>
      <c r="L107" s="30"/>
      <c r="M107" s="30"/>
      <c r="N107" s="151"/>
      <c r="O107" s="151"/>
    </row>
    <row r="108" spans="1:15" ht="15" customHeight="1" x14ac:dyDescent="0.25">
      <c r="A108" s="31"/>
      <c r="B108" s="31"/>
      <c r="C108" s="129" t="s">
        <v>11</v>
      </c>
      <c r="D108" s="30">
        <v>500</v>
      </c>
      <c r="E108" s="30">
        <v>0</v>
      </c>
      <c r="F108" s="30">
        <v>0</v>
      </c>
      <c r="G108" s="30">
        <v>0</v>
      </c>
      <c r="H108" s="30">
        <v>0</v>
      </c>
      <c r="I108" s="30">
        <v>0</v>
      </c>
      <c r="J108" s="30">
        <v>0</v>
      </c>
      <c r="K108" s="30">
        <v>0</v>
      </c>
      <c r="L108" s="30">
        <v>0</v>
      </c>
      <c r="M108" s="30">
        <v>0</v>
      </c>
      <c r="N108" s="151">
        <v>500</v>
      </c>
      <c r="O108" s="151">
        <v>500</v>
      </c>
    </row>
    <row r="109" spans="1:15" ht="15" customHeight="1" x14ac:dyDescent="0.25">
      <c r="A109" s="31"/>
      <c r="B109" s="31"/>
      <c r="C109" s="129" t="s">
        <v>10</v>
      </c>
      <c r="D109" s="30">
        <v>0</v>
      </c>
      <c r="E109" s="30">
        <v>25</v>
      </c>
      <c r="F109" s="30">
        <v>175</v>
      </c>
      <c r="G109" s="30">
        <v>150</v>
      </c>
      <c r="H109" s="30">
        <v>150</v>
      </c>
      <c r="I109" s="30">
        <v>0</v>
      </c>
      <c r="J109" s="30">
        <v>0</v>
      </c>
      <c r="K109" s="30">
        <v>0</v>
      </c>
      <c r="L109" s="30">
        <v>0</v>
      </c>
      <c r="M109" s="30">
        <v>0</v>
      </c>
      <c r="N109" s="151">
        <v>500</v>
      </c>
      <c r="O109" s="151">
        <v>500</v>
      </c>
    </row>
    <row r="110" spans="1:15" ht="5.25" customHeight="1" x14ac:dyDescent="0.25">
      <c r="A110" s="31"/>
      <c r="B110" s="31"/>
      <c r="C110" s="129"/>
      <c r="D110" s="30"/>
      <c r="E110" s="30"/>
      <c r="F110" s="30"/>
      <c r="G110" s="30"/>
      <c r="H110" s="30"/>
      <c r="I110" s="30"/>
      <c r="J110" s="30"/>
      <c r="K110" s="30"/>
      <c r="L110" s="30"/>
      <c r="M110" s="30"/>
      <c r="N110" s="151"/>
      <c r="O110" s="151"/>
    </row>
    <row r="111" spans="1:15" ht="15" customHeight="1" x14ac:dyDescent="0.25">
      <c r="A111" s="31"/>
      <c r="B111" s="296" t="s">
        <v>13</v>
      </c>
      <c r="C111" s="296"/>
      <c r="D111" s="30"/>
      <c r="E111" s="30"/>
      <c r="F111" s="30"/>
      <c r="G111" s="30"/>
      <c r="H111" s="30"/>
      <c r="I111" s="30"/>
      <c r="J111" s="30"/>
      <c r="K111" s="30"/>
      <c r="L111" s="30"/>
      <c r="M111" s="30"/>
      <c r="N111" s="174"/>
      <c r="O111" s="174"/>
    </row>
    <row r="112" spans="1:15" ht="15" customHeight="1" x14ac:dyDescent="0.25">
      <c r="A112" s="31"/>
      <c r="B112" s="27"/>
      <c r="C112" s="129" t="s">
        <v>11</v>
      </c>
      <c r="D112" s="30">
        <v>2191</v>
      </c>
      <c r="E112" s="30">
        <v>0</v>
      </c>
      <c r="F112" s="30">
        <v>0</v>
      </c>
      <c r="G112" s="30">
        <v>0</v>
      </c>
      <c r="H112" s="30">
        <v>0</v>
      </c>
      <c r="I112" s="30">
        <v>0</v>
      </c>
      <c r="J112" s="30">
        <v>0</v>
      </c>
      <c r="K112" s="30">
        <v>0</v>
      </c>
      <c r="L112" s="30">
        <v>0</v>
      </c>
      <c r="M112" s="30">
        <v>0</v>
      </c>
      <c r="N112" s="151">
        <v>2191</v>
      </c>
      <c r="O112" s="151">
        <v>2191</v>
      </c>
    </row>
    <row r="113" spans="1:15" ht="15" customHeight="1" x14ac:dyDescent="0.25">
      <c r="A113" s="31"/>
      <c r="B113" s="27"/>
      <c r="C113" s="129" t="s">
        <v>10</v>
      </c>
      <c r="D113" s="30">
        <v>-47</v>
      </c>
      <c r="E113" s="30">
        <v>29</v>
      </c>
      <c r="F113" s="30">
        <v>224</v>
      </c>
      <c r="G113" s="30">
        <v>237</v>
      </c>
      <c r="H113" s="30">
        <v>247</v>
      </c>
      <c r="I113" s="30">
        <v>209</v>
      </c>
      <c r="J113" s="30">
        <v>417</v>
      </c>
      <c r="K113" s="30">
        <v>418</v>
      </c>
      <c r="L113" s="30">
        <v>418</v>
      </c>
      <c r="M113" s="30">
        <v>219</v>
      </c>
      <c r="N113" s="151">
        <v>690</v>
      </c>
      <c r="O113" s="151">
        <v>2371</v>
      </c>
    </row>
    <row r="114" spans="1:15" ht="5.25" customHeight="1" x14ac:dyDescent="0.25">
      <c r="A114" s="31"/>
      <c r="B114" s="31"/>
      <c r="C114" s="129"/>
      <c r="D114" s="30"/>
      <c r="E114" s="30"/>
      <c r="F114" s="30"/>
      <c r="G114" s="30"/>
      <c r="H114" s="30"/>
      <c r="I114" s="30"/>
      <c r="J114" s="30"/>
      <c r="K114" s="30"/>
      <c r="L114" s="30"/>
      <c r="M114" s="30"/>
      <c r="N114" s="151"/>
      <c r="O114" s="151"/>
    </row>
    <row r="115" spans="1:15" ht="15" customHeight="1" x14ac:dyDescent="0.25">
      <c r="A115" s="280" t="s">
        <v>209</v>
      </c>
      <c r="B115" s="280"/>
      <c r="C115" s="280"/>
      <c r="D115" s="30"/>
      <c r="E115" s="30"/>
      <c r="F115" s="30"/>
      <c r="G115" s="30"/>
      <c r="H115" s="30"/>
      <c r="I115" s="30"/>
      <c r="J115" s="30"/>
      <c r="K115" s="30"/>
      <c r="L115" s="30"/>
      <c r="M115" s="30"/>
      <c r="N115" s="151"/>
      <c r="O115" s="151"/>
    </row>
    <row r="116" spans="1:15" ht="5.25" customHeight="1" x14ac:dyDescent="0.25">
      <c r="A116" s="31"/>
      <c r="B116" s="31"/>
      <c r="C116" s="129"/>
      <c r="D116" s="30"/>
      <c r="E116" s="30"/>
      <c r="F116" s="30"/>
      <c r="G116" s="30"/>
      <c r="H116" s="30"/>
      <c r="I116" s="30"/>
      <c r="J116" s="30"/>
      <c r="K116" s="30"/>
      <c r="L116" s="30"/>
      <c r="M116" s="30"/>
      <c r="N116" s="151"/>
      <c r="O116" s="151"/>
    </row>
    <row r="117" spans="1:15" ht="15" customHeight="1" x14ac:dyDescent="0.25">
      <c r="A117" s="31" t="s">
        <v>15</v>
      </c>
      <c r="B117" s="31">
        <v>80301</v>
      </c>
      <c r="C117" s="129" t="s">
        <v>208</v>
      </c>
      <c r="D117" s="39"/>
      <c r="E117" s="39"/>
      <c r="F117" s="39"/>
      <c r="G117" s="39"/>
      <c r="H117" s="39"/>
      <c r="I117" s="39"/>
      <c r="J117" s="39"/>
      <c r="K117" s="39"/>
      <c r="L117" s="39"/>
      <c r="M117" s="39"/>
      <c r="N117" s="151"/>
      <c r="O117" s="151"/>
    </row>
    <row r="118" spans="1:15" ht="15" customHeight="1" x14ac:dyDescent="0.25">
      <c r="A118" s="31"/>
      <c r="B118" s="31"/>
      <c r="C118" s="129" t="s">
        <v>11</v>
      </c>
      <c r="D118" s="39">
        <v>-8</v>
      </c>
      <c r="E118" s="39">
        <v>0</v>
      </c>
      <c r="F118" s="39">
        <v>0</v>
      </c>
      <c r="G118" s="39">
        <v>0</v>
      </c>
      <c r="H118" s="39">
        <v>0</v>
      </c>
      <c r="I118" s="39">
        <v>0</v>
      </c>
      <c r="J118" s="39">
        <v>0</v>
      </c>
      <c r="K118" s="39">
        <v>0</v>
      </c>
      <c r="L118" s="39">
        <v>0</v>
      </c>
      <c r="M118" s="39">
        <v>0</v>
      </c>
      <c r="N118" s="151">
        <v>-8</v>
      </c>
      <c r="O118" s="151">
        <v>-8</v>
      </c>
    </row>
    <row r="119" spans="1:15" ht="15" customHeight="1" x14ac:dyDescent="0.25">
      <c r="A119" s="31"/>
      <c r="B119" s="31"/>
      <c r="C119" s="129" t="s">
        <v>10</v>
      </c>
      <c r="D119" s="39">
        <v>-3</v>
      </c>
      <c r="E119" s="39">
        <v>-2</v>
      </c>
      <c r="F119" s="39">
        <v>-1</v>
      </c>
      <c r="G119" s="39">
        <v>-1</v>
      </c>
      <c r="H119" s="39">
        <v>-1</v>
      </c>
      <c r="I119" s="39">
        <v>0</v>
      </c>
      <c r="J119" s="39">
        <v>0</v>
      </c>
      <c r="K119" s="39">
        <v>0</v>
      </c>
      <c r="L119" s="39">
        <v>0</v>
      </c>
      <c r="M119" s="39">
        <v>0</v>
      </c>
      <c r="N119" s="151">
        <v>-8</v>
      </c>
      <c r="O119" s="151">
        <v>-8</v>
      </c>
    </row>
    <row r="120" spans="1:15" ht="5.25" customHeight="1" x14ac:dyDescent="0.25">
      <c r="A120" s="31"/>
      <c r="B120" s="31"/>
      <c r="C120" s="129"/>
      <c r="D120" s="30"/>
      <c r="E120" s="30"/>
      <c r="F120" s="30"/>
      <c r="G120" s="30"/>
      <c r="H120" s="30"/>
      <c r="I120" s="30"/>
      <c r="J120" s="30"/>
      <c r="K120" s="30"/>
      <c r="L120" s="30"/>
      <c r="M120" s="30"/>
      <c r="N120" s="151"/>
      <c r="O120" s="151"/>
    </row>
    <row r="121" spans="1:15" ht="15" customHeight="1" x14ac:dyDescent="0.25">
      <c r="A121" s="31" t="s">
        <v>15</v>
      </c>
      <c r="B121" s="31">
        <v>80302</v>
      </c>
      <c r="C121" s="31" t="s">
        <v>207</v>
      </c>
      <c r="D121" s="30"/>
      <c r="E121" s="30"/>
      <c r="F121" s="30"/>
      <c r="G121" s="30"/>
      <c r="H121" s="30"/>
      <c r="I121" s="30"/>
      <c r="J121" s="30"/>
      <c r="K121" s="30"/>
      <c r="L121" s="30"/>
      <c r="M121" s="30"/>
      <c r="N121" s="151"/>
      <c r="O121" s="151"/>
    </row>
    <row r="122" spans="1:15" ht="15" customHeight="1" x14ac:dyDescent="0.25">
      <c r="A122" s="31"/>
      <c r="B122" s="31"/>
      <c r="C122" s="31" t="s">
        <v>206</v>
      </c>
      <c r="D122" s="30"/>
      <c r="E122" s="30"/>
      <c r="F122" s="30"/>
      <c r="G122" s="30"/>
      <c r="H122" s="30"/>
      <c r="I122" s="30"/>
      <c r="J122" s="30"/>
      <c r="K122" s="30"/>
      <c r="L122" s="30"/>
      <c r="M122" s="30"/>
      <c r="N122" s="151"/>
      <c r="O122" s="151"/>
    </row>
    <row r="123" spans="1:15" ht="15" customHeight="1" x14ac:dyDescent="0.25">
      <c r="A123" s="31"/>
      <c r="B123" s="31"/>
      <c r="C123" s="129" t="s">
        <v>11</v>
      </c>
      <c r="D123" s="30">
        <v>-7</v>
      </c>
      <c r="E123" s="30">
        <v>0</v>
      </c>
      <c r="F123" s="30">
        <v>0</v>
      </c>
      <c r="G123" s="30">
        <v>0</v>
      </c>
      <c r="H123" s="30">
        <v>0</v>
      </c>
      <c r="I123" s="30">
        <v>0</v>
      </c>
      <c r="J123" s="30">
        <v>0</v>
      </c>
      <c r="K123" s="30">
        <v>0</v>
      </c>
      <c r="L123" s="30">
        <v>0</v>
      </c>
      <c r="M123" s="30">
        <v>0</v>
      </c>
      <c r="N123" s="151">
        <v>-7</v>
      </c>
      <c r="O123" s="151">
        <v>-7</v>
      </c>
    </row>
    <row r="124" spans="1:15" ht="15" customHeight="1" x14ac:dyDescent="0.25">
      <c r="A124" s="31"/>
      <c r="B124" s="31"/>
      <c r="C124" s="129" t="s">
        <v>10</v>
      </c>
      <c r="D124" s="30">
        <v>-2</v>
      </c>
      <c r="E124" s="30">
        <v>-1</v>
      </c>
      <c r="F124" s="30">
        <v>-1</v>
      </c>
      <c r="G124" s="30">
        <v>-1</v>
      </c>
      <c r="H124" s="30">
        <v>-1</v>
      </c>
      <c r="I124" s="30">
        <v>-1</v>
      </c>
      <c r="J124" s="30">
        <v>0</v>
      </c>
      <c r="K124" s="30">
        <v>0</v>
      </c>
      <c r="L124" s="30">
        <v>0</v>
      </c>
      <c r="M124" s="30">
        <v>0</v>
      </c>
      <c r="N124" s="151">
        <v>-6</v>
      </c>
      <c r="O124" s="151">
        <v>-7</v>
      </c>
    </row>
    <row r="125" spans="1:15" ht="5.25" customHeight="1" x14ac:dyDescent="0.25">
      <c r="A125" s="31"/>
      <c r="B125" s="31"/>
      <c r="C125" s="129"/>
      <c r="D125" s="30"/>
      <c r="E125" s="30"/>
      <c r="F125" s="30"/>
      <c r="G125" s="30"/>
      <c r="H125" s="30"/>
      <c r="I125" s="30"/>
      <c r="J125" s="30"/>
      <c r="K125" s="30"/>
      <c r="L125" s="30"/>
      <c r="M125" s="30"/>
      <c r="N125" s="151"/>
      <c r="O125" s="151"/>
    </row>
    <row r="126" spans="1:15" ht="15" customHeight="1" x14ac:dyDescent="0.25">
      <c r="A126" s="31" t="s">
        <v>15</v>
      </c>
      <c r="B126" s="31">
        <v>80303</v>
      </c>
      <c r="C126" s="298" t="s">
        <v>205</v>
      </c>
      <c r="D126" s="298"/>
      <c r="E126" s="30"/>
      <c r="F126" s="30"/>
      <c r="G126" s="30"/>
      <c r="H126" s="30"/>
      <c r="I126" s="30"/>
      <c r="J126" s="30"/>
      <c r="K126" s="30"/>
      <c r="L126" s="30"/>
      <c r="M126" s="30"/>
      <c r="N126" s="151"/>
      <c r="O126" s="151"/>
    </row>
    <row r="127" spans="1:15" ht="15" customHeight="1" x14ac:dyDescent="0.25">
      <c r="A127" s="31"/>
      <c r="B127" s="31"/>
      <c r="C127" s="129" t="s">
        <v>204</v>
      </c>
      <c r="D127" s="30"/>
      <c r="E127" s="30"/>
      <c r="F127" s="30"/>
      <c r="G127" s="30"/>
      <c r="H127" s="30"/>
      <c r="I127" s="30"/>
      <c r="J127" s="30"/>
      <c r="K127" s="30"/>
      <c r="L127" s="30"/>
      <c r="M127" s="30"/>
      <c r="N127" s="151"/>
      <c r="O127" s="151"/>
    </row>
    <row r="128" spans="1:15" ht="15" customHeight="1" x14ac:dyDescent="0.25">
      <c r="A128" s="31"/>
      <c r="B128" s="31"/>
      <c r="C128" s="129" t="s">
        <v>11</v>
      </c>
      <c r="D128" s="30">
        <v>-5</v>
      </c>
      <c r="E128" s="30">
        <v>0</v>
      </c>
      <c r="F128" s="30">
        <v>0</v>
      </c>
      <c r="G128" s="30">
        <v>0</v>
      </c>
      <c r="H128" s="30">
        <v>0</v>
      </c>
      <c r="I128" s="30">
        <v>0</v>
      </c>
      <c r="J128" s="30">
        <v>0</v>
      </c>
      <c r="K128" s="30">
        <v>0</v>
      </c>
      <c r="L128" s="30">
        <v>0</v>
      </c>
      <c r="M128" s="30">
        <v>0</v>
      </c>
      <c r="N128" s="151">
        <v>-5</v>
      </c>
      <c r="O128" s="151">
        <v>-5</v>
      </c>
    </row>
    <row r="129" spans="1:15" ht="15" customHeight="1" x14ac:dyDescent="0.25">
      <c r="A129" s="31"/>
      <c r="B129" s="31"/>
      <c r="C129" s="129" t="s">
        <v>10</v>
      </c>
      <c r="D129" s="30">
        <v>-2</v>
      </c>
      <c r="E129" s="30">
        <v>-1</v>
      </c>
      <c r="F129" s="30">
        <v>-1</v>
      </c>
      <c r="G129" s="30">
        <v>-1</v>
      </c>
      <c r="H129" s="30">
        <v>0</v>
      </c>
      <c r="I129" s="30">
        <v>0</v>
      </c>
      <c r="J129" s="30">
        <v>0</v>
      </c>
      <c r="K129" s="30">
        <v>0</v>
      </c>
      <c r="L129" s="30">
        <v>0</v>
      </c>
      <c r="M129" s="30">
        <v>0</v>
      </c>
      <c r="N129" s="151">
        <v>-5</v>
      </c>
      <c r="O129" s="151">
        <v>-5</v>
      </c>
    </row>
    <row r="130" spans="1:15" ht="5.25" customHeight="1" x14ac:dyDescent="0.25">
      <c r="A130" s="31"/>
      <c r="B130" s="31"/>
      <c r="C130" s="129"/>
      <c r="D130" s="30"/>
      <c r="E130" s="30"/>
      <c r="F130" s="30"/>
      <c r="G130" s="30"/>
      <c r="H130" s="30"/>
      <c r="I130" s="30"/>
      <c r="J130" s="30"/>
      <c r="K130" s="30"/>
      <c r="L130" s="30"/>
      <c r="M130" s="30"/>
      <c r="N130" s="151"/>
      <c r="O130" s="151"/>
    </row>
    <row r="131" spans="1:15" ht="15" customHeight="1" x14ac:dyDescent="0.25">
      <c r="A131" s="31" t="s">
        <v>15</v>
      </c>
      <c r="B131" s="31">
        <v>80304</v>
      </c>
      <c r="C131" s="298" t="s">
        <v>203</v>
      </c>
      <c r="D131" s="298"/>
      <c r="E131" s="30"/>
      <c r="F131" s="30"/>
      <c r="G131" s="30"/>
      <c r="H131" s="30"/>
      <c r="I131" s="30"/>
      <c r="J131" s="30"/>
      <c r="K131" s="30"/>
      <c r="L131" s="30"/>
      <c r="M131" s="30"/>
      <c r="N131" s="151"/>
      <c r="O131" s="151"/>
    </row>
    <row r="132" spans="1:15" ht="15" customHeight="1" x14ac:dyDescent="0.25">
      <c r="A132" s="31"/>
      <c r="B132" s="31"/>
      <c r="C132" s="129" t="s">
        <v>11</v>
      </c>
      <c r="D132" s="30">
        <v>-317</v>
      </c>
      <c r="E132" s="30">
        <v>0</v>
      </c>
      <c r="F132" s="30">
        <v>0</v>
      </c>
      <c r="G132" s="30">
        <v>0</v>
      </c>
      <c r="H132" s="30">
        <v>0</v>
      </c>
      <c r="I132" s="30">
        <v>0</v>
      </c>
      <c r="J132" s="30">
        <v>0</v>
      </c>
      <c r="K132" s="30">
        <v>0</v>
      </c>
      <c r="L132" s="30">
        <v>0</v>
      </c>
      <c r="M132" s="30">
        <v>0</v>
      </c>
      <c r="N132" s="151">
        <v>-317</v>
      </c>
      <c r="O132" s="151">
        <v>-317</v>
      </c>
    </row>
    <row r="133" spans="1:15" ht="15" customHeight="1" x14ac:dyDescent="0.25">
      <c r="A133" s="31"/>
      <c r="B133" s="31"/>
      <c r="C133" s="129" t="s">
        <v>10</v>
      </c>
      <c r="D133" s="30">
        <v>-75</v>
      </c>
      <c r="E133" s="30">
        <v>-63</v>
      </c>
      <c r="F133" s="30">
        <v>-44</v>
      </c>
      <c r="G133" s="30">
        <v>-36</v>
      </c>
      <c r="H133" s="30">
        <v>-26</v>
      </c>
      <c r="I133" s="30">
        <v>-20</v>
      </c>
      <c r="J133" s="30">
        <v>-3</v>
      </c>
      <c r="K133" s="30">
        <v>0</v>
      </c>
      <c r="L133" s="30">
        <v>0</v>
      </c>
      <c r="M133" s="30">
        <v>0</v>
      </c>
      <c r="N133" s="151">
        <v>-244</v>
      </c>
      <c r="O133" s="151">
        <v>-267</v>
      </c>
    </row>
    <row r="134" spans="1:15" ht="5.25" customHeight="1" x14ac:dyDescent="0.25">
      <c r="A134" s="31"/>
      <c r="B134" s="31"/>
      <c r="C134" s="129"/>
      <c r="D134" s="30"/>
      <c r="E134" s="30"/>
      <c r="F134" s="30"/>
      <c r="G134" s="30"/>
      <c r="H134" s="30"/>
      <c r="I134" s="30"/>
      <c r="J134" s="30"/>
      <c r="K134" s="30"/>
      <c r="L134" s="30"/>
      <c r="M134" s="30"/>
      <c r="N134" s="151"/>
      <c r="O134" s="151"/>
    </row>
    <row r="135" spans="1:15" ht="15" customHeight="1" x14ac:dyDescent="0.25">
      <c r="A135" s="31" t="s">
        <v>15</v>
      </c>
      <c r="B135" s="31">
        <v>80305</v>
      </c>
      <c r="C135" s="129" t="s">
        <v>202</v>
      </c>
      <c r="D135" s="30"/>
      <c r="E135" s="30"/>
      <c r="F135" s="30"/>
      <c r="G135" s="30"/>
      <c r="H135" s="30"/>
      <c r="I135" s="30"/>
      <c r="J135" s="30"/>
      <c r="K135" s="30"/>
      <c r="L135" s="30"/>
      <c r="M135" s="30"/>
      <c r="N135" s="151"/>
      <c r="O135" s="151"/>
    </row>
    <row r="136" spans="1:15" ht="15" customHeight="1" x14ac:dyDescent="0.25">
      <c r="A136" s="31"/>
      <c r="B136" s="31"/>
      <c r="C136" s="129" t="s">
        <v>11</v>
      </c>
      <c r="D136" s="30">
        <v>190</v>
      </c>
      <c r="E136" s="30">
        <v>0</v>
      </c>
      <c r="F136" s="30">
        <v>0</v>
      </c>
      <c r="G136" s="30">
        <v>0</v>
      </c>
      <c r="H136" s="30">
        <v>0</v>
      </c>
      <c r="I136" s="30">
        <v>0</v>
      </c>
      <c r="J136" s="30">
        <v>0</v>
      </c>
      <c r="K136" s="30">
        <v>0</v>
      </c>
      <c r="L136" s="30">
        <v>0</v>
      </c>
      <c r="M136" s="30">
        <v>0</v>
      </c>
      <c r="N136" s="151">
        <v>190</v>
      </c>
      <c r="O136" s="151">
        <v>190</v>
      </c>
    </row>
    <row r="137" spans="1:15" ht="15" customHeight="1" x14ac:dyDescent="0.25">
      <c r="A137" s="31"/>
      <c r="B137" s="31"/>
      <c r="C137" s="129" t="s">
        <v>10</v>
      </c>
      <c r="D137" s="30">
        <v>15</v>
      </c>
      <c r="E137" s="30">
        <v>128</v>
      </c>
      <c r="F137" s="30">
        <v>25</v>
      </c>
      <c r="G137" s="30">
        <v>12</v>
      </c>
      <c r="H137" s="30">
        <v>10</v>
      </c>
      <c r="I137" s="30">
        <v>0</v>
      </c>
      <c r="J137" s="30">
        <v>0</v>
      </c>
      <c r="K137" s="30">
        <v>0</v>
      </c>
      <c r="L137" s="30">
        <v>0</v>
      </c>
      <c r="M137" s="30">
        <v>0</v>
      </c>
      <c r="N137" s="151">
        <v>190</v>
      </c>
      <c r="O137" s="151">
        <v>190</v>
      </c>
    </row>
    <row r="138" spans="1:15" ht="5.25" customHeight="1" x14ac:dyDescent="0.25">
      <c r="A138" s="31"/>
      <c r="B138" s="31"/>
      <c r="C138" s="129"/>
      <c r="D138" s="30"/>
      <c r="E138" s="30"/>
      <c r="F138" s="30"/>
      <c r="G138" s="30"/>
      <c r="H138" s="30"/>
      <c r="I138" s="30"/>
      <c r="J138" s="30"/>
      <c r="K138" s="30"/>
      <c r="L138" s="30"/>
      <c r="M138" s="30"/>
      <c r="N138" s="151"/>
      <c r="O138" s="151"/>
    </row>
    <row r="139" spans="1:15" ht="15" customHeight="1" x14ac:dyDescent="0.25">
      <c r="A139" s="31" t="s">
        <v>15</v>
      </c>
      <c r="B139" s="31">
        <v>80306</v>
      </c>
      <c r="C139" s="318" t="s">
        <v>201</v>
      </c>
      <c r="D139" s="318"/>
      <c r="E139" s="30"/>
      <c r="F139" s="30"/>
      <c r="G139" s="30"/>
      <c r="H139" s="30"/>
      <c r="I139" s="30"/>
      <c r="J139" s="30"/>
      <c r="K139" s="30"/>
      <c r="L139" s="30"/>
      <c r="M139" s="30"/>
      <c r="N139" s="151"/>
      <c r="O139" s="151"/>
    </row>
    <row r="140" spans="1:15" ht="15" customHeight="1" x14ac:dyDescent="0.25">
      <c r="A140" s="31"/>
      <c r="B140" s="31"/>
      <c r="C140" s="129" t="s">
        <v>11</v>
      </c>
      <c r="D140" s="30">
        <v>0</v>
      </c>
      <c r="E140" s="30">
        <v>0</v>
      </c>
      <c r="F140" s="30">
        <v>0</v>
      </c>
      <c r="G140" s="30">
        <v>0</v>
      </c>
      <c r="H140" s="30">
        <v>0</v>
      </c>
      <c r="I140" s="30">
        <v>-25</v>
      </c>
      <c r="J140" s="30">
        <v>-26</v>
      </c>
      <c r="K140" s="30">
        <v>-27</v>
      </c>
      <c r="L140" s="30">
        <v>-29</v>
      </c>
      <c r="M140" s="30">
        <v>-30</v>
      </c>
      <c r="N140" s="151">
        <v>0</v>
      </c>
      <c r="O140" s="151">
        <v>-137</v>
      </c>
    </row>
    <row r="141" spans="1:15" ht="15" customHeight="1" x14ac:dyDescent="0.25">
      <c r="A141" s="31"/>
      <c r="B141" s="31"/>
      <c r="C141" s="129" t="s">
        <v>10</v>
      </c>
      <c r="D141" s="30">
        <v>0</v>
      </c>
      <c r="E141" s="30">
        <v>0</v>
      </c>
      <c r="F141" s="30">
        <v>0</v>
      </c>
      <c r="G141" s="30">
        <v>0</v>
      </c>
      <c r="H141" s="30">
        <v>0</v>
      </c>
      <c r="I141" s="30">
        <v>-25</v>
      </c>
      <c r="J141" s="30">
        <v>-26</v>
      </c>
      <c r="K141" s="30">
        <v>-27</v>
      </c>
      <c r="L141" s="30">
        <v>-29</v>
      </c>
      <c r="M141" s="30">
        <v>-30</v>
      </c>
      <c r="N141" s="151">
        <v>0</v>
      </c>
      <c r="O141" s="151">
        <v>-137</v>
      </c>
    </row>
    <row r="142" spans="1:15" ht="5.25" customHeight="1" x14ac:dyDescent="0.25">
      <c r="A142" s="31"/>
      <c r="B142" s="31"/>
      <c r="C142" s="129"/>
      <c r="D142" s="30"/>
      <c r="E142" s="30"/>
      <c r="F142" s="30"/>
      <c r="G142" s="30"/>
      <c r="H142" s="30"/>
      <c r="I142" s="30"/>
      <c r="J142" s="30"/>
      <c r="K142" s="30"/>
      <c r="L142" s="30"/>
      <c r="M142" s="30"/>
      <c r="N142" s="151"/>
      <c r="O142" s="151"/>
    </row>
    <row r="143" spans="1:15" ht="15" customHeight="1" x14ac:dyDescent="0.25">
      <c r="A143" s="31" t="s">
        <v>15</v>
      </c>
      <c r="B143" s="31">
        <v>80307</v>
      </c>
      <c r="C143" s="31" t="s">
        <v>200</v>
      </c>
      <c r="D143" s="30"/>
      <c r="E143" s="30"/>
      <c r="F143" s="30"/>
      <c r="G143" s="30"/>
      <c r="H143" s="30"/>
      <c r="I143" s="30"/>
      <c r="J143" s="30"/>
      <c r="K143" s="30"/>
      <c r="L143" s="30"/>
      <c r="M143" s="30"/>
      <c r="N143" s="151"/>
      <c r="O143" s="151"/>
    </row>
    <row r="144" spans="1:15" ht="15" customHeight="1" x14ac:dyDescent="0.25">
      <c r="A144" s="31"/>
      <c r="B144" s="31"/>
      <c r="C144" s="31" t="s">
        <v>199</v>
      </c>
      <c r="D144" s="30"/>
      <c r="E144" s="30"/>
      <c r="F144" s="30"/>
      <c r="G144" s="30"/>
      <c r="H144" s="30"/>
      <c r="I144" s="30"/>
      <c r="J144" s="30"/>
      <c r="K144" s="30"/>
      <c r="L144" s="30"/>
      <c r="M144" s="30"/>
      <c r="N144" s="151"/>
      <c r="O144" s="151"/>
    </row>
    <row r="145" spans="1:15" ht="15" customHeight="1" x14ac:dyDescent="0.25">
      <c r="A145" s="31"/>
      <c r="B145" s="31"/>
      <c r="C145" s="129" t="s">
        <v>11</v>
      </c>
      <c r="D145" s="30">
        <v>0</v>
      </c>
      <c r="E145" s="30">
        <v>0</v>
      </c>
      <c r="F145" s="30">
        <v>0</v>
      </c>
      <c r="G145" s="30">
        <v>0</v>
      </c>
      <c r="H145" s="30">
        <v>0</v>
      </c>
      <c r="I145" s="30">
        <v>-20</v>
      </c>
      <c r="J145" s="30">
        <v>-20</v>
      </c>
      <c r="K145" s="30">
        <v>-21</v>
      </c>
      <c r="L145" s="30">
        <v>-22</v>
      </c>
      <c r="M145" s="30">
        <v>-23</v>
      </c>
      <c r="N145" s="151">
        <v>0</v>
      </c>
      <c r="O145" s="151">
        <v>-106</v>
      </c>
    </row>
    <row r="146" spans="1:15" ht="15" customHeight="1" x14ac:dyDescent="0.25">
      <c r="A146" s="31"/>
      <c r="B146" s="31"/>
      <c r="C146" s="129" t="s">
        <v>10</v>
      </c>
      <c r="D146" s="30">
        <v>0</v>
      </c>
      <c r="E146" s="30">
        <v>0</v>
      </c>
      <c r="F146" s="30">
        <v>0</v>
      </c>
      <c r="G146" s="30">
        <v>0</v>
      </c>
      <c r="H146" s="30">
        <v>0</v>
      </c>
      <c r="I146" s="30">
        <v>-20</v>
      </c>
      <c r="J146" s="30">
        <v>-20</v>
      </c>
      <c r="K146" s="30">
        <v>-21</v>
      </c>
      <c r="L146" s="30">
        <v>-22</v>
      </c>
      <c r="M146" s="30">
        <v>-23</v>
      </c>
      <c r="N146" s="151">
        <v>0</v>
      </c>
      <c r="O146" s="151">
        <v>-106</v>
      </c>
    </row>
    <row r="147" spans="1:15" ht="5.25" customHeight="1" x14ac:dyDescent="0.25">
      <c r="A147" s="28"/>
      <c r="B147" s="27"/>
      <c r="C147" s="26"/>
      <c r="D147" s="30"/>
      <c r="E147" s="30"/>
      <c r="F147" s="30"/>
      <c r="G147" s="30"/>
      <c r="H147" s="30"/>
      <c r="I147" s="30"/>
      <c r="J147" s="30"/>
      <c r="K147" s="30"/>
      <c r="L147" s="30"/>
      <c r="M147" s="30"/>
      <c r="N147" s="174"/>
      <c r="O147" s="174"/>
    </row>
    <row r="148" spans="1:15" ht="15" customHeight="1" x14ac:dyDescent="0.25">
      <c r="A148" s="28"/>
      <c r="B148" s="296" t="s">
        <v>93</v>
      </c>
      <c r="C148" s="296"/>
      <c r="D148" s="30"/>
      <c r="E148" s="30"/>
      <c r="F148" s="30"/>
      <c r="G148" s="30"/>
      <c r="H148" s="30"/>
      <c r="I148" s="30"/>
      <c r="J148" s="30"/>
      <c r="K148" s="30"/>
      <c r="L148" s="30"/>
      <c r="M148" s="30"/>
      <c r="N148" s="174"/>
      <c r="O148" s="174"/>
    </row>
    <row r="149" spans="1:15" ht="15" customHeight="1" x14ac:dyDescent="0.25">
      <c r="A149" s="28"/>
      <c r="B149" s="27"/>
      <c r="C149" s="129" t="s">
        <v>11</v>
      </c>
      <c r="D149" s="30">
        <v>-147</v>
      </c>
      <c r="E149" s="30">
        <v>0</v>
      </c>
      <c r="F149" s="30">
        <v>0</v>
      </c>
      <c r="G149" s="30">
        <v>0</v>
      </c>
      <c r="H149" s="30">
        <v>0</v>
      </c>
      <c r="I149" s="30">
        <v>-45</v>
      </c>
      <c r="J149" s="30">
        <v>-46</v>
      </c>
      <c r="K149" s="30">
        <v>-48</v>
      </c>
      <c r="L149" s="30">
        <v>-51</v>
      </c>
      <c r="M149" s="30">
        <v>-53</v>
      </c>
      <c r="N149" s="151">
        <v>-147</v>
      </c>
      <c r="O149" s="151">
        <v>-390</v>
      </c>
    </row>
    <row r="150" spans="1:15" ht="15" customHeight="1" x14ac:dyDescent="0.25">
      <c r="A150" s="28"/>
      <c r="B150" s="27"/>
      <c r="C150" s="129" t="s">
        <v>10</v>
      </c>
      <c r="D150" s="30">
        <v>-67</v>
      </c>
      <c r="E150" s="30">
        <v>61</v>
      </c>
      <c r="F150" s="30">
        <v>-22</v>
      </c>
      <c r="G150" s="30">
        <v>-27</v>
      </c>
      <c r="H150" s="30">
        <v>-18</v>
      </c>
      <c r="I150" s="30">
        <v>-66</v>
      </c>
      <c r="J150" s="30">
        <v>-49</v>
      </c>
      <c r="K150" s="30">
        <v>-48</v>
      </c>
      <c r="L150" s="30">
        <v>-51</v>
      </c>
      <c r="M150" s="30">
        <v>-53</v>
      </c>
      <c r="N150" s="151">
        <v>-73</v>
      </c>
      <c r="O150" s="151">
        <v>-340</v>
      </c>
    </row>
    <row r="151" spans="1:15" ht="15" customHeight="1" x14ac:dyDescent="0.25">
      <c r="A151" s="28"/>
      <c r="B151" s="27"/>
      <c r="C151" s="26"/>
      <c r="D151" s="87"/>
      <c r="E151" s="87"/>
      <c r="F151" s="87"/>
      <c r="G151" s="87"/>
      <c r="H151" s="87"/>
      <c r="I151" s="87"/>
      <c r="J151" s="87"/>
      <c r="K151" s="87"/>
      <c r="L151" s="87"/>
      <c r="M151" s="87"/>
      <c r="N151" s="174"/>
      <c r="O151" s="174"/>
    </row>
    <row r="152" spans="1:15" ht="15" customHeight="1" x14ac:dyDescent="0.25">
      <c r="A152" s="297" t="s">
        <v>12</v>
      </c>
      <c r="B152" s="297"/>
      <c r="C152" s="297"/>
      <c r="D152" s="153"/>
      <c r="E152" s="153"/>
      <c r="F152" s="153"/>
      <c r="G152" s="153"/>
      <c r="H152" s="153"/>
      <c r="I152" s="153"/>
      <c r="J152" s="153"/>
      <c r="K152" s="153"/>
      <c r="L152" s="153"/>
      <c r="M152" s="153"/>
      <c r="N152" s="151"/>
      <c r="O152" s="151"/>
    </row>
    <row r="153" spans="1:15" ht="15" customHeight="1" x14ac:dyDescent="0.25">
      <c r="A153" s="19"/>
      <c r="B153" s="27"/>
      <c r="C153" s="173" t="s">
        <v>11</v>
      </c>
      <c r="D153" s="146">
        <v>2018</v>
      </c>
      <c r="E153" s="146">
        <v>-375</v>
      </c>
      <c r="F153" s="146">
        <v>-675</v>
      </c>
      <c r="G153" s="146">
        <v>-1468</v>
      </c>
      <c r="H153" s="146">
        <v>-1544</v>
      </c>
      <c r="I153" s="146">
        <v>-2143</v>
      </c>
      <c r="J153" s="146">
        <v>-2573</v>
      </c>
      <c r="K153" s="146">
        <v>-2933</v>
      </c>
      <c r="L153" s="146">
        <v>-3685</v>
      </c>
      <c r="M153" s="146">
        <v>-4125</v>
      </c>
      <c r="N153" s="140">
        <v>-2044</v>
      </c>
      <c r="O153" s="140">
        <v>-17503</v>
      </c>
    </row>
    <row r="154" spans="1:15" ht="15" customHeight="1" x14ac:dyDescent="0.25">
      <c r="A154" s="19"/>
      <c r="B154" s="27"/>
      <c r="C154" s="173" t="s">
        <v>10</v>
      </c>
      <c r="D154" s="146">
        <v>-122</v>
      </c>
      <c r="E154" s="146">
        <v>-321</v>
      </c>
      <c r="F154" s="146">
        <v>-499</v>
      </c>
      <c r="G154" s="146">
        <v>-1269</v>
      </c>
      <c r="H154" s="146">
        <v>-1300</v>
      </c>
      <c r="I154" s="146">
        <v>-1930</v>
      </c>
      <c r="J154" s="146">
        <v>-2129</v>
      </c>
      <c r="K154" s="146">
        <v>-2480</v>
      </c>
      <c r="L154" s="146">
        <v>-3227</v>
      </c>
      <c r="M154" s="146">
        <v>-3866</v>
      </c>
      <c r="N154" s="140">
        <v>-3511</v>
      </c>
      <c r="O154" s="140">
        <v>-17143</v>
      </c>
    </row>
    <row r="155" spans="1:15" ht="15" customHeight="1" x14ac:dyDescent="0.25">
      <c r="A155" s="31"/>
      <c r="B155" s="47"/>
      <c r="C155" s="46"/>
      <c r="D155" s="39"/>
      <c r="E155" s="39"/>
      <c r="F155" s="39"/>
      <c r="G155" s="39"/>
      <c r="H155" s="39"/>
      <c r="I155" s="39"/>
      <c r="J155" s="39"/>
      <c r="K155" s="39"/>
      <c r="L155" s="39"/>
      <c r="M155" s="39"/>
      <c r="N155" s="175"/>
      <c r="O155" s="175"/>
    </row>
    <row r="156" spans="1:15" ht="15" customHeight="1" x14ac:dyDescent="0.25">
      <c r="A156" s="31"/>
      <c r="B156" s="47"/>
      <c r="C156" s="46"/>
      <c r="D156" s="309" t="s">
        <v>120</v>
      </c>
      <c r="E156" s="309"/>
      <c r="F156" s="309"/>
      <c r="G156" s="309"/>
      <c r="H156" s="309"/>
      <c r="I156" s="309"/>
      <c r="J156" s="309"/>
      <c r="K156" s="309"/>
      <c r="L156" s="309"/>
      <c r="M156" s="309"/>
      <c r="N156" s="175"/>
      <c r="O156" s="175"/>
    </row>
    <row r="157" spans="1:15" ht="5.0999999999999996" customHeight="1" x14ac:dyDescent="0.25">
      <c r="A157" s="31"/>
      <c r="B157" s="47"/>
      <c r="C157" s="46"/>
      <c r="D157" s="39"/>
      <c r="E157" s="39"/>
      <c r="F157" s="39"/>
      <c r="G157" s="39"/>
      <c r="H157" s="39"/>
      <c r="I157" s="39"/>
      <c r="J157" s="39"/>
      <c r="K157" s="39"/>
      <c r="L157" s="39"/>
      <c r="M157" s="39"/>
      <c r="N157" s="175"/>
      <c r="O157" s="175"/>
    </row>
    <row r="158" spans="1:15" ht="15" customHeight="1" x14ac:dyDescent="0.25">
      <c r="A158" s="280" t="s">
        <v>198</v>
      </c>
      <c r="B158" s="280"/>
      <c r="C158" s="280"/>
      <c r="D158" s="39"/>
      <c r="E158" s="39"/>
      <c r="F158" s="39"/>
      <c r="G158" s="39"/>
      <c r="H158" s="39"/>
      <c r="I158" s="39"/>
      <c r="J158" s="39"/>
      <c r="K158" s="39"/>
      <c r="L158" s="39"/>
      <c r="M158" s="39"/>
      <c r="N158" s="175"/>
      <c r="O158" s="175"/>
    </row>
    <row r="159" spans="1:15" ht="15" customHeight="1" x14ac:dyDescent="0.25">
      <c r="A159" s="280" t="s">
        <v>197</v>
      </c>
      <c r="B159" s="280"/>
      <c r="C159" s="176"/>
      <c r="D159" s="39"/>
      <c r="E159" s="39"/>
      <c r="F159" s="39"/>
      <c r="G159" s="39"/>
      <c r="H159" s="39"/>
      <c r="I159" s="39"/>
      <c r="J159" s="39"/>
      <c r="K159" s="39"/>
      <c r="L159" s="39"/>
      <c r="M159" s="39"/>
      <c r="N159" s="175"/>
      <c r="O159" s="175"/>
    </row>
    <row r="160" spans="1:15" ht="5.25" customHeight="1" x14ac:dyDescent="0.25">
      <c r="A160" s="28"/>
      <c r="B160" s="28"/>
      <c r="C160" s="176"/>
      <c r="D160" s="39"/>
      <c r="E160" s="39"/>
      <c r="F160" s="39"/>
      <c r="G160" s="39"/>
      <c r="H160" s="39"/>
      <c r="I160" s="39"/>
      <c r="J160" s="39"/>
      <c r="K160" s="39"/>
      <c r="L160" s="39"/>
      <c r="M160" s="39"/>
      <c r="N160" s="175"/>
      <c r="O160" s="175"/>
    </row>
    <row r="161" spans="1:15" ht="15" customHeight="1" x14ac:dyDescent="0.25">
      <c r="A161" s="31" t="s">
        <v>15</v>
      </c>
      <c r="B161" s="31">
        <v>80151</v>
      </c>
      <c r="C161" s="31" t="s">
        <v>196</v>
      </c>
      <c r="N161" s="175"/>
      <c r="O161" s="175"/>
    </row>
    <row r="162" spans="1:15" ht="15" customHeight="1" x14ac:dyDescent="0.25">
      <c r="A162" s="31"/>
      <c r="B162" s="31"/>
      <c r="C162" s="31" t="s">
        <v>195</v>
      </c>
      <c r="D162" s="30">
        <v>0</v>
      </c>
      <c r="E162" s="30">
        <v>65</v>
      </c>
      <c r="F162" s="30">
        <v>130</v>
      </c>
      <c r="G162" s="30">
        <v>130</v>
      </c>
      <c r="H162" s="30">
        <v>135</v>
      </c>
      <c r="I162" s="30">
        <v>140</v>
      </c>
      <c r="J162" s="30">
        <v>140</v>
      </c>
      <c r="K162" s="30">
        <v>145</v>
      </c>
      <c r="L162" s="30">
        <v>150</v>
      </c>
      <c r="M162" s="30">
        <v>150</v>
      </c>
      <c r="N162" s="151">
        <v>460</v>
      </c>
      <c r="O162" s="151">
        <v>1185</v>
      </c>
    </row>
    <row r="163" spans="1:15" ht="15" customHeight="1" x14ac:dyDescent="0.25">
      <c r="A163" s="28"/>
      <c r="B163" s="27"/>
      <c r="C163" s="26"/>
      <c r="D163" s="87"/>
      <c r="E163" s="87"/>
      <c r="F163" s="87"/>
      <c r="G163" s="87"/>
      <c r="H163" s="87"/>
      <c r="I163" s="87"/>
      <c r="J163" s="87"/>
      <c r="K163" s="87"/>
      <c r="L163" s="87"/>
      <c r="M163" s="87"/>
      <c r="N163" s="174"/>
      <c r="O163" s="174"/>
    </row>
    <row r="164" spans="1:15" ht="15" customHeight="1" x14ac:dyDescent="0.25">
      <c r="A164" s="297" t="s">
        <v>114</v>
      </c>
      <c r="B164" s="297"/>
      <c r="C164" s="297"/>
      <c r="D164" s="146">
        <v>0</v>
      </c>
      <c r="E164" s="146">
        <v>65</v>
      </c>
      <c r="F164" s="146">
        <v>130</v>
      </c>
      <c r="G164" s="146">
        <v>130</v>
      </c>
      <c r="H164" s="146">
        <v>135</v>
      </c>
      <c r="I164" s="146">
        <v>140</v>
      </c>
      <c r="J164" s="146">
        <v>140</v>
      </c>
      <c r="K164" s="146">
        <v>145</v>
      </c>
      <c r="L164" s="146">
        <v>150</v>
      </c>
      <c r="M164" s="146">
        <v>150</v>
      </c>
      <c r="N164" s="140">
        <v>460</v>
      </c>
      <c r="O164" s="140">
        <v>1185</v>
      </c>
    </row>
    <row r="165" spans="1:15" ht="15" customHeight="1" x14ac:dyDescent="0.25">
      <c r="A165" s="2"/>
      <c r="B165" s="47"/>
      <c r="C165" s="168"/>
      <c r="D165" s="166"/>
      <c r="E165" s="166"/>
      <c r="F165" s="166"/>
      <c r="G165" s="166"/>
      <c r="H165" s="166"/>
      <c r="I165" s="166"/>
      <c r="J165" s="166"/>
      <c r="K165" s="166"/>
      <c r="L165" s="166"/>
      <c r="M165" s="166"/>
      <c r="N165" s="169"/>
      <c r="O165" s="169"/>
    </row>
    <row r="166" spans="1:15" ht="15" customHeight="1" x14ac:dyDescent="0.25">
      <c r="A166" s="31"/>
      <c r="B166" s="47"/>
      <c r="C166" s="46"/>
      <c r="D166" s="324" t="s">
        <v>113</v>
      </c>
      <c r="E166" s="324"/>
      <c r="F166" s="324"/>
      <c r="G166" s="324"/>
      <c r="H166" s="324"/>
      <c r="I166" s="324"/>
      <c r="J166" s="324"/>
      <c r="K166" s="324"/>
      <c r="L166" s="324"/>
      <c r="M166" s="324"/>
      <c r="N166" s="172"/>
      <c r="O166" s="172"/>
    </row>
    <row r="167" spans="1:15" ht="15" customHeight="1" x14ac:dyDescent="0.25">
      <c r="A167" s="2"/>
      <c r="B167" s="47"/>
      <c r="C167" s="168"/>
      <c r="D167" s="324" t="s">
        <v>112</v>
      </c>
      <c r="E167" s="324"/>
      <c r="F167" s="324"/>
      <c r="G167" s="324"/>
      <c r="H167" s="324"/>
      <c r="I167" s="324"/>
      <c r="J167" s="324"/>
      <c r="K167" s="324"/>
      <c r="L167" s="324"/>
      <c r="M167" s="324"/>
      <c r="N167" s="169"/>
      <c r="O167" s="169"/>
    </row>
    <row r="168" spans="1:15" ht="5.0999999999999996" customHeight="1" x14ac:dyDescent="0.25">
      <c r="A168" s="2"/>
      <c r="B168" s="47"/>
      <c r="C168" s="168"/>
      <c r="D168" s="171"/>
      <c r="E168" s="170"/>
      <c r="F168" s="170"/>
      <c r="G168" s="170"/>
      <c r="H168" s="170"/>
      <c r="I168" s="170"/>
      <c r="J168" s="170"/>
      <c r="K168" s="170"/>
      <c r="L168" s="170"/>
      <c r="M168" s="170"/>
      <c r="N168" s="169"/>
      <c r="O168" s="169"/>
    </row>
    <row r="169" spans="1:15" ht="15" customHeight="1" x14ac:dyDescent="0.25">
      <c r="A169" s="297" t="s">
        <v>111</v>
      </c>
      <c r="B169" s="297"/>
      <c r="C169" s="297"/>
      <c r="D169" s="96">
        <v>-122</v>
      </c>
      <c r="E169" s="96">
        <v>-386</v>
      </c>
      <c r="F169" s="96">
        <v>-629</v>
      </c>
      <c r="G169" s="96">
        <v>-1399</v>
      </c>
      <c r="H169" s="96">
        <v>-1435</v>
      </c>
      <c r="I169" s="96">
        <v>-2070</v>
      </c>
      <c r="J169" s="96">
        <v>-2269</v>
      </c>
      <c r="K169" s="96">
        <v>-2625</v>
      </c>
      <c r="L169" s="96">
        <v>-3377</v>
      </c>
      <c r="M169" s="96">
        <v>-4016</v>
      </c>
      <c r="N169" s="140">
        <v>-3971</v>
      </c>
      <c r="O169" s="140">
        <v>-18328</v>
      </c>
    </row>
    <row r="170" spans="1:15" ht="15" customHeight="1" x14ac:dyDescent="0.25">
      <c r="A170" s="111"/>
      <c r="B170" s="110"/>
      <c r="C170" s="168"/>
      <c r="D170" s="167"/>
      <c r="E170" s="167"/>
      <c r="F170" s="167"/>
      <c r="G170" s="167"/>
      <c r="H170" s="167"/>
      <c r="I170" s="167"/>
      <c r="J170" s="167"/>
      <c r="K170" s="167"/>
      <c r="L170" s="167"/>
      <c r="M170" s="167"/>
      <c r="N170" s="166"/>
      <c r="O170" s="166"/>
    </row>
    <row r="171" spans="1:15" ht="15" customHeight="1" x14ac:dyDescent="0.25">
      <c r="A171" s="298" t="s">
        <v>194</v>
      </c>
      <c r="B171" s="298"/>
      <c r="C171" s="298"/>
      <c r="D171" s="298"/>
      <c r="E171" s="298"/>
      <c r="F171" s="298"/>
      <c r="G171" s="47"/>
      <c r="H171" s="47"/>
      <c r="I171" s="47"/>
      <c r="J171" s="47"/>
      <c r="K171" s="47"/>
      <c r="L171" s="47"/>
      <c r="M171" s="47"/>
      <c r="N171" s="47"/>
      <c r="O171" s="47"/>
    </row>
    <row r="172" spans="1:15" ht="5.0999999999999996" customHeight="1" x14ac:dyDescent="0.25">
      <c r="A172" s="68"/>
      <c r="B172" s="68"/>
      <c r="C172" s="68"/>
      <c r="D172" s="67"/>
      <c r="E172" s="67"/>
      <c r="F172" s="67"/>
      <c r="G172" s="67"/>
      <c r="H172" s="67"/>
      <c r="I172" s="67"/>
      <c r="J172" s="67"/>
      <c r="K172" s="67"/>
      <c r="L172" s="67"/>
      <c r="M172" s="67"/>
      <c r="N172" s="67"/>
      <c r="O172" s="67"/>
    </row>
    <row r="173" spans="1:15" ht="5.0999999999999996" customHeight="1" x14ac:dyDescent="0.25">
      <c r="A173" s="31"/>
      <c r="B173" s="31"/>
      <c r="C173" s="31"/>
      <c r="D173" s="47"/>
      <c r="E173" s="47"/>
      <c r="F173" s="47"/>
      <c r="G173" s="47"/>
      <c r="H173" s="47"/>
      <c r="I173" s="47"/>
      <c r="J173" s="47"/>
      <c r="K173" s="47"/>
      <c r="L173" s="47"/>
      <c r="M173" s="47"/>
      <c r="N173" s="47"/>
      <c r="O173" s="47"/>
    </row>
    <row r="174" spans="1:15" x14ac:dyDescent="0.25">
      <c r="A174" s="316" t="s">
        <v>8</v>
      </c>
      <c r="B174" s="316"/>
      <c r="C174" s="316"/>
      <c r="D174" s="107"/>
      <c r="E174" s="107"/>
      <c r="F174" s="107"/>
      <c r="G174" s="107"/>
      <c r="H174" s="107"/>
      <c r="I174" s="107"/>
      <c r="J174" s="107"/>
      <c r="K174" s="323" t="s">
        <v>193</v>
      </c>
      <c r="L174" s="323"/>
      <c r="M174" s="323"/>
      <c r="N174" s="323"/>
      <c r="O174" s="323"/>
    </row>
    <row r="175" spans="1:15" ht="15" customHeight="1" x14ac:dyDescent="0.25">
      <c r="A175" s="94"/>
      <c r="B175" s="94"/>
      <c r="C175" s="94"/>
      <c r="D175" s="107"/>
      <c r="E175" s="107"/>
      <c r="F175" s="107"/>
      <c r="G175" s="107"/>
      <c r="H175" s="107"/>
      <c r="I175" s="107"/>
      <c r="J175" s="107"/>
      <c r="L175" s="107"/>
      <c r="M175" s="107"/>
      <c r="O175" s="107"/>
    </row>
    <row r="176" spans="1:15" x14ac:dyDescent="0.25">
      <c r="A176" s="293" t="s">
        <v>192</v>
      </c>
      <c r="B176" s="293"/>
      <c r="C176" s="293"/>
      <c r="D176" s="293"/>
      <c r="E176" s="293"/>
      <c r="F176" s="293"/>
      <c r="G176" s="293"/>
      <c r="H176" s="293"/>
      <c r="I176" s="293"/>
      <c r="J176" s="293"/>
      <c r="K176" s="293"/>
      <c r="L176" s="164"/>
      <c r="M176" s="164"/>
      <c r="N176" s="165"/>
      <c r="O176" s="164"/>
    </row>
    <row r="177" spans="1:15" x14ac:dyDescent="0.25">
      <c r="A177" s="291" t="s">
        <v>5</v>
      </c>
      <c r="B177" s="291"/>
      <c r="C177" s="291"/>
      <c r="D177" s="291"/>
      <c r="E177" s="291"/>
      <c r="F177" s="291"/>
      <c r="G177" s="291"/>
      <c r="H177" s="291"/>
      <c r="I177" s="291"/>
      <c r="J177" s="291"/>
      <c r="K177" s="291"/>
      <c r="L177" s="291"/>
      <c r="M177" s="291"/>
      <c r="N177" s="291"/>
      <c r="O177" s="291"/>
    </row>
    <row r="178" spans="1:15" x14ac:dyDescent="0.25">
      <c r="A178" s="291"/>
      <c r="B178" s="291"/>
      <c r="C178" s="291"/>
      <c r="D178" s="291"/>
      <c r="E178" s="291"/>
      <c r="F178" s="291"/>
      <c r="G178" s="291"/>
      <c r="H178" s="291"/>
      <c r="I178" s="291"/>
      <c r="J178" s="291"/>
      <c r="K178" s="291"/>
      <c r="L178" s="291"/>
      <c r="M178" s="291"/>
      <c r="N178" s="291"/>
      <c r="O178" s="291"/>
    </row>
    <row r="179" spans="1:15" x14ac:dyDescent="0.25">
      <c r="A179" s="293" t="s">
        <v>57</v>
      </c>
      <c r="B179" s="293"/>
      <c r="C179" s="293"/>
      <c r="D179" s="164"/>
      <c r="E179" s="164"/>
      <c r="F179" s="164"/>
      <c r="G179" s="164"/>
      <c r="H179" s="164"/>
      <c r="I179" s="164"/>
      <c r="J179" s="164"/>
      <c r="K179" s="165"/>
      <c r="L179" s="164"/>
      <c r="M179" s="164"/>
      <c r="N179" s="165"/>
      <c r="O179" s="164"/>
    </row>
    <row r="180" spans="1:15" x14ac:dyDescent="0.25">
      <c r="A180" s="293" t="s">
        <v>191</v>
      </c>
      <c r="B180" s="293"/>
      <c r="C180" s="293"/>
      <c r="D180" s="293"/>
      <c r="E180" s="293"/>
      <c r="F180" s="293"/>
      <c r="G180" s="293"/>
      <c r="H180" s="293"/>
      <c r="I180" s="164"/>
      <c r="J180" s="164"/>
      <c r="K180" s="165"/>
      <c r="L180" s="164"/>
      <c r="M180" s="164"/>
      <c r="N180" s="165"/>
      <c r="O180" s="164"/>
    </row>
    <row r="181" spans="1:15" s="8" customFormat="1" ht="14.45" customHeight="1" x14ac:dyDescent="0.25">
      <c r="A181" s="291" t="s">
        <v>190</v>
      </c>
      <c r="B181" s="291"/>
      <c r="C181" s="291"/>
      <c r="D181" s="291"/>
      <c r="E181" s="291"/>
      <c r="F181" s="291"/>
      <c r="G181" s="291"/>
      <c r="H181" s="291"/>
      <c r="I181" s="291"/>
      <c r="J181" s="291"/>
      <c r="K181" s="291"/>
      <c r="L181" s="291"/>
      <c r="M181" s="291"/>
      <c r="N181" s="291"/>
      <c r="O181" s="291"/>
    </row>
    <row r="182" spans="1:15" s="8" customFormat="1" ht="14.45" customHeight="1" x14ac:dyDescent="0.25">
      <c r="A182" s="291"/>
      <c r="B182" s="291"/>
      <c r="C182" s="291"/>
      <c r="D182" s="291"/>
      <c r="E182" s="291"/>
      <c r="F182" s="291"/>
      <c r="G182" s="291"/>
      <c r="H182" s="291"/>
      <c r="I182" s="291"/>
      <c r="J182" s="291"/>
      <c r="K182" s="291"/>
      <c r="L182" s="291"/>
      <c r="M182" s="291"/>
      <c r="N182" s="291"/>
      <c r="O182" s="291"/>
    </row>
    <row r="183" spans="1:15" s="8" customFormat="1" ht="14.45" customHeight="1" x14ac:dyDescent="0.25">
      <c r="A183" s="291"/>
      <c r="B183" s="291"/>
      <c r="C183" s="291"/>
      <c r="D183" s="291"/>
      <c r="E183" s="291"/>
      <c r="F183" s="291"/>
      <c r="G183" s="291"/>
      <c r="H183" s="291"/>
      <c r="I183" s="291"/>
      <c r="J183" s="291"/>
      <c r="K183" s="291"/>
      <c r="L183" s="291"/>
      <c r="M183" s="291"/>
      <c r="N183" s="291"/>
      <c r="O183" s="291"/>
    </row>
    <row r="184" spans="1:15" x14ac:dyDescent="0.25">
      <c r="A184" s="6" t="s">
        <v>1</v>
      </c>
      <c r="B184" s="1" t="s">
        <v>189</v>
      </c>
      <c r="C184" s="1"/>
      <c r="D184" s="1"/>
      <c r="E184" s="1"/>
      <c r="F184" s="164"/>
      <c r="G184" s="164"/>
      <c r="H184" s="164"/>
      <c r="I184" s="164"/>
      <c r="J184" s="164"/>
      <c r="K184" s="165"/>
      <c r="L184" s="164"/>
      <c r="M184" s="164"/>
      <c r="N184" s="165"/>
      <c r="O184" s="164"/>
    </row>
    <row r="185" spans="1:15" x14ac:dyDescent="0.25">
      <c r="A185" s="6" t="s">
        <v>55</v>
      </c>
      <c r="B185" s="316" t="s">
        <v>188</v>
      </c>
      <c r="C185" s="316"/>
      <c r="D185" s="164"/>
      <c r="E185" s="164"/>
      <c r="F185" s="164"/>
      <c r="G185" s="164"/>
      <c r="H185" s="164"/>
      <c r="I185" s="164"/>
      <c r="J185" s="164"/>
      <c r="K185" s="165"/>
      <c r="L185" s="164"/>
      <c r="M185" s="164"/>
      <c r="N185" s="165"/>
      <c r="O185" s="164"/>
    </row>
    <row r="186" spans="1:15" x14ac:dyDescent="0.25">
      <c r="A186" s="6" t="s">
        <v>102</v>
      </c>
      <c r="B186" s="94" t="s">
        <v>187</v>
      </c>
      <c r="C186" s="94"/>
      <c r="D186" s="94"/>
      <c r="E186" s="164"/>
      <c r="F186" s="164"/>
      <c r="G186" s="164"/>
      <c r="H186" s="164"/>
      <c r="I186" s="164"/>
      <c r="J186" s="164"/>
      <c r="K186" s="165"/>
      <c r="L186" s="164"/>
      <c r="M186" s="164"/>
      <c r="N186" s="165"/>
      <c r="O186" s="164"/>
    </row>
    <row r="187" spans="1:15" x14ac:dyDescent="0.25">
      <c r="A187" s="6" t="s">
        <v>100</v>
      </c>
      <c r="B187" s="1" t="s">
        <v>186</v>
      </c>
      <c r="C187" s="5"/>
      <c r="D187" s="164"/>
      <c r="E187" s="164"/>
      <c r="F187" s="164"/>
      <c r="G187" s="164"/>
      <c r="H187" s="164"/>
      <c r="I187" s="164"/>
      <c r="J187" s="164"/>
      <c r="K187" s="165"/>
      <c r="L187" s="164"/>
      <c r="M187" s="164"/>
      <c r="N187" s="165"/>
      <c r="O187" s="164"/>
    </row>
    <row r="188" spans="1:15" x14ac:dyDescent="0.25">
      <c r="A188" s="6" t="s">
        <v>185</v>
      </c>
      <c r="B188" s="281" t="s">
        <v>184</v>
      </c>
      <c r="C188" s="281"/>
      <c r="D188" s="164"/>
      <c r="E188" s="164"/>
      <c r="F188" s="164"/>
      <c r="G188" s="164"/>
      <c r="H188" s="164"/>
      <c r="I188" s="164"/>
      <c r="J188" s="164"/>
      <c r="K188" s="165"/>
      <c r="L188" s="164"/>
      <c r="M188" s="164"/>
      <c r="N188" s="165"/>
      <c r="O188" s="164"/>
    </row>
    <row r="189" spans="1:15" x14ac:dyDescent="0.25">
      <c r="A189" s="6" t="s">
        <v>183</v>
      </c>
      <c r="B189" s="316" t="s">
        <v>182</v>
      </c>
      <c r="C189" s="316"/>
      <c r="D189" s="164"/>
      <c r="E189" s="164"/>
      <c r="F189" s="164"/>
      <c r="G189" s="164"/>
      <c r="H189" s="164"/>
      <c r="I189" s="164"/>
      <c r="J189" s="164"/>
      <c r="K189" s="165"/>
      <c r="L189" s="164"/>
      <c r="M189" s="164"/>
      <c r="N189" s="165"/>
      <c r="O189" s="164"/>
    </row>
    <row r="190" spans="1:15" x14ac:dyDescent="0.25">
      <c r="A190" s="6" t="s">
        <v>181</v>
      </c>
      <c r="B190" s="293" t="s">
        <v>180</v>
      </c>
      <c r="C190" s="293"/>
      <c r="D190" s="164"/>
      <c r="E190" s="164"/>
      <c r="F190" s="164"/>
      <c r="G190" s="164"/>
      <c r="H190" s="164"/>
      <c r="I190" s="164"/>
      <c r="J190" s="164"/>
      <c r="K190" s="165"/>
      <c r="L190" s="164"/>
      <c r="M190" s="164"/>
      <c r="N190" s="165"/>
      <c r="O190" s="164"/>
    </row>
    <row r="191" spans="1:15" ht="5.0999999999999996" customHeight="1" x14ac:dyDescent="0.25">
      <c r="A191" s="68"/>
      <c r="B191" s="68"/>
      <c r="C191" s="163"/>
      <c r="D191" s="162"/>
      <c r="E191" s="162"/>
      <c r="F191" s="162"/>
      <c r="G191" s="162"/>
      <c r="H191" s="162"/>
      <c r="I191" s="162"/>
      <c r="J191" s="162"/>
      <c r="K191" s="162"/>
      <c r="L191" s="162"/>
      <c r="M191" s="162"/>
      <c r="N191" s="162"/>
      <c r="O191" s="162"/>
    </row>
    <row r="192" spans="1:15" x14ac:dyDescent="0.25">
      <c r="A192" s="161"/>
      <c r="C192" s="161"/>
    </row>
  </sheetData>
  <mergeCells count="51">
    <mergeCell ref="D166:M166"/>
    <mergeCell ref="D167:M167"/>
    <mergeCell ref="B148:C148"/>
    <mergeCell ref="A152:C152"/>
    <mergeCell ref="A115:C115"/>
    <mergeCell ref="D156:M156"/>
    <mergeCell ref="A164:C164"/>
    <mergeCell ref="B111:C111"/>
    <mergeCell ref="A90:C90"/>
    <mergeCell ref="A80:C80"/>
    <mergeCell ref="A159:B159"/>
    <mergeCell ref="A22:C22"/>
    <mergeCell ref="A28:C28"/>
    <mergeCell ref="A34:C34"/>
    <mergeCell ref="A41:B41"/>
    <mergeCell ref="A51:B51"/>
    <mergeCell ref="A158:C158"/>
    <mergeCell ref="D9:M9"/>
    <mergeCell ref="D12:M12"/>
    <mergeCell ref="B86:C86"/>
    <mergeCell ref="A63:C63"/>
    <mergeCell ref="C139:D139"/>
    <mergeCell ref="C126:D126"/>
    <mergeCell ref="C97:D97"/>
    <mergeCell ref="C98:D98"/>
    <mergeCell ref="C92:D92"/>
    <mergeCell ref="C71:D71"/>
    <mergeCell ref="C75:D75"/>
    <mergeCell ref="C82:D82"/>
    <mergeCell ref="C131:D131"/>
    <mergeCell ref="A69:C69"/>
    <mergeCell ref="A16:C16"/>
    <mergeCell ref="A14:C14"/>
    <mergeCell ref="J2:O2"/>
    <mergeCell ref="A5:O5"/>
    <mergeCell ref="A6:O6"/>
    <mergeCell ref="A7:K7"/>
    <mergeCell ref="A8:K8"/>
    <mergeCell ref="K174:O174"/>
    <mergeCell ref="A181:O183"/>
    <mergeCell ref="B189:C189"/>
    <mergeCell ref="A174:C174"/>
    <mergeCell ref="A176:K176"/>
    <mergeCell ref="A177:O178"/>
    <mergeCell ref="A179:C179"/>
    <mergeCell ref="A180:H180"/>
    <mergeCell ref="A171:F171"/>
    <mergeCell ref="A169:C169"/>
    <mergeCell ref="B190:C190"/>
    <mergeCell ref="B185:C185"/>
    <mergeCell ref="B188:C188"/>
  </mergeCells>
  <pageMargins left="0.25" right="0.25" top="0.75" bottom="0.75" header="0.3" footer="0.3"/>
  <pageSetup scale="66" fitToHeight="0" orientation="portrait" r:id="rId1"/>
  <rowBreaks count="2" manualBreakCount="2">
    <brk id="78" max="16383" man="1"/>
    <brk id="14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23</vt:i4>
      </vt:variant>
    </vt:vector>
  </HeadingPairs>
  <TitlesOfParts>
    <vt:vector size="36" baseType="lpstr">
      <vt:lpstr>Summary</vt:lpstr>
      <vt:lpstr>Title I - Agriculture</vt:lpstr>
      <vt:lpstr>Title II - Armed Services</vt:lpstr>
      <vt:lpstr>Title III - Ed &amp; Workforce</vt:lpstr>
      <vt:lpstr>Title IV - Energy and Commerce</vt:lpstr>
      <vt:lpstr>Title V - Financial Services</vt:lpstr>
      <vt:lpstr>Title VI - Homeland Security</vt:lpstr>
      <vt:lpstr>Title VII - Judiciary</vt:lpstr>
      <vt:lpstr>Title VIII - Natural Resources</vt:lpstr>
      <vt:lpstr>Title IX - Oversight</vt:lpstr>
      <vt:lpstr>Title X - Transportation</vt:lpstr>
      <vt:lpstr>Title XI -Ways &amp; Means</vt:lpstr>
      <vt:lpstr>Interactions</vt:lpstr>
      <vt:lpstr>Interactions!Print_Area</vt:lpstr>
      <vt:lpstr>Summary!Print_Area</vt:lpstr>
      <vt:lpstr>'Title I - Agriculture'!Print_Area</vt:lpstr>
      <vt:lpstr>'Title II - Armed Services'!Print_Area</vt:lpstr>
      <vt:lpstr>'Title III - Ed &amp; Workforce'!Print_Area</vt:lpstr>
      <vt:lpstr>'Title IV - Energy and Commerce'!Print_Area</vt:lpstr>
      <vt:lpstr>'Title IX - Oversight'!Print_Area</vt:lpstr>
      <vt:lpstr>'Title V - Financial Services'!Print_Area</vt:lpstr>
      <vt:lpstr>'Title VI - Homeland Security'!Print_Area</vt:lpstr>
      <vt:lpstr>'Title VII - Judiciary'!Print_Area</vt:lpstr>
      <vt:lpstr>'Title VIII - Natural Resources'!Print_Area</vt:lpstr>
      <vt:lpstr>'Title X - Transportation'!Print_Area</vt:lpstr>
      <vt:lpstr>'Title XI -Ways &amp; Means'!Print_Area</vt:lpstr>
      <vt:lpstr>Summary!Print_Titles</vt:lpstr>
      <vt:lpstr>'Title I - Agriculture'!Print_Titles</vt:lpstr>
      <vt:lpstr>'Title II - Armed Services'!Print_Titles</vt:lpstr>
      <vt:lpstr>'Title III - Ed &amp; Workforce'!Print_Titles</vt:lpstr>
      <vt:lpstr>'Title IV - Energy and Commerce'!Print_Titles</vt:lpstr>
      <vt:lpstr>'Title IX - Oversight'!Print_Titles</vt:lpstr>
      <vt:lpstr>'Title VI - Homeland Security'!Print_Titles</vt:lpstr>
      <vt:lpstr>'Title VIII - Natural Resources'!Print_Titles</vt:lpstr>
      <vt:lpstr>'Title X - Transportation'!Print_Titles</vt:lpstr>
      <vt:lpstr>'Title XI -Ways &amp; Means'!Print_Titles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HR1_HousePassed_6-4-2025</dc:title>
  <dc:creator>Congressional Budget Office</dc:creator>
  <cp:lastModifiedBy>Janice Johnson</cp:lastModifiedBy>
  <cp:lastPrinted>2025-06-03T23:08:29Z</cp:lastPrinted>
  <dcterms:created xsi:type="dcterms:W3CDTF">2015-06-05T18:17:20Z</dcterms:created>
  <dcterms:modified xsi:type="dcterms:W3CDTF">2025-06-04T13:36:49Z</dcterms:modified>
</cp:coreProperties>
</file>