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ATA\Backup\99 Projects\104 MDM - GDD\999 Testing\"/>
    </mc:Choice>
  </mc:AlternateContent>
  <bookViews>
    <workbookView xWindow="240" yWindow="120" windowWidth="14940" windowHeight="9225"/>
  </bookViews>
  <sheets>
    <sheet name="Defect Summary" sheetId="2" r:id="rId1"/>
    <sheet name="Defect Data" sheetId="1" r:id="rId2"/>
  </sheets>
  <definedNames>
    <definedName name="_xlnm._FilterDatabase" localSheetId="1" hidden="1">'Defect Data'!$A$1:$AH$54</definedName>
  </definedNames>
  <calcPr calcId="162913"/>
  <pivotCaches>
    <pivotCache cacheId="10" r:id="rId3"/>
  </pivotCaches>
</workbook>
</file>

<file path=xl/calcChain.xml><?xml version="1.0" encoding="utf-8"?>
<calcChain xmlns="http://schemas.openxmlformats.org/spreadsheetml/2006/main">
  <c r="K11" i="1" l="1"/>
  <c r="K10" i="1"/>
  <c r="K9" i="1"/>
  <c r="K8" i="1"/>
  <c r="K7" i="1"/>
  <c r="K6" i="1"/>
  <c r="K5" i="1"/>
  <c r="K4" i="1"/>
  <c r="K3" i="1"/>
  <c r="K2" i="1"/>
  <c r="K54" i="1"/>
  <c r="K53" i="1"/>
  <c r="K52" i="1"/>
  <c r="K51" i="1"/>
  <c r="K50" i="1"/>
  <c r="K49" i="1"/>
  <c r="K48" i="1"/>
  <c r="K47" i="1"/>
  <c r="K46" i="1"/>
  <c r="K45" i="1"/>
  <c r="K44" i="1"/>
  <c r="K43" i="1"/>
  <c r="K42" i="1"/>
  <c r="K41" i="1"/>
  <c r="K40" i="1"/>
  <c r="K39" i="1"/>
  <c r="K38" i="1"/>
  <c r="K32" i="1"/>
  <c r="K31" i="1"/>
  <c r="K30" i="1"/>
  <c r="K29" i="1"/>
  <c r="K28" i="1"/>
  <c r="K27" i="1"/>
  <c r="K26" i="1"/>
  <c r="K25" i="1"/>
  <c r="K24" i="1"/>
  <c r="K23" i="1"/>
  <c r="K20" i="1"/>
  <c r="K19" i="1"/>
  <c r="K37" i="1"/>
  <c r="K36" i="1"/>
  <c r="K35" i="1"/>
  <c r="K34" i="1"/>
  <c r="K33" i="1"/>
  <c r="K22" i="1"/>
  <c r="K21" i="1"/>
  <c r="K18" i="1"/>
  <c r="K17" i="1"/>
  <c r="K16" i="1"/>
  <c r="K15" i="1"/>
  <c r="K14" i="1"/>
  <c r="K13" i="1"/>
  <c r="K12" i="1"/>
</calcChain>
</file>

<file path=xl/sharedStrings.xml><?xml version="1.0" encoding="utf-8"?>
<sst xmlns="http://schemas.openxmlformats.org/spreadsheetml/2006/main" count="511" uniqueCount="216">
  <si>
    <t>Actual Fix Time</t>
  </si>
  <si>
    <t>Approval Applied</t>
  </si>
  <si>
    <t>Approval Pending</t>
  </si>
  <si>
    <t>Approval Status</t>
  </si>
  <si>
    <t>Assigned To</t>
  </si>
  <si>
    <t>Closed in Version</t>
  </si>
  <si>
    <t>Closing Date</t>
  </si>
  <si>
    <t>Defect ID</t>
  </si>
  <si>
    <t>Comments</t>
  </si>
  <si>
    <t>Description</t>
  </si>
  <si>
    <t>Detected By</t>
  </si>
  <si>
    <t>Detected in Cycle</t>
  </si>
  <si>
    <t>Detected in Release</t>
  </si>
  <si>
    <t>Detected in Version</t>
  </si>
  <si>
    <t>Detected on Date</t>
  </si>
  <si>
    <t>Detected on Environment</t>
  </si>
  <si>
    <t>Estimated Fix Time</t>
  </si>
  <si>
    <t>Modified</t>
  </si>
  <si>
    <t>Planned Closing Version</t>
  </si>
  <si>
    <t>Priority</t>
  </si>
  <si>
    <t>Project</t>
  </si>
  <si>
    <t>Rejection Reason</t>
  </si>
  <si>
    <t>Reproducible</t>
  </si>
  <si>
    <t>Resolution</t>
  </si>
  <si>
    <t>Severity</t>
  </si>
  <si>
    <t>Signatures</t>
  </si>
  <si>
    <t>Subject</t>
  </si>
  <si>
    <t>Summary</t>
  </si>
  <si>
    <t>Target Cycle</t>
  </si>
  <si>
    <t>Target Release</t>
  </si>
  <si>
    <t>Test ID</t>
  </si>
  <si>
    <t>Test Step</t>
  </si>
  <si>
    <t>Type</t>
  </si>
  <si>
    <t>New</t>
  </si>
  <si>
    <t>Defect Analysis:
Root Cause: &lt;&amp;lt What is the reason for the issue occurred &gt;&amp;gt 
System Impact: &lt;&amp;lt Does it impact the system? (Yes/No) provide justification &gt;&amp;gt 
Corrective Action: &lt;&amp;lt What is the corrective action to rectify the issue occurred? &gt;&amp;gt 
Test Impact Assessment (Re-Testing): &lt;&amp;lt Does this issue require a full/partial re-execution? (Yes/No) provide justification &gt;&amp;gt 
Preventative Action: &lt;&amp;lt What measures will be performed to avoid this issue in future? &gt;&amp;gt 
Resolution Status: &lt;&amp;lt Was the corrective action (re-testing) &amp; preventative action performed? What is the status? &gt;&amp;gt</t>
  </si>
  <si>
    <t>Test Instance:  [1]1.0 - MDM Import Data
Test Set: GDD_MDM_Release0_UAT_TestSet_30Oct2018
Test: 1.0 - MDM Import Data
Run: Run_12-3_18-0-42
Test Parameters: 
Step: Step 4
Description: 
Import Reference List
Submit for Review
Expected: 
Actual: 
It is possible to import a file, but when is sent to review, nothing is visible.
If a click "Compare changes" I get an error I need to reject de flow, so not possible to continue.
SDS shoudl be able to trigger and review item importsm but currently only DS role can review.
Run Step[3413]		: Step 4</t>
  </si>
  <si>
    <t>castrad9</t>
  </si>
  <si>
    <t>Y</t>
  </si>
  <si>
    <t>50-User Acceptance Testing</t>
  </si>
  <si>
    <t>Import file is not visible</t>
  </si>
  <si>
    <t>Test Instance:  [1]4.0 - Match
Test Set: GDD_MDM_Release0_UAT_TestSet_30Oct2018
Test: 4.0 - Match
Run: Run_12-3_6-42-20
Test Parameters: 
Step: Step 1
Description: 
Login to EBX5 as SDS1
Create a Reference List
(Use Data to trigger Match Error )
Save and submit for Review
Notice results of 'Match'
Expected: 
Capture screen with warning of potential duplicate
Actual: 
Abel to trigger the creation of a list with the same name as "TEST UAT 001", but without spaces "TESTUAT001" and there was not duplicate check warning.
Run Step[3405]		: Step 1</t>
  </si>
  <si>
    <t>Warning for potential duplicates not triggered</t>
  </si>
  <si>
    <t>Test Instance:  [1]3.0 Modify List-Item
Test Set: GDD_MDM_Release0_UAT_TestSet_30Oct2018
Test: 3.0 Modify List-Item
Run: Run_12-3_5-16-54
Test Parameters: 
Step: Step 4
Description: 
Go to email for application - See Change notification
Expected: 
Get the email that new reference data is available
Actual: 
Did not received email
Run Step[3404]		: Step 4</t>
  </si>
  <si>
    <t>Email is not received</t>
  </si>
  <si>
    <t>Test Instance:  [1]3.0 Modify List-Item
Test Set: GDD_MDM_Release0_UAT_TestSet_30Oct2018
Test: 3.0 Modify List-Item
Run: Run_12-3_5-16-54
Test Parameters: 
Step: Step 3
Description: 
Login to EBX5 as SDS1
Select the same list and go to details
Add new item to the list
Delete another item from the list
Save and submit for Review
Login to EBX5 as SDS2
Approve changes for the list
Login to EBX5 as SME
Approve Chnages to Publish
Got to API URL to get the list
Note that the new item is present
The deleted one is not
Expected: 
The changes (Add and Delete) should be properly reflected by its existence and that the other is not
Actual: 
When ading a new item to an stadnard list, the fields "Meddra Code Type" and Abbreviation" shoudl not be seen.
SDS didn't received the request for review. Only DS.
DS couldn't see the compare of changes when doing review - fatal error occurred. Still possible to approve the request, but when arrives to last approver it again has an error and ca'n't see anything. Approval still possible.
Data is published but with wrong dates.
Run Step[3403]		: Step 3</t>
  </si>
  <si>
    <t>Data is published with wrong dates</t>
  </si>
  <si>
    <t>Test Instance:  [1]3.0 Modify List-Item
Test Set: GDD_MDM_Release0_UAT_TestSet_30Oct2018
Test: 3.0 Modify List-Item
Run: Run_12-3_5-16-54
Test Parameters: 
Step: Step 3
Description: 
Login to EBX5 as SDS1
Select the same list and go to details
Add new item to the list
Delete another item from the list
Save and submit for Review
Login to EBX5 as SDS2
Approve changes for the list
Login to EBX5 as SME
Approve Chnages to Publish
Got to API URL to get the list
Note that the new item is present
The deleted one is not
Expected: 
The changes (Add and Delete) should be properly reflected by its existence and that the other is not
Actual: 
When ading a new item to an stadnard list, the fields "Meddra Code Type" and Abbreviation" shoudl not be seen.
SDS didn't received the request for review. Only DS.
DS couldn't see the compare of changes when doing review - fatal error.
Run Step[3403]		: Step 3</t>
  </si>
  <si>
    <t>DS couldn't see the compare of changes when doing review - fatal error.</t>
  </si>
  <si>
    <t>Test Instance:  [1]3.0 Modify List-Item
Test Set: GDD_MDM_Release0_UAT_TestSet_30Oct2018
Test: 3.0 Modify List-Item
Run: Run_12-3_5-16-54
Test Parameters: 
Step: Step 3
Description: 
Login to EBX5 as SDS1
Select the same list and go to details
Add new item to the list
Delete another item from the list
Save and submit for Review
Login to EBX5 as SDS2
Approve changes for the list
Login to EBX5 as SME
Approve Chnages to Publish
Got to API URL to get the list
Note that the new item is present
The deleted one is not
Expected: 
The changes (Add and Delete) should be properly reflected by its existence and that the other is not
Actual: 
When ading a new item to an stadnard list, the fields "Meddra Code Type" and Abbreviation" shoudl not be seen.
SDS didn't received the request for review. Only DS.
Run Step[3403]		: Step 3</t>
  </si>
  <si>
    <t>SDS can't do the review of an Item Update</t>
  </si>
  <si>
    <t>Test Instance:  [1]3.0 Modify List-Item
Test Set: GDD_MDM_Release0_UAT_TestSet_30Oct2018
Test: 3.0 Modify List-Item
Run: Run_12-3_5-16-54
Test Parameters: 
Step: Step 3
Description: 
Login to EBX5 as SDS1
Select the same list and go to details
Add new item to the list
Delete another item from the list
Save and submit for Review
Login to EBX5 as SDS2
Approve changes for the list
Login to EBX5 as SME
Approve Chnages to Publish
Got to API URL to get the list
Note that the new item is present
The deleted one is not
Expected: 
The changes (Add and Delete) should be properly reflected by its existence and that the other is not
Actual: 
When ading a new item to an stadnard list, the fields "Meddra Code Type" and Abbreviation" shoudl not be seen.
Run Step[3403]		: Step 3</t>
  </si>
  <si>
    <t>System allows to create a code with spaces</t>
  </si>
  <si>
    <t>When ading a new item to an stadnard list, the fields "Meddra Code Type" and Abbreviation" shoudl not be seen.</t>
  </si>
  <si>
    <t>Test Instance:  [1]3.0 Modify List-Item
Test Set: GDD_MDM_Release0_UAT_TestSet_30Oct2018
Test: 3.0 Modify List-Item
Run: Run_12-3_5-16-54
Test Parameters: 
Step: Step 2
Description: 
Make an Application be a subscriber to this list*
Change the Label to start with the word 'TEST'
Save and Submit for Review
Login to EBX5 as SDS2
Approve Label change
Submit for Publishing
Login to EBX5 as SME
Approve Label Change on the list
go to API URL 
See List Label has been modified
Expected: 
See revision
Actual: 
Changed label of existing "TEST UAT 001" to "TEST2 UAT 001"
Add permissions to Horizon, Workbench and Impact
[User: castrad9]
Run Step[3402]		: Step 2</t>
  </si>
  <si>
    <t>Not possible to search a list by permissions</t>
  </si>
  <si>
    <t>System allow to set an application to active without start date.</t>
  </si>
  <si>
    <t>Test Instance:  [1]3.0 Modify List-Item
Test Set: GDD_MDM_Release0_UAT_TestSet_30Oct2018
Test: 3.0 Modify List-Item
Run: Run_12-3_5-16-54
Test Parameters: 
Step: Step 2
Description: 
Make an Application be a subscriber to this list*
Change the Label to start with the word 'TEST'
Save and Submit for Review
Login to EBX5 as SDS2
Approve Label change
Submit for Publishing
Login to EBX5 as SME
Approve Label Change on the list
go to API URL 
See List Label has been modified
Expected: 
See revision
Actual: 
Changed label of existing "TEST UAT 001" to "TEST2 UAT 001"
Add permissions to Horizon, Workbench and Impact
Run Step[3402]		: Step 2</t>
  </si>
  <si>
    <t>Not possible to see all the new applications in the summary of changes for approver</t>
  </si>
  <si>
    <t>Test Instance:  [1]3.0 Modify List-Item
Test Set: GDD_MDM_Release0_UAT_TestSet_30Oct2018
Test: 3.0 Modify List-Item
Run: Run_12-3_5-16-54
Test Parameters: 
Step: Step 1
Description: 
Login to EBX5 as SDS1
Use Search Bar to find the List entered in Create List Test Scenario
Expected: 
Search should filter the results set
Actual: 
With the search term "UAT" the newly created list "TEST UAT 001", but also other list that doesn't meet the search criteria.
See attachment.
Run Step[3401]		: Step 1</t>
  </si>
  <si>
    <t>Search by text provides reuslt not meeting search criteria</t>
  </si>
  <si>
    <t>Test Instance:  [1]2.0 - Verify Entity Creation
Test Set: GDD_MDM_Release0_UAT_TestSet_30Oct2018
Test: 2.0 - Verify Entity Creation
Run: Run_11-30_14-6-13
Test Parameters: 
Step: Step 1
Description: 
Login to EBX as SDS1
Create Reference List
While Entering Code (attribute) include a ' ' &lt;SPACE Character&gt;
Save and Submit For Review
Expected: 
System should present an Error Message requiring a correction to Code which may not contain a space character
Actual: 
Didn't get an error when having a space in the code
I cant see the description of the workflow in the list of "Active Workflows"
Run Step[3339]		: Step 1</t>
  </si>
  <si>
    <t>No error message when creating a code with spaces in between.</t>
  </si>
  <si>
    <t>Worflow description is not visible in the list of active workflows</t>
  </si>
  <si>
    <t>Test Instance:  [1]5.0 External Source Hierarchy List
Test Set: GDD_MDM_Release0_UAT_TestSet_30Oct2018
Test: 5.0 External Source Hierarchy List
Run: Run_11-30_13-21-42
Test Parameters: 
Step: Step 1
Description: 
Login to EBX as SDS1
Import Meddra Data
Submit for Review
Login to EBX as SDS2
Approve Meddra Data
Login to EBX as SME
Approve Meddra Data
View Hierarchy relationship of Meddra Data
Expected: 
See that the hierarchy has been created
Actual: 
Not possible to create MEDDRA list in EBX5 becuase the code MEDDRA is already existing.
The MEDDRA specific business rules are linked to the text code, thus is not possible to test this type of list if the code is already existing.
Run Step[3338]		: Step 1</t>
  </si>
  <si>
    <t>Not possible to create MEDDRA list - business rules linked to text code</t>
  </si>
  <si>
    <t>harbni1</t>
  </si>
  <si>
    <t>Root cause : OQ script does not say to correct Code 
Impact: steps are not correct
Solution: it is an OQ script error , it will be corrected
________________________________________
Amel Kassa &lt;kassaam4&gt;, 11/23/2018:</t>
  </si>
  <si>
    <t>Test Instance:  [1]40-55 BR GDD 14
Test Set: GDD_MDM_Release0_OQ_TestSet_30Oct2018
Test: 40-55 BR GDD 14
Run: Run_11-22_15-32-41
Test Parameters: 
&lt;&lt;&lt;gdd url&gt;&gt;&gt; = ""
Step: Step 9
Description: 
Click on "Send to Review"
Expected: 
The creation request is sent to SDS Team
Actual: 
issue with the script the script does not say to correct the data and the new BR disable the Send Button
[User: roberfr5]
Run Step[3217]		: Step 9</t>
  </si>
  <si>
    <t>kassaam4</t>
  </si>
  <si>
    <t>40-Functional Testing</t>
  </si>
  <si>
    <t>OQ script error : script deos not say to correct data</t>
  </si>
  <si>
    <t>Defect Manager</t>
  </si>
  <si>
    <t>Reviewer 1</t>
  </si>
  <si>
    <t>Closed</t>
  </si>
  <si>
    <t>Root cause : error message is displayed but import was successful
Impact: error message should not be displayed
Solution: it can not be corrected as it is part of Import excel tool
________________________________________
Amel Kassa &lt;kassaam4&gt;, 11/23/2018:</t>
  </si>
  <si>
    <t>Test Instance:  [1]40-65 Data Transfer to MDM
Test Set: GDD_MDM_Release0_OQ_TestSet_30Oct2018
Test: 40-65 Data Transfer to MDM
Run: Run_11-22_14-42-50
Test Parameters: 
&lt;&lt;&lt;GDD URL&gt;&gt;&gt; = ""
Step: Step 7
Description: 
Click on Import at the bottom right
Expected: 
a summary page is displayed on how many records are inserted, updated, deleted or not chnaged
Actual: 
as expected
[User: kassaam4]
Run Step[3095]		: Step 7</t>
  </si>
  <si>
    <t>Signed by : Nidal Harb (harbni1) on 2018-11-29 12:06:43 Meaning: Closed</t>
  </si>
  <si>
    <t>"Parent " field can not be empty for Import</t>
  </si>
  <si>
    <t>Root cause : workitem label is not correct 
it should be "Manage duplicate" and not "Correct errors"
Impact: workitem label is not correct
Solution: it is an OQ script error , it will be corrected
________________________________________
Amel Kassa &lt;kassaam4&gt;, 11/23/2018:</t>
  </si>
  <si>
    <t>Test Instance:  [1]40-20 Reference Data List Creation - Golden definition - Rejected by SDS
Test Set: GDD_MDM_Release0_OQ_TestSet_30Oct2018
Test: 40-20 Reference Data List Creation - Golden definition - Rejected by SDS
Run: Run_11-21_18-59-24
Test Parameters: 
&lt;&lt;&lt;gdd url&gt;&gt;&gt; = ""
Step: Step 21
Description: 
Click on "Start Work Item"
The label of this Work Item is "Correct errors"
Expected: 
The workflow item is available
Actual: 
Label of this Work Item is Manage Duplicate
Run Step[2881]		: Step 21</t>
  </si>
  <si>
    <t>schulmig</t>
  </si>
  <si>
    <t>Work Item Label does not match Script</t>
  </si>
  <si>
    <t>Assigned</t>
  </si>
  <si>
    <t>Root cause : "Parent" field is optional , all level (except SOC) can have parent
OQs corrections have just been delivered ,  IQs have been sent to approval and we are going to begin OQ execution for round 2
We can not modify "Parent" field to be mandatory for all levels except SOC
Impact:No impact
Solution: It will be delivered later 
________________________________________
Amel Kassa &lt;kassaam4&gt;, 11/21/2018:</t>
  </si>
  <si>
    <t>Test Instance:  [1]40-59 BR GDD 18
Test Set: GDD_MDM_Release0_OQ_TestSet_30Oct2018
Test: 40-59 BR GDD 18
Run: Run_11-13_19-31-26
Test Parameters: 
&lt;&lt;&lt;gdd url&gt;&gt;&gt; = ""
Run[79]		: Run_11-13_19-31-26</t>
  </si>
  <si>
    <t>Conditional Mandatory Attribute not handled</t>
  </si>
  <si>
    <t>Root cause : this business rule has been removed
Impact:code can not be sensitive
Solution: it has been corrected in the code (new business rule has been added providing same result) and will be tested in round 2
________________________________________
Amel Kassa &lt;kassaam4&gt;, 11/21/2018:</t>
  </si>
  <si>
    <t>Test Instance:  [1]40-55 BR GDD 14
Test Set: GDD_MDM_Release0_OQ_TestSet_30Oct2018
Test: 40-55 BR GDD 14
Run: Run_11-13_16-53-13
Test Parameters: 
&lt;&lt;&lt;gdd url&gt;&gt;&gt; = ""
Run[74]		: Run_11-13_16-53-13</t>
  </si>
  <si>
    <t>Signed by : Nidal Harb (harbni1) on 2018-11-29 12:05:27 Meaning: Closed</t>
  </si>
  <si>
    <t>Referenced Error message not shown</t>
  </si>
  <si>
    <t>Root cause: there is no confirmation screen
Impact: there is no impact
Solution: it is a script error , it has been corrected in the OQ
________________________________________
Amel Kassa &lt;kassaam4&gt;, 11/21/2018:</t>
  </si>
  <si>
    <t>Test Instance:  [1]40-38 Reference Data List Update - Update Request - Accepted by SDS &amp; Rejected by SME
Test Set: GDD_MDM_Release0_OQ_TestSet_30Oct2018
Test: 40-38 Reference Data List Update - Update Request - Accepted by SDS &amp; Rejected by SME
Run: Run_11-12_21-35-1
Test Parameters: 
&lt;&lt;&lt;gdd url&gt;&gt;&gt; = ""
Run[64]		: Run_11-12_21-35-1</t>
  </si>
  <si>
    <t>Signed by : Nidal Harb (harbni1) on 2018-11-29 12:04:39 Meaning: Closed</t>
  </si>
  <si>
    <t>No Confirmation screen</t>
  </si>
  <si>
    <t>Root cause : Icon to click is present if the List has its status = "Published" otherwise if the List has its status = "Deleted" , there is no icon
Impact: no impact
Solution : this is not a defect , it is a misunderstanding
________________________________________
Amel Kassa &lt;kassaam4&gt;, 11/21/2018:</t>
  </si>
  <si>
    <t>Test Instance:  [1]40-32 Reference Data List Update - Item Update (golden definition) - Record locked
Test Set: GDD_MDM_Release0_OQ_TestSet_30Oct2018
Test: 40-32 Reference Data List Update - Item Update (golden definition) - Record locked
Run: Run_11-9_19-24-27
Test Parameters: 
&lt;&lt;&lt;gdd url&gt;&gt;&gt; = ""
Run[50]		: Run_11-9_19-24-27</t>
  </si>
  <si>
    <t>Signed by : Nidal Harb (harbni1) on 2018-11-29 12:03:29 Meaning: Closed</t>
  </si>
  <si>
    <t>Icon to click was not present</t>
  </si>
  <si>
    <t>Root cause : for wrong password , data was present
Impact: Data is available even if the password is wrong
Solution:  It is not a defect , it just needs to delete history before executing tests
________________________________________
Amel Kassa &lt;kassaam4&gt;, 11/19/2018:</t>
  </si>
  <si>
    <t>Test Instance:  [1]40-66 System Connection to MDM through API GW
Test Set: GDD_MDM_Release0_OQ_TestSet_30Oct2018
Test: 40-66 System Connection to MDM through API GW
Run: Run_11-14_15-37-6
Test Parameters: 
&lt;&lt;&lt;GDD URL&gt;&gt;&gt; = ""
&lt;&lt;&lt;KeyID&gt;&gt;&gt; = ""
&lt;&lt;&lt;Select Reference Item&gt;&gt;&gt; = ""
&lt;&lt;&lt;UserID&gt;&gt;&gt; = ""
Step: Step 7
Description: 
Repeat Step 2 to Step 6, and provide wrong password at final step
Expected: 
An error is displayed
Actual: 
There are no error , data is displayed
Run Step[2765]		: Step 7</t>
  </si>
  <si>
    <t>Signed by : Nidal Harb (harbni1) on 2018-11-29 12:02:52 Meaning: Closed</t>
  </si>
  <si>
    <t>no error message for wrong password</t>
  </si>
  <si>
    <t>Root cause : Data Steward 1 has not received rejection notification 
Impact: Requestor is not notificated about rejection
Solution: It has been corrected in Code and will be tested in Round 2
________________________________________
Amel Kassa &lt;kassaam4&gt;, 11/19/2018:</t>
  </si>
  <si>
    <t>Test Instance:  [1]40-36 Reference Data List Update - Item Update - Rejected by DS
Test Set: GDD_MDM_Release0_OQ_TestSet_30Oct2018
Test: 40-36 Reference Data List Update - Item Update - Rejected by DS
Run: Run_11-12_17-13-52
Test Parameters: 
&lt;&lt;&lt;gdd url&gt;&gt;&gt; = ""
Step: Step 16
Description: 
The workflow item has been rejected by the  Data Steward n°2 (different from requestor). 
Verify that the DS 1 (which is the requestor) is notified by email of the decision
Expected: 
Data Steward n°1 has received an email notification from MDM.
Actual: 
Data Steward n°1 has not received an email notification from MDM.
Run Step[2171]		: Step 16</t>
  </si>
  <si>
    <t>Signed by : Nidal Harb (harbni1) on 2018-11-29 12:02:23 Meaning: Closed</t>
  </si>
  <si>
    <t>DS1 has not received email for rejection</t>
  </si>
  <si>
    <t>Root cause :Script task error 
Impact: Workflow can not be pursued
Solution : it has been corrected in the Code and will be tested in Round 2
________________________________________
Amel Kassa &lt;kassaam4&gt;, 11/20/2018:</t>
  </si>
  <si>
    <t>Test Instance:  [1]40-31 Reference Data List Update - Item Update (golden definition) - Accepted by DS &amp; SDS
Test Set: GDD_MDM_Release0_OQ_TestSet_30Oct2018
Test: 40-31 Reference Data List Update - Item Update (golden definition) - Accepted by DS &amp; SDS
Run: Run_11-9_20-56-53
Test Parameters: 
&lt;&lt;&lt;gdd url&gt;&gt;&gt; = ""
Step: Step 21
Description: 
Check that SDS has received an email notification from MDM to review this request.
Expected: 
SDS has received an email notification from MDM
Actual: 
SDS has not received an email notification from MDM
Run Step[2102]		: Step 21</t>
  </si>
  <si>
    <t>Signed by : Nidal Harb (harbni1) on 2018-11-29 12:02:02 Meaning: Closed</t>
  </si>
  <si>
    <t>script task error</t>
  </si>
  <si>
    <t>Test Instance:  [1]40-26 Reference Data List Update - Item update (cancel creation) - Accepted by DS &amp; SDS
Test Set: GDD_MDM_Release0_OQ_TestSet_30Oct2018
Test: 40-26 Reference Data List Update - Item update (cancel creation) - Accepted by DS &amp; SDS
Run: Run_11-12_16-37-9
Test Parameters: 
&lt;&lt;&lt;gdd url&gt;&gt;&gt; = ""
Step: Step 21
Description: 
Check that SDS has received an email notification from MDM to review this request.
Expected: 
SDS has received an email notification from MDM
Actual: 
SDS has received an email notification from MDM
Run Step[2134]		: Step 21</t>
  </si>
  <si>
    <t>Signed by : Nidal Harb (harbni1) on 2018-11-29 12:01:39 Meaning: Closed</t>
  </si>
  <si>
    <t>problem of script task in the WF - not received by SDS</t>
  </si>
  <si>
    <t>Root cause : the QO script contains error
Impact: the steps were not good
Solution: Script error has been corrected
________________________________________
Amel Kassa &lt;kassaam4&gt;, 11/19/2018:</t>
  </si>
  <si>
    <t>Test Instance:  [1]40-07 BR WF-14
Test Set: GDD_MDM_Release0_OQ_TestSet_30Oct2018
Test: 40-07 BR WF-14
Run: Run_11-13_19-51-51
Test Parameters: 
&lt;&lt;&lt;gdd url&gt;&gt;&gt; = ""
Step: Step 15
Description: 
Senior Data Steward 2 waits one week as the notifications for pending workflows are on weekly basis
Expected: 
Check that you have received as SME a mail notification containing the list of pending workflow to approve
Actual: 
The SME has to wait one week 
Run Step[2637]		: Step 15</t>
  </si>
  <si>
    <t>Signed by : Nidal Harb (harbni1) on 2018-11-29 12:01:18 Meaning: Closed</t>
  </si>
  <si>
    <t>steps are not correct : OQ problem</t>
  </si>
  <si>
    <t>Root cause :error message disappears when user user saves record
Impact: error message is displayed and disappears when user is saving record
Solution: It is a misunderstanding , record needs to be saved in order to make disapear error message
________________________________________
Amel Kassa &lt;kassaam4&gt;, 11/20/2018:</t>
  </si>
  <si>
    <t>Test Instance:  [1]40-57 BR GDD 16
Test Set: GDD_MDM_Release0_OQ_TestSet_30Oct2018
Test: 40-57 BR GDD 16
Run: Run_11-13_17-36-54
Test Parameters: 
&lt;&lt;&lt;gdd url&gt;&gt;&gt; = ""
Step: Step 12
Description: 
Check that there is no error message
Expected: 
The error message is not displayed 
Actual: 
The error message is displayed telling us that this field is mandatory
But this field has be filled .
User needs to save in order to make this warning disappear
Run Step[2738]		: Step 12</t>
  </si>
  <si>
    <t>Signed by : Nidal Harb (harbni1) on 2018-11-29 12:00:58 Meaning: Closed</t>
  </si>
  <si>
    <t>Mandatory warning whereas field is filled</t>
  </si>
  <si>
    <t>Root cause : the QO script contains error
Impact: the error message was not good 
Solution: Script error has been corrected
________________________________________
Amel Kassa &lt;kassaam4&gt;, 11/19/2018:</t>
  </si>
  <si>
    <t>Test Instance:  [1]40-58 BR GDD 17
Test Set: GDD_MDM_Release0_OQ_TestSet_30Oct2018
Test: 40-58 BR GDD 17
Run: Run_11-13_17-25-15
Test Parameters: 
&lt;&lt;&lt;gdd url&gt;&gt;&gt; = ""
Step: Step 15
Description: 
Check that there is no error message
Expected: 
An error message is not  displayed:
Actual: 
There is an error message when the label size is more than 80 characters
Run Step[2725]		: Step 15</t>
  </si>
  <si>
    <t>Signed by : Nidal Harb (harbni1) on 2018-11-29 12:00:28 Meaning: Closed</t>
  </si>
  <si>
    <t>Documentation to be updates : There is an error message when the label size is more than 80 characters</t>
  </si>
  <si>
    <t>Test Instance:  [1]40-53 BR GDD-12
Test Set: GDD_MDM_Release0_OQ_TestSet_30Oct2018
Test: 40-53 BR GDD-12
Run: Run_11-13_14-38-26
Test Parameters: 
&lt;&lt;&lt;gdd url&gt;&gt;&gt; = ""
Step: Step 13
Description: 
Click on "Ok" to confirm the approval
Expected: 
The approval is confirmed 
Actual: 
The approval is confirmed
[User: kassaam4]
Run Step[2526]		: Step 13</t>
  </si>
  <si>
    <t>Signed by : Nidal Harb (harbni1) on 2018-11-29 11:59:51 Meaning: Closed</t>
  </si>
  <si>
    <t>Fail to run the script task : blocked at apply business decision step</t>
  </si>
  <si>
    <t>Root cause : "list of suspicious" section appears
Impact: it does not work correctly as there is no duplicate, this section should not be there
Solution: it has been corrected in Code and will be tested in Round 2
________________________________________
Amel Kassa &lt;kassaam4&gt;, 11/19/2018:</t>
  </si>
  <si>
    <t>Test Instance:  [1]40-53 BR GDD-12
Test Set: GDD_MDM_Release0_OQ_TestSet_30Oct2018
Test: 40-53 BR GDD-12
Run: Run_11-13_14-38-26
Test Parameters: 
&lt;&lt;&lt;gdd url&gt;&gt;&gt; = ""
Step: Step 10
Description: 
To review the workflow, click on "Inbox", you should have a red flag on your Inbox.
Expected: 
The workflow item is available in MDM Inbox, the DS 2  can do a review
Actual: 
The workflow item is available in MDM Inbox, the DS 2  can do a review
[User: kassaam4]
Run Step[2523]		: Step 10</t>
  </si>
  <si>
    <t>Signed by : Nidal Harb (harbni1) on 2018-11-29 11:59:22 Meaning: Closed</t>
  </si>
  <si>
    <t>List of suspicious section is available whereas they are no duplicates</t>
  </si>
  <si>
    <t>Root cause : Permissions are not created through Reference Data List Creation Workflow
Impact:  Permissions are not available to be updated during the Reference Data List Creation Workflow
Solution: It has been corrected in Code and it will be tested in Round 2
________________________________________
Amel Kassa &lt;kassaam4&gt;, 11/19/2018:</t>
  </si>
  <si>
    <t>Test Instance:  [1]40-46 BR GDD 04
Test Set: GDD_MDM_Release0_OQ_TestSet_30Oct2018
Test: 40-46 BR GDD 04
Run: Run_11-9_12-16-39
Test Parameters: 
&lt;&lt;&lt;gdd url&gt;&gt;&gt; = ""
Step: Step 10
Description: 
Go on "Application permisions" tab
Expected: 
Permissions are available for RD List
Actual: 
Permissions are not available for RD List
Run Step[1683]		: Step 10</t>
  </si>
  <si>
    <t>Signed by : Nidal Harb (harbni1) on 2018-11-29 11:58:59 Meaning: Closed</t>
  </si>
  <si>
    <t>Permisisons have not been created during the workflow</t>
  </si>
  <si>
    <t>Root cause :rejection mail was not received by requestor
Impact: Requestor is not notified for rejection
Solution : it has been corrected in the Code and will be tested in Round 2
________________________________________
Amel Kassa &lt;kassaam4&gt;, 11/20/2018:</t>
  </si>
  <si>
    <t>Test Instance:  [1]40-20 Reference Data List Creation - Golden definition - Rejected by SDS
Test Set: GDD_MDM_Release0_OQ_TestSet_30Oct2018
Test: 40-20 Reference Data List Creation - Golden definition - Rejected by SDS
Run: Run_11-8_17-36-16
Test Parameters: 
&lt;&lt;&lt;gdd url&gt;&gt;&gt; = ""
Step: Step 16
Description: 
The workflow item has been rejected by the  Senior Data Steward n°2 (different from requestor). 
Verify that the SDS 1 (which is the requestor) is notified by email of the decision
Expected: 
Senior Data Steward n°1 has received an email notification from MDM.
Actual: 
No email received for the rejection
Run Step[1516]		: Step 16</t>
  </si>
  <si>
    <t>Signed by : Nidal Harb (harbni1) on 2018-11-29 11:58:18 Meaning: Closed</t>
  </si>
  <si>
    <t>Other notification emails arriving...this one of rejection did not</t>
  </si>
  <si>
    <t>Test Instance:  [1]40-15 Reference Data List Creation - Accepted by SDS &amp; SME
Test Set: GDD_MDM_Release0_OQ_TestSet_30Oct2018
Test: 40-15 Reference Data List Creation - Accepted by SDS &amp; SME
Run: Run_11-8_17-4-5
Test Parameters: 
&lt;&lt;&lt;gdd url&gt;&gt;&gt; = ""
Step: Step 6
Description: 
Try to add or udpate permissions in "Application permissions" tab
Expected: 
During process it is possible to add or udpate permissions in "Application permissions" tab
Actual: 
Clicking on Application Permission tab, message displays that this is explicitly NOT possible to add/update now
Run Step[1458]		: Step 6</t>
  </si>
  <si>
    <t>Signed by : Nidal Harb (harbni1) on 2018-11-29 11:57:56 Meaning: Closed</t>
  </si>
  <si>
    <t>Result is opposite to documented - Cannot Add/Update</t>
  </si>
  <si>
    <t>Test Instance:  [1]40-41 BR WF-10
Test Set: GDD_MDM_Release0_OQ_TestSet_30Oct2018
Test: 40-41 BR WF-10
Run: Run_11-8_14-17-44
Test Parameters: 
&lt;&lt;&lt;GDD Dev URL&gt;&gt;&gt; = ""
&lt;&lt;&lt;gdd url&gt;&gt;&gt; = ""
Step: Step 33
Description: 
 Click on "Start work item"
Expected: 
The workflow item is available 
Actual: 
The wokitem is available
List of suspicious should not be present as I have not created a duplicate
Run Step[1328]		: Step 33</t>
  </si>
  <si>
    <t>Signed by : Nidal Harb (harbni1) on 2018-11-29 11:57:38 Meaning: Closed</t>
  </si>
  <si>
    <t>List of suspicious section is present whereas it should not be there</t>
  </si>
  <si>
    <t>Root cause : Historization was missing for Items entities
Impact :Events are not tracked in "Historization"
Solution: it has been corrected in the Code and will be tested in Round 2
________________________________________
Amel Kassa &lt;kassaam4&gt;, 11/20/2018:</t>
  </si>
  <si>
    <t>Test Instance:  [1]40-61 Historization
Test Set: GDD_MDM_Release0_OQ_TestSet_30Oct2018
Test: 40-61 Historization
Run: Run_11-8_15-50-17
Test Parameters: 
&lt;&lt;&lt;gdd url&gt;&gt;&gt; = http://glchbs-st220267.eu.novartis.net:8080/ebx/
Step: Step 15
Description: 
Open a record to display details
Expected: 
Details can be shown 
Actual: 
Fail 
Run Step[1425]		: Step 15</t>
  </si>
  <si>
    <t>roberfr5</t>
  </si>
  <si>
    <t>Signed by : Nidal Harb (harbni1) on 2018-11-29 11:56:34 Meaning: Closed</t>
  </si>
  <si>
    <t>History  does not show on items</t>
  </si>
  <si>
    <t>Root cause : it is a misunderstanding
Code should not contain any whitespace at the begining before the entered value
Impact: Primary key as code should not contain whitespace
Solution : it is not a defect , any error message is expected ad EBX removes automatically whitespace when user is saving record
________________________________________
Amel Kassa &lt;kassaam4&gt;, 11/20/2018:</t>
  </si>
  <si>
    <t>Test Instance:  [1]40-16 Reference Data List Creation - Rejected by SDS
Test Set: GDD_MDM_Release0_OQ_TestSet_30Oct2018
Test: 40-16 Reference Data List Creation - Rejected by SDS
Run: Run_11-8_15-51-53
Test Parameters: 
&lt;&lt;&lt;gdd url&gt;&gt;&gt; = ""
Step: Step 5
Description: 
Click on "Save"
Expected: 
Changes are saved
Actual: 
Upon clicking Save I was expecting an error message as CODE is not supposed to accept white space.  I did not get that error message, but it seems the list has been saved
Run Step[1292]		: Step 5</t>
  </si>
  <si>
    <t>Signed by : Nidal Harb (harbni1) on 2018-11-29 11:56:20 Meaning: Closed</t>
  </si>
  <si>
    <t>Data Quality check on Code field is not being performed as expected</t>
  </si>
  <si>
    <t>Root cause : no duplicate was found
Impact: manage view should appear 
Solution : it is not a defect , it is a misunderstanding. It was tested and it works well
An existing label among exiting items was used and put in "label" field , then , after saving , the manage duplicate view appears and allows user to choose between creating a golden (confirm)
________________________________________
Amel Kassa &lt;kassaam4&gt;, 11/20/2018:</t>
  </si>
  <si>
    <t>Test Instance:  [1]40-04 BR WF-22
Test Set: GDD_MDM_Release0_OQ_TestSet_30Oct2018
Test: 40-04 BR WF-22
Run: Run_11-7_18-53-17
Test Parameters: 
&lt;&lt;&lt;gdd url&gt;&gt;&gt; = ""
Step: Step 6
Description: 
Click on "Confirm" in the manage view
Expected: 
The user confirms his choice to create a golden (duplicate) for Item 
Actual: 
No Duplicate was identified. Reference List moved along into the workflow
Run Step[1147]		: Step 6</t>
  </si>
  <si>
    <t>Signed by : Nidal Harb (harbni1) on 2018-11-29 11:56:02 Meaning: Closed</t>
  </si>
  <si>
    <t>A duplicate LABEL was entered. Duplicate management was not triggered</t>
  </si>
  <si>
    <t>Root cause : Optional fields are tested separatly in OQs dedicated to Business rules .
Here,  the aim is to verify as a technical administrator that all the fileds (including optional and mandatories fields) that should be present are really present. 
We also verify that restrictions , fields names and order are correct.
Impact:There is no impact
Solution : This is not a defect but a misunderstanding
________________________________________
Amel Kassa &lt;kassaam4&gt;, 11/21/2018:</t>
  </si>
  <si>
    <t>Test Instance:  [1]40-03 Data Model check
Test Set: GDD_MDM_Release0_OQ_TestSet_30Oct2018
Test: 40-03 Data Model check
Run: Run_11-7_14-27-12
Test Parameters: 
&lt;&lt;&lt;gdd url&gt;&gt;&gt; = ""
Step: Step 12
Description: 
Repeat from step 5 onward for each table (items, Applications, items permissions, list permissions)
Expected: 
expected results should be same as the ones mentioned in each step
Actual: 
All Front page Screens Match sequence expected (Items, Applications, Item Permissions, List Permissions)
Application, List Permissions, and Item Permissions match the detailed view.
Items does not match due to 'conditional' fields. Test case does not establish the pre-requisite to see the conditional fields.
The needed data will be tested later.
[User: schulmig]
Run Step[1140]		: Step 12</t>
  </si>
  <si>
    <t>Signed by : Nidal Harb (harbni1) on 2018-11-29 11:55:38 Meaning: Closed</t>
  </si>
  <si>
    <t>Fields that are optional based upon a specific list are not showing up as those lists have not yet been introduced into the system and is not mentioned as a pre-requisite for this scenario. There is a high degree of confidence that there is no issue here,</t>
  </si>
  <si>
    <t>Root cause :Order of fields in data dictionary is different from the one in UI 
Impact: Order is not correct 
Solution : it has been corrected in data dictionary and will be tested in Round 2
________________________________________
Amel Kassa &lt;kassaam4&gt;, 11/20/2018:</t>
  </si>
  <si>
    <t>Test Instance:  [1]40-03 Data Model check
Test Set: GDD_MDM_Release0_OQ_TestSet_30Oct2018
Test: 40-03 Data Model check
Run: Run_11-7_14-27-12
Test Parameters: 
&lt;&lt;&lt;gdd url&gt;&gt;&gt; = ""
Step: Step 10
Description: 
Check order of fields in the gird
Expected: 
Order must be same as defined in the attached data dictionnary (attached to test case)
Actual: 
Spreadsheet lists fields Id then Code. UI shows Code then ID. The rest match up
Run Step[1138]		: Step 10</t>
  </si>
  <si>
    <t>Signed by : Nidal Harb (harbni1) on 2018-11-29 11:55:19 Meaning: Closed</t>
  </si>
  <si>
    <t>Field Sequence does not match the documented expected results</t>
  </si>
  <si>
    <t>Root cause : this is a misunderstanding.
User logs in in step 1 as Senior Data Steward and in step 4 , he logs out and logs in as a Data Steward
Impact: 
Solution : it is not a defect . 
________________________________________
Amel Kassa &lt;kassaam4&gt;, 11/20/2018:</t>
  </si>
  <si>
    <t>Test Instance:  [1]40-02 BR WF-18
Test Set: GDD_MDM_Release0_OQ_TestSet_30Oct2018
Test: 40-02 BR WF-18
Run: Run_11-6_20-9-18
Test Parameters: 
&lt;&lt;&lt;gdd url&gt;&gt;&gt; = ""
Step: Step 4
Description: 
Logout and login as Data Steward n°1
Expected: 
The user is logged as Data Steward and GDD perspective opens
Actual: 
Logging Out as Senior Data Steward, NOT as Data Steward (See Step 1)
[User: schulmig]
Run Step[1104]		: Step 4</t>
  </si>
  <si>
    <t>Signed by : Nidal Harb (harbni1) on 2018-11-29 11:54:57 Meaning: Closed</t>
  </si>
  <si>
    <t>This scenarios has user log in as Senior Data Steward, but log out as Data Steward. This is obviously a typing error. Expected result should be corrected. The outcome makes sense</t>
  </si>
  <si>
    <t>Root cause : Data is not in read-only acess
Impact: Data can be modified
Solution: It is not a defect . Data is in read-only mode outside the workflow and in write mode inside the workflow
________________________________________
Amel Kassa &lt;kassaam4&gt;, 11/19/2018:</t>
  </si>
  <si>
    <t>Test Instance:  [1]40-01 Access Rights check
Test Set: GDD_MDM_Release0_OQ_TestSet_30Oct2018
Test: 40-01 Access Rights check
Run: Run_11-5_19-33-33
Test Parameters: 
&lt;&lt;&lt;gdd url&gt;&gt;&gt; = ""
Step: Step 7
Description: 
Click on the Reference Data List option on the left navigation menu
Expected: 
Reference data lists is dsiplayed in read only mode (user can't modify anything)
Actual: 
Reference Data Lists ARE available for Update
[User: schulmig]
Run Step[1065]		: Step 7</t>
  </si>
  <si>
    <t>Signed by : Nidal Harb (harbni1) on 2018-11-29 11:54:34 Meaning: Closed</t>
  </si>
  <si>
    <t>Documented result to be read only. Actual result - update available</t>
  </si>
  <si>
    <t>Missing step execution detail:
1. copy the cetificate to the /tmp folder
2.import the certificate to the default java keystore
/app/ebx/apps/jdk/bin/keytool -import -alias ldap -keystore /app/ebx/apps/jdk/jre/lib/security/cacerts -file /tmp/&lt;certificate.pem&gt;
________________________________________
Orliac BEUNDA &lt;beundor1&gt;, 10/31/2018:</t>
  </si>
  <si>
    <t>LDAP certifaicate installation step is missing</t>
  </si>
  <si>
    <t>beundor1</t>
  </si>
  <si>
    <t>The delivery package is extracted at the root of delivery folder.
One step missing before the step 2:
Create a tmp work directory
mkdir -p /app/ebx/delivery/work
and then extract the delivery package inside the work directory.
tar -xzf /app/ebx/delivery/novartis-gdd-&lt;&lt;env&gt;&gt;-&lt;&lt;timestamp&gt;&gt;.tar.gz -C /app/ebx/delivery/work
________________________________________
Orliac BEUNDA &lt;beundor1&gt;, 10/31/2018:</t>
  </si>
  <si>
    <t>Test Instance:  [1]GDD - Web IQ
Test Set: GDD_MDM_Release0_IQ_TestSet_30Oct2018
Test: GDD - Web IQ
Run: Run_10-31_15-5-51
Test Parameters: 
&lt;&lt;&lt;EBX URL&gt;&gt;&gt; = http://GLCHBS-ST220267.eu.novartis.net:8080
Run[4]		: Run_10-31_15-5-51</t>
  </si>
  <si>
    <t>30-Installation Qualification</t>
  </si>
  <si>
    <t>The package are extracted at the root of delivery folder</t>
  </si>
  <si>
    <t>The delivery package is extracted inside the /app/ebx/delivery/work folder.
the command to execute in this step is:
cd  /app/ebx/delivery &amp;&amp; rm -r work
________________________________________
Orliac BEUNDA &lt;beundor1&gt;, 10/31/2018:</t>
  </si>
  <si>
    <t>Test Instance:  [1]GDD - Web IQ
Test Set: GDD_MDM_Release0_IQ_TestSet_30Oct2018
Test: GDD - Web IQ
Run: Run_10-31_15-5-51
Test Parameters: 
&lt;&lt;&lt;EBX URL&gt;&gt;&gt; = http://GLCHBS-ST220267.eu.novartis.net:8080
Step: Step 5
Description: 
Delete the tmp folder after the application has started  using the command in cmd:
rm -r novartis-gdd-&lt;environment&gt;-&lt;timestamp&gt;
Expected: 
tmp folder is deleted
Actual: 
Delivery extracted files are deleted
[User: beundor1]
Run Step[1054]		: Step 5</t>
  </si>
  <si>
    <t>Delivery files are extracted at the root of the delivery folder. They have been remove one by one.</t>
  </si>
  <si>
    <t>The delivery package is extracted inside the /app/ebx/delivery/work folder.
The command to execute in this step is:
sh /app/ebx/delivery/work/deploy.sh
________________________________________
Orliac BEUNDA &lt;beundor1&gt;, 10/31/2018:</t>
  </si>
  <si>
    <t>Test Instance:  [1]GDD - Web IQ
Test Set: GDD_MDM_Release0_IQ_TestSet_30Oct2018
Test: GDD - Web IQ
Run: Run_10-31_15-5-51
Test Parameters: 
&lt;&lt;&lt;EBX URL&gt;&gt;&gt; = http://GLCHBS-ST220267.eu.novartis.net:8080
Step: Step 4
Description: 
Run the the deploy.sh script as ebxuser using the command in cmd:
cd novartis-gdd-&lt;environment&gt;-&lt;timestamp&gt; &amp;&amp; ./deploy.sh
Expected: 
Application is started
Actual: 
Application is started
[User: beundor1]
Run Step[1053]		: Step 4</t>
  </si>
  <si>
    <t>Delivery files are extracted in the root of the delivery folder.</t>
  </si>
  <si>
    <t>The delivery package is extract in a work directory. see defect n° 10.
So the cmmand here become :
chmod -R 774 /app/ebx/delivery/work
________________________________________
Orliac BEUNDA &lt;beundor1&gt;, 10/31/2018:</t>
  </si>
  <si>
    <t>Test Instance:  [1]GDD - Web IQ
Test Set: GDD_MDM_Release0_IQ_TestSet_30Oct2018
Test: GDD - Web IQ
Run: Run_10-31_15-5-51
Test Parameters: 
&lt;&lt;&lt;EBX URL&gt;&gt;&gt; = http://GLCHBS-ST220267.eu.novartis.net:8080
Step: Step 3
Description: 
Change the rights of the extracted files to 774 using the command in cmd:
chmod 774 novartis-gdd-&lt;environment&gt;-&lt;timestamp&gt;
Expected: 
Rights are changed
Actual: 
Rights are changed
[User: beundor1]
Run Step[1052]		: Step 3</t>
  </si>
  <si>
    <t>Files are extracted in the root of delivery folder</t>
  </si>
  <si>
    <t>There is one step missing :
Set the app folder permissions to 754. 
chmod -R 754 /app/ebx/apps
________________________________________
Orliac BEUNDA &lt;beundor1&gt;, 10/31/2018:</t>
  </si>
  <si>
    <t>Test Instance:  [1]GDD Platform IQ
Test Set: GDD_MDM_Release0_IQ_TestSet_30Oct2018
Test: GDD Platform IQ
Run: Run_10-30_20-27-47
Test Parameters: 
&lt;&lt;&lt;GDD URL&gt;&gt;&gt; = http://GLCHBS-ST220267.eu.novartis.net
Step: Step 14
Description: 
Start the application using the command in cmd:
cd /app/ebx/instances/gdd
./start.sh
Expected: 
application starts
Actual: 
application starts
[User: beundor1]
Run Step[1038]		: Step 14</t>
  </si>
  <si>
    <t>The rights of the /app/ebx/apps folder should be set to 754 before.</t>
  </si>
  <si>
    <t>The environment.properties file is generated under /app/ebx/instances/gdd/ebxServer/conf folder
So the command to execute is :
source /app/ebx/instances/gdd/ebxServer/conf/environment.properties
and the expected result : The environments properties are loaded.
________________________________________
Orliac BEUNDA &lt;beundor1&gt;, 10/31/2018:</t>
  </si>
  <si>
    <t>Test Instance:  [1]GDD Platform IQ
Test Set: GDD_MDM_Release0_IQ_TestSet_30Oct2018
Test: GDD Platform IQ
Run: Run_10-30_20-27-47
Test Parameters: 
&lt;&lt;&lt;GDD URL&gt;&gt;&gt; = http://GLCHBS-ST220267.eu.novartis.net
Step: Step 12
Description: 
Load the environment.properties file using the command in cmd:
source /app/ebx/instances/gdd/ebxServer/environment.properties
Expected: 
environment.properties file is loaded in directory /app/ebx/instances/gdd/ebxServer/
Actual: 
environment.properties file is loaded
[User: beundor1]
Run Step[1036]		: Step 12</t>
  </si>
  <si>
    <t>There is documentation error in step 12. environment.properties files is located at /app/ebx/instances/gdd/ebxServer/conf</t>
  </si>
  <si>
    <t>There is an error in the step definition. Configuration files are locate under /app/ebx/instances/gdd/ebxServer/conf folder. So the conf folder is missing in the command description.
The command execute to pass the step:
cp /app/ebx/instances/gdd/ebxServer/conf/environment_template.properties /app/ebx/instances/gdd/ebxServer/conf/environment.properties
Once the command is executed, there is one step missing:
Edit the new environment.properties file and set the properties values.
________________________________________
Orliac BEUNDA &lt;beundor1&gt;, 10/31/2018:</t>
  </si>
  <si>
    <t>Test Instance:  [1]GDD Platform IQ
Test Set: GDD_MDM_Release0_IQ_TestSet_30Oct2018
Test: GDD Platform IQ
Run: Run_10-30_20-27-47
Test Parameters: 
&lt;&lt;&lt;GDD URL&gt;&gt;&gt; = http://GLCHBS-ST220267.eu.novartis.net
Step: Step 11
Description: 
Create environment.properties file from template and update the database password property using the command in cmd:
cp /app/ebx/instances/gdd/ebxServer/environment_template.properties /app/ebx/instances/gdd/ebxServer/environment.properties
Expected: 
envrionment.properties file is created with appropriate database property
Actual: 
There is a documentation error in step 11 of this case. The environment properties file is locate in conf folder inside ebxServer folder.
NB: Password must be manually set by editing the environment.properties file.
[User: beundor1]
Run Step[1035]		: Step 11</t>
  </si>
  <si>
    <t>There is a documentation error in step 11. environment_template.properties files is located at /app/ebx/instances/gdd/ebxServer/conf folder.</t>
  </si>
  <si>
    <t>The installation package come with the tomcat already extract. No need to execute this step.
________________________________________
Orliac BEUNDA &lt;beundor1&gt;, 10/31/2018:</t>
  </si>
  <si>
    <t>Test Instance:  [1]GDD Platform IQ
Test Set: GDD_MDM_Release0_IQ_TestSet_30Oct2018
Test: GDD Platform IQ
Run: Run_10-30_20-27-47
Test Parameters: 
&lt;&lt;&lt;GDD URL&gt;&gt;&gt; = http://GLCHBS-ST220267.eu.novartis.net
Step: Step 4
Description: 
Extract tomcat archive using the command in cmd:
tar -xzf /app/ebx/apps/apache-tomcat-8.5.33.tar.gz -C /app/ebx/apps
Expected: 
tomcat archive is extracted
Actual: 
There is a documentation error in step 3 of this case. The tomcat is already extracted in the installation package
[User: beundor1]
Run Step[1028]		: Step 4</t>
  </si>
  <si>
    <t>Useless step: Tomcat is already extracted in the installation package</t>
  </si>
  <si>
    <t>The installation package come with the JDK already extract. No need to execute this step.
________________________________________
Orliac BEUNDA &lt;beundor1&gt;, 10/31/2018:</t>
  </si>
  <si>
    <t>Test Instance:  [1]GDD Platform IQ
Test Set: GDD_MDM_Release0_IQ_TestSet_30Oct2018
Test: GDD Platform IQ
Run: Run_10-30_20-27-47
Test Parameters: 
&lt;&lt;&lt;GDD URL&gt;&gt;&gt; = http://GLCHBS-ST220267.eu.novartis.net
Step: Step 3
Description: 
Extract jdk archive using the command in cmd:
tar -xzf /app/ebx/apps/jdk-8u181-linux.tar.gz -C /app/ebx/apps
Expected: 
jdk archive is extracted
Actual: 
There is a documentation error in step 3 of this case. The jdk is already extracted in the installation package
[User: beundor1]
Run Step[1027]		: Step 3</t>
  </si>
  <si>
    <t>Useless step. jdk is already extract in the package</t>
  </si>
  <si>
    <t>Test Instance:  [1]Rollback IQ
Test Set: GDD_MDM_Release0_IQ_TestSet_30Oct2018
Test: Rollback IQ
Run: Run_10-30_15-29-51
Test Parameters: 
Step: Step 1
Description: 
Create a backup directory in the /app/ebx folder using the command in cmd:
mkdir –p /app/ebx/instances/backups
Expected: 
A directory called "backups" is created in ap/ebx/instances directory
Actual: 
There is a documentation error in Step 1 of this test case. the target location where the backups folder is to be created is /app/ebx. 
[User: beundor1]
Run Step[1013]		: Step 1</t>
  </si>
  <si>
    <t>Documentation Step Error</t>
  </si>
  <si>
    <t>Row Labels</t>
  </si>
  <si>
    <t>Grand Total</t>
  </si>
  <si>
    <t>Column Labels</t>
  </si>
  <si>
    <t>Defect Type</t>
  </si>
  <si>
    <t>IQ</t>
  </si>
  <si>
    <t>UAT</t>
  </si>
  <si>
    <t>OQ</t>
  </si>
  <si>
    <t>Count of Defect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</si>
</sst>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21">
    <xf numFmtId="0" fontId="0" fillId="0" borderId="0" xfId="0"/>
    <xf numFmtId="0" fontId="1" fillId="2" borderId="1" xfId="0" applyFont="1" applyFill="1" applyBorder="1"/>
    <xf numFmtId="0" fontId="0" fillId="0" borderId="2" xfId="0"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3" xfId="0" quotePrefix="1" applyBorder="1" applyAlignment="1">
      <alignment wrapText="1"/>
    </xf>
    <xf numFmtId="0" fontId="0" fillId="0" borderId="2" xfId="0" quotePrefix="1" applyBorder="1" applyAlignment="1">
      <alignment wrapText="1"/>
    </xf>
    <xf numFmtId="0" fontId="0" fillId="0" borderId="4" xfId="0" quotePrefix="1" applyBorder="1" applyAlignment="1">
      <alignment wrapText="1"/>
    </xf>
    <xf numFmtId="14" fontId="0" fillId="0" borderId="3" xfId="0" applyNumberFormat="1" applyBorder="1" applyAlignment="1">
      <alignment wrapText="1"/>
    </xf>
    <xf numFmtId="14" fontId="0" fillId="3" borderId="3" xfId="0" applyNumberFormat="1" applyFill="1" applyBorder="1" applyAlignment="1">
      <alignment wrapText="1"/>
    </xf>
    <xf numFmtId="14" fontId="0" fillId="0" borderId="2" xfId="0" applyNumberFormat="1" applyBorder="1" applyAlignment="1">
      <alignment wrapText="1"/>
    </xf>
    <xf numFmtId="14" fontId="0" fillId="0" borderId="4" xfId="0" applyNumberFormat="1" applyBorder="1" applyAlignment="1">
      <alignment wrapText="1"/>
    </xf>
    <xf numFmtId="22" fontId="0" fillId="0" borderId="2" xfId="0" applyNumberFormat="1" applyBorder="1" applyAlignment="1">
      <alignment wrapText="1"/>
    </xf>
    <xf numFmtId="22" fontId="0" fillId="3" borderId="3" xfId="0" applyNumberFormat="1" applyFill="1" applyBorder="1" applyAlignment="1">
      <alignment wrapText="1"/>
    </xf>
    <xf numFmtId="22" fontId="0" fillId="0" borderId="3" xfId="0" applyNumberFormat="1" applyBorder="1" applyAlignment="1">
      <alignment wrapText="1"/>
    </xf>
    <xf numFmtId="22" fontId="0" fillId="0" borderId="4" xfId="0" applyNumberFormat="1"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0" fillId="0" borderId="0" xfId="0" applyNumberFormat="1" applyAlignment="1">
      <alignment horizontal="center"/>
    </xf>
  </cellXfs>
  <cellStyles count="6">
    <cellStyle name="Comma" xfId="4"/>
    <cellStyle name="Comma [0]" xfId="5"/>
    <cellStyle name="Currency" xfId="2"/>
    <cellStyle name="Currency [0]" xfId="3"/>
    <cellStyle name="Normal" xfId="0" builtinId="0"/>
    <cellStyle name="Percent" xfId="1"/>
  </cellStyles>
  <dxfs count="2">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olhe, Yogesh (Ext)" refreshedDate="43439.49564872685" createdVersion="6" refreshedVersion="6" minRefreshableVersion="3" recordCount="53">
  <cacheSource type="worksheet">
    <worksheetSource ref="A1:AH54" sheet="Defect Data"/>
  </cacheSource>
  <cacheFields count="34">
    <cacheField name="Actual Fix Time" numFmtId="0">
      <sharedItems containsString="0" containsBlank="1" containsNumber="1" containsInteger="1" minValue="8" maxValue="24"/>
    </cacheField>
    <cacheField name="Approval Applied" numFmtId="0">
      <sharedItems containsBlank="1"/>
    </cacheField>
    <cacheField name="Approval Pending" numFmtId="0">
      <sharedItems containsBlank="1"/>
    </cacheField>
    <cacheField name="Approval Status" numFmtId="0">
      <sharedItems count="3">
        <s v="New"/>
        <s v="Closed"/>
        <s v="Assigned"/>
      </sharedItems>
    </cacheField>
    <cacheField name="Assigned To" numFmtId="0">
      <sharedItems containsBlank="1"/>
    </cacheField>
    <cacheField name="Closed in Version" numFmtId="0">
      <sharedItems containsNonDate="0" containsString="0" containsBlank="1"/>
    </cacheField>
    <cacheField name="Closing Date" numFmtId="0">
      <sharedItems containsNonDate="0" containsDate="1" containsString="0" containsBlank="1" minDate="2018-11-29T00:00:00" maxDate="2018-11-30T00:00:00"/>
    </cacheField>
    <cacheField name="Defect ID" numFmtId="0">
      <sharedItems containsSemiMixedTypes="0" containsString="0" containsNumber="1" containsInteger="1" minValue="1" maxValue="53"/>
    </cacheField>
    <cacheField name="Comments" numFmtId="0">
      <sharedItems containsBlank="1" longText="1"/>
    </cacheField>
    <cacheField name="Description" numFmtId="0">
      <sharedItems longText="1"/>
    </cacheField>
    <cacheField name="Defect Type" numFmtId="0">
      <sharedItems count="3">
        <s v="IQ"/>
        <s v="OQ"/>
        <s v="UAT"/>
      </sharedItems>
    </cacheField>
    <cacheField name="Detected By" numFmtId="0">
      <sharedItems count="5">
        <s v="beundor1"/>
        <s v="schulmig"/>
        <s v="roberfr5"/>
        <s v="kassaam4"/>
        <s v="castrad9"/>
      </sharedItems>
    </cacheField>
    <cacheField name="Detected in Cycle" numFmtId="0">
      <sharedItems containsNonDate="0" containsString="0" containsBlank="1"/>
    </cacheField>
    <cacheField name="Detected in Release" numFmtId="0">
      <sharedItems containsNonDate="0" containsString="0" containsBlank="1"/>
    </cacheField>
    <cacheField name="Detected in Version" numFmtId="0">
      <sharedItems containsNonDate="0" containsString="0" containsBlank="1"/>
    </cacheField>
    <cacheField name="Detected on Date" numFmtId="14">
      <sharedItems containsSemiMixedTypes="0" containsNonDate="0" containsDate="1" containsString="0" minDate="2018-10-30T00:00:00" maxDate="2018-12-04T00:00:00"/>
    </cacheField>
    <cacheField name="Detected on Environment" numFmtId="0">
      <sharedItems containsNonDate="0" containsString="0" containsBlank="1"/>
    </cacheField>
    <cacheField name="Estimated Fix Time" numFmtId="0">
      <sharedItems containsNonDate="0" containsString="0" containsBlank="1"/>
    </cacheField>
    <cacheField name="Modified" numFmtId="22">
      <sharedItems containsSemiMixedTypes="0" containsNonDate="0" containsDate="1" containsString="0" minDate="2018-10-30T19:52:28" maxDate="2018-12-03T18:24:11"/>
    </cacheField>
    <cacheField name="Planned Closing Version" numFmtId="0">
      <sharedItems containsNonDate="0" containsString="0" containsBlank="1"/>
    </cacheField>
    <cacheField name="Priority" numFmtId="0">
      <sharedItems containsNonDate="0" containsString="0" containsBlank="1"/>
    </cacheField>
    <cacheField name="Project" numFmtId="0">
      <sharedItems containsNonDate="0" containsString="0" containsBlank="1"/>
    </cacheField>
    <cacheField name="Rejection Reason" numFmtId="0">
      <sharedItems containsNonDate="0" containsString="0" containsBlank="1"/>
    </cacheField>
    <cacheField name="Reproducible" numFmtId="0">
      <sharedItems/>
    </cacheField>
    <cacheField name="Resolution" numFmtId="0">
      <sharedItems containsNonDate="0" containsString="0" containsBlank="1"/>
    </cacheField>
    <cacheField name="Severity" numFmtId="0">
      <sharedItems containsNonDate="0" containsString="0" containsBlank="1"/>
    </cacheField>
    <cacheField name="Signatures" numFmtId="0">
      <sharedItems containsBlank="1"/>
    </cacheField>
    <cacheField name="Subject" numFmtId="0">
      <sharedItems containsBlank="1"/>
    </cacheField>
    <cacheField name="Summary" numFmtId="0">
      <sharedItems/>
    </cacheField>
    <cacheField name="Target Cycle" numFmtId="0">
      <sharedItems containsNonDate="0" containsString="0" containsBlank="1"/>
    </cacheField>
    <cacheField name="Target Release" numFmtId="0">
      <sharedItems containsNonDate="0" containsString="0" containsBlank="1"/>
    </cacheField>
    <cacheField name="Test ID" numFmtId="0">
      <sharedItems containsNonDate="0" containsString="0" containsBlank="1"/>
    </cacheField>
    <cacheField name="Test Step" numFmtId="0">
      <sharedItems containsNonDate="0" containsString="0" containsBlank="1"/>
    </cacheField>
    <cacheField name="Typ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
  <r>
    <m/>
    <m/>
    <m/>
    <x v="0"/>
    <m/>
    <m/>
    <m/>
    <n v="1"/>
    <m/>
    <s v="Test Instance:  [1]Rollback IQ_x000a_Test Set: GDD_MDM_Release0_IQ_TestSet_30Oct2018_x000a_Test: Rollback IQ_x000a_Run: Run_10-30_15-29-51_x000a__x000a_Test Parameters: _x000a__x000a_Step: Step 1_x000a__x000a_Description: _x000a__x000a_Create a backup directory in the /app/ebx folder using the command in cmd:_x000a_mkdir –p /app/ebx/instances/backups_x000a__x000a__x000a_Expected: _x000a__x000a_A directory called &quot;backups&quot; is created in ap/ebx/instances directory_x000a__x000a__x000a_Actual: _x000a__x000a_There is a documentation error in Step 1 of this test case. the target location where the backups folder is to be created is /app/ebx. _x000a_[User: beundor1]_x000a_Run Step[1013]_x0009__x0009_: Step 1"/>
    <x v="0"/>
    <x v="0"/>
    <m/>
    <m/>
    <m/>
    <d v="2018-10-30T00:00:00"/>
    <m/>
    <m/>
    <d v="2018-10-30T19:52:28"/>
    <m/>
    <m/>
    <m/>
    <m/>
    <s v="Y"/>
    <m/>
    <m/>
    <m/>
    <s v="30-Installation Qualification"/>
    <s v="Documentation Step Error"/>
    <m/>
    <m/>
    <m/>
    <m/>
    <m/>
  </r>
  <r>
    <m/>
    <m/>
    <m/>
    <x v="0"/>
    <m/>
    <m/>
    <m/>
    <n v="2"/>
    <s v="The installation package come with the JDK already extract. No need to execute this step._x000a__x000a__________________________________________x000a_Orliac BEUNDA &lt;beundor1&gt;, 10/31/2018:"/>
    <s v="Test Instance:  [1]GDD Platform IQ_x000a_Test Set: GDD_MDM_Release0_IQ_TestSet_30Oct2018_x000a_Test: GDD Platform IQ_x000a_Run: Run_10-30_20-27-47_x000a__x000a_Test Parameters: _x000a_&lt;&lt;&lt;GDD URL&gt;&gt;&gt; = http://GLCHBS-ST220267.eu.novartis.net_x000a__x000a_Step: Step 3_x000a__x000a_Description: _x000a__x000a_Extract jdk archive using the command in cmd:_x000a_tar -xzf /app/ebx/apps/jdk-8u181-linux.tar.gz -C /app/ebx/apps_x000a__x000a__x000a_Expected: _x000a__x000a_jdk archive is extracted_x000a__x000a__x000a_Actual: _x000a__x000a_There is a documentation error in step 3 of this case. The jdk is already extracted in the installation package_x000a_[User: beundor1]_x000a_Run Step[1027]_x0009__x0009_: Step 3"/>
    <x v="0"/>
    <x v="0"/>
    <m/>
    <m/>
    <m/>
    <d v="2018-10-31T00:00:00"/>
    <m/>
    <m/>
    <d v="2018-10-31T18:49:55"/>
    <m/>
    <m/>
    <m/>
    <m/>
    <s v="Y"/>
    <m/>
    <m/>
    <m/>
    <s v="30-Installation Qualification"/>
    <s v="Useless step. jdk is already extract in the package"/>
    <m/>
    <m/>
    <m/>
    <m/>
    <m/>
  </r>
  <r>
    <m/>
    <m/>
    <m/>
    <x v="0"/>
    <m/>
    <m/>
    <m/>
    <n v="3"/>
    <s v="The installation package come with the tomcat already extract. No need to execute this step._x000a__x000a__________________________________________x000a_Orliac BEUNDA &lt;beundor1&gt;, 10/31/2018:"/>
    <s v="Test Instance:  [1]GDD Platform IQ_x000a_Test Set: GDD_MDM_Release0_IQ_TestSet_30Oct2018_x000a_Test: GDD Platform IQ_x000a_Run: Run_10-30_20-27-47_x000a__x000a_Test Parameters: _x000a_&lt;&lt;&lt;GDD URL&gt;&gt;&gt; = http://GLCHBS-ST220267.eu.novartis.net_x000a__x000a_Step: Step 4_x000a__x000a_Description: _x000a__x000a_Extract tomcat archive using the command in cmd:_x000a_tar -xzf /app/ebx/apps/apache-tomcat-8.5.33.tar.gz -C /app/ebx/apps_x000a__x000a__x000a_Expected: _x000a__x000a_tomcat archive is extracted_x000a__x000a__x000a_Actual: _x000a__x000a_There is a documentation error in step 3 of this case. The tomcat is already extracted in the installation package_x000a_[User: beundor1]_x000a_Run Step[1028]_x0009__x0009_: Step 4"/>
    <x v="0"/>
    <x v="0"/>
    <m/>
    <m/>
    <m/>
    <d v="2018-10-31T00:00:00"/>
    <m/>
    <m/>
    <d v="2018-10-31T18:50:43"/>
    <m/>
    <m/>
    <m/>
    <m/>
    <s v="Y"/>
    <m/>
    <m/>
    <m/>
    <s v="30-Installation Qualification"/>
    <s v="Useless step: Tomcat is already extracted in the installation package"/>
    <m/>
    <m/>
    <m/>
    <m/>
    <m/>
  </r>
  <r>
    <m/>
    <m/>
    <m/>
    <x v="0"/>
    <s v="harbni1"/>
    <m/>
    <m/>
    <n v="4"/>
    <s v="There is an error in the step definition. Configuration files are locate under /app/ebx/instances/gdd/ebxServer/conf folder. So the conf folder is missing in the command description._x000a_The command execute to pass the step:_x000a_cp /app/ebx/instances/gdd/ebxServer/conf/environment_template.properties /app/ebx/instances/gdd/ebxServer/conf/environment.properties_x000a_Once the command is executed, there is one step missing:_x000a_Edit the new environment.properties file and set the properties values._x000a__x000a__________________________________________x000a_Orliac BEUNDA &lt;beundor1&gt;, 10/31/2018:"/>
    <s v="Test Instance:  [1]GDD Platform IQ_x000a_Test Set: GDD_MDM_Release0_IQ_TestSet_30Oct2018_x000a_Test: GDD Platform IQ_x000a_Run: Run_10-30_20-27-47_x000a__x000a_Test Parameters: _x000a_&lt;&lt;&lt;GDD URL&gt;&gt;&gt; = http://GLCHBS-ST220267.eu.novartis.net_x000a__x000a_Step: Step 11_x000a__x000a_Description: _x000a__x000a_Create environment.properties file from template and update the database password property using the command in cmd:_x000a_cp /app/ebx/instances/gdd/ebxServer/environment_template.properties /app/ebx/instances/gdd/ebxServer/environment.properties_x000a__x000a__x000a_Expected: _x000a__x000a_envrionment.properties file is created with appropriate database property_x000a__x000a__x000a_Actual: _x000a__x000a_There is a documentation error in step 11 of this case. The environment properties file is locate in conf folder inside ebxServer folder._x000a_NB: Password must be manually set by editing the environment.properties file._x000a_[User: beundor1]_x000a_Run Step[1035]_x0009__x0009_: Step 11"/>
    <x v="0"/>
    <x v="0"/>
    <m/>
    <m/>
    <m/>
    <d v="2018-10-31T00:00:00"/>
    <m/>
    <m/>
    <d v="2018-11-19T16:04:28"/>
    <m/>
    <m/>
    <m/>
    <m/>
    <s v="Y"/>
    <m/>
    <m/>
    <m/>
    <s v="30-Installation Qualification"/>
    <s v="There is a documentation error in step 11. environment_template.properties files is located at /app/ebx/instances/gdd/ebxServer/conf folder."/>
    <m/>
    <m/>
    <m/>
    <m/>
    <m/>
  </r>
  <r>
    <m/>
    <m/>
    <m/>
    <x v="0"/>
    <m/>
    <m/>
    <m/>
    <n v="5"/>
    <s v="The environment.properties file is generated under /app/ebx/instances/gdd/ebxServer/conf folder_x000a_So the command to execute is :_x000a_source /app/ebx/instances/gdd/ebxServer/conf/environment.properties_x000a_and the expected result : The environments properties are loaded._x000a__x000a__________________________________________x000a_Orliac BEUNDA &lt;beundor1&gt;, 10/31/2018:"/>
    <s v="Test Instance:  [1]GDD Platform IQ_x000a_Test Set: GDD_MDM_Release0_IQ_TestSet_30Oct2018_x000a_Test: GDD Platform IQ_x000a_Run: Run_10-30_20-27-47_x000a__x000a_Test Parameters: _x000a_&lt;&lt;&lt;GDD URL&gt;&gt;&gt; = http://GLCHBS-ST220267.eu.novartis.net_x000a__x000a_Step: Step 12_x000a__x000a_Description: _x000a__x000a_Load the environment.properties file using the command in cmd:_x000a_source /app/ebx/instances/gdd/ebxServer/environment.properties_x000a__x000a__x000a_Expected: _x000a__x000a_environment.properties file is loaded in directory /app/ebx/instances/gdd/ebxServer/_x000a__x000a__x000a_Actual: _x000a__x000a_environment.properties file is loaded_x000a_[User: beundor1]_x000a_Run Step[1036]_x0009__x0009_: Step 12"/>
    <x v="0"/>
    <x v="0"/>
    <m/>
    <m/>
    <m/>
    <d v="2018-10-31T00:00:00"/>
    <m/>
    <m/>
    <d v="2018-10-31T18:56:59"/>
    <m/>
    <m/>
    <m/>
    <m/>
    <s v="Y"/>
    <m/>
    <m/>
    <m/>
    <s v="30-Installation Qualification"/>
    <s v="There is documentation error in step 12. environment.properties files is located at /app/ebx/instances/gdd/ebxServer/conf"/>
    <m/>
    <m/>
    <m/>
    <m/>
    <m/>
  </r>
  <r>
    <m/>
    <m/>
    <m/>
    <x v="0"/>
    <m/>
    <m/>
    <m/>
    <n v="6"/>
    <s v="There is one step missing :_x000a_Set the app folder permissions to 754. _x000a_chmod -R 754 /app/ebx/apps_x000a__x000a__________________________________________x000a_Orliac BEUNDA &lt;beundor1&gt;, 10/31/2018:"/>
    <s v="Test Instance:  [1]GDD Platform IQ_x000a_Test Set: GDD_MDM_Release0_IQ_TestSet_30Oct2018_x000a_Test: GDD Platform IQ_x000a_Run: Run_10-30_20-27-47_x000a__x000a_Test Parameters: _x000a_&lt;&lt;&lt;GDD URL&gt;&gt;&gt; = http://GLCHBS-ST220267.eu.novartis.net_x000a__x000a_Step: Step 14_x000a__x000a_Description: _x000a__x000a_Start the application using the command in cmd:_x000a_cd /app/ebx/instances/gdd_x000a_./start.sh_x000a__x000a__x000a_Expected: _x000a__x000a_application starts_x000a__x000a__x000a_Actual: _x000a__x000a_application starts_x000a_[User: beundor1]_x000a_Run Step[1038]_x0009__x0009_: Step 14"/>
    <x v="0"/>
    <x v="0"/>
    <m/>
    <m/>
    <m/>
    <d v="2018-10-31T00:00:00"/>
    <m/>
    <m/>
    <d v="2018-10-31T18:58:58"/>
    <m/>
    <m/>
    <m/>
    <m/>
    <s v="Y"/>
    <m/>
    <m/>
    <m/>
    <s v="30-Installation Qualification"/>
    <s v="The rights of the /app/ebx/apps folder should be set to 754 before."/>
    <m/>
    <m/>
    <m/>
    <m/>
    <m/>
  </r>
  <r>
    <m/>
    <m/>
    <m/>
    <x v="0"/>
    <m/>
    <m/>
    <m/>
    <n v="7"/>
    <s v="The delivery package is extract in a work directory. see defect n° 10._x000a_So the cmmand here become :_x000a_chmod -R 774 /app/ebx/delivery/work_x000a__x000a__________________________________________x000a_Orliac BEUNDA &lt;beundor1&gt;, 10/31/2018:"/>
    <s v="Test Instance:  [1]GDD - Web IQ_x000a_Test Set: GDD_MDM_Release0_IQ_TestSet_30Oct2018_x000a_Test: GDD - Web IQ_x000a_Run: Run_10-31_15-5-51_x000a__x000a_Test Parameters: _x000a_&lt;&lt;&lt;EBX URL&gt;&gt;&gt; = http://GLCHBS-ST220267.eu.novartis.net:8080_x000a__x000a_Step: Step 3_x000a__x000a_Description: _x000a__x000a_Change the rights of the extracted files to 774 using the command in cmd:_x000a_chmod 774 novartis-gdd-&lt;environment&gt;-&lt;timestamp&gt;_x000a__x000a__x000a_Expected: _x000a__x000a_Rights are changed_x000a__x000a__x000a_Actual: _x000a__x000a_Rights are changed_x000a_[User: beundor1]_x000a_Run Step[1052]_x0009__x0009_: Step 3"/>
    <x v="0"/>
    <x v="0"/>
    <m/>
    <m/>
    <m/>
    <d v="2018-10-31T00:00:00"/>
    <m/>
    <m/>
    <d v="2018-10-31T19:21:18"/>
    <m/>
    <m/>
    <m/>
    <m/>
    <s v="Y"/>
    <m/>
    <m/>
    <m/>
    <s v="30-Installation Qualification"/>
    <s v="Files are extracted in the root of delivery folder"/>
    <m/>
    <m/>
    <m/>
    <m/>
    <m/>
  </r>
  <r>
    <m/>
    <m/>
    <m/>
    <x v="0"/>
    <m/>
    <m/>
    <m/>
    <n v="8"/>
    <s v="The delivery package is extracted inside the /app/ebx/delivery/work folder._x000a_The command to execute in this step is:_x000a_sh /app/ebx/delivery/work/deploy.sh_x000a__x000a__________________________________________x000a_Orliac BEUNDA &lt;beundor1&gt;, 10/31/2018:"/>
    <s v="Test Instance:  [1]GDD - Web IQ_x000a_Test Set: GDD_MDM_Release0_IQ_TestSet_30Oct2018_x000a_Test: GDD - Web IQ_x000a_Run: Run_10-31_15-5-51_x000a__x000a_Test Parameters: _x000a_&lt;&lt;&lt;EBX URL&gt;&gt;&gt; = http://GLCHBS-ST220267.eu.novartis.net:8080_x000a__x000a_Step: Step 4_x000a__x000a_Description: _x000a__x000a_Run the the deploy.sh script as ebxuser using the command in cmd:_x000a_cd novartis-gdd-&lt;environment&gt;-&lt;timestamp&gt; &amp;&amp; ./deploy.sh_x000a__x000a__x000a_Expected: _x000a__x000a_Application is started_x000a__x000a__x000a_Actual: _x000a__x000a_Application is started_x000a_[User: beundor1]_x000a_Run Step[1053]_x0009__x0009_: Step 4"/>
    <x v="0"/>
    <x v="0"/>
    <m/>
    <m/>
    <m/>
    <d v="2018-10-31T00:00:00"/>
    <m/>
    <m/>
    <d v="2018-10-31T19:26:03"/>
    <m/>
    <m/>
    <m/>
    <m/>
    <s v="Y"/>
    <m/>
    <m/>
    <m/>
    <s v="30-Installation Qualification"/>
    <s v="Delivery files are extracted in the root of the delivery folder."/>
    <m/>
    <m/>
    <m/>
    <m/>
    <m/>
  </r>
  <r>
    <m/>
    <m/>
    <m/>
    <x v="0"/>
    <m/>
    <m/>
    <m/>
    <n v="9"/>
    <s v="The delivery package is extracted inside the /app/ebx/delivery/work folder._x000a_the command to execute in this step is:_x000a_cd  /app/ebx/delivery &amp;&amp; rm -r work_x000a__x000a__________________________________________x000a_Orliac BEUNDA &lt;beundor1&gt;, 10/31/2018:"/>
    <s v="Test Instance:  [1]GDD - Web IQ_x000a_Test Set: GDD_MDM_Release0_IQ_TestSet_30Oct2018_x000a_Test: GDD - Web IQ_x000a_Run: Run_10-31_15-5-51_x000a__x000a_Test Parameters: _x000a_&lt;&lt;&lt;EBX URL&gt;&gt;&gt; = http://GLCHBS-ST220267.eu.novartis.net:8080_x000a__x000a_Step: Step 5_x000a__x000a_Description: _x000a__x000a_Delete the tmp folder after the application has started  using the command in cmd:_x000a_rm -r novartis-gdd-&lt;environment&gt;-&lt;timestamp&gt;_x000a__x000a__x000a_Expected: _x000a__x000a_tmp folder is deleted_x000a__x000a__x000a_Actual: _x000a__x000a_Delivery extracted files are deleted_x000a_[User: beundor1]_x000a_Run Step[1054]_x0009__x0009_: Step 5"/>
    <x v="0"/>
    <x v="0"/>
    <m/>
    <m/>
    <m/>
    <d v="2018-10-31T00:00:00"/>
    <m/>
    <m/>
    <d v="2018-10-31T19:28:07"/>
    <m/>
    <m/>
    <m/>
    <m/>
    <s v="Y"/>
    <m/>
    <m/>
    <m/>
    <s v="30-Installation Qualification"/>
    <s v="Delivery files are extracted at the root of the delivery folder. They have been remove one by one."/>
    <m/>
    <m/>
    <m/>
    <m/>
    <m/>
  </r>
  <r>
    <m/>
    <m/>
    <m/>
    <x v="0"/>
    <m/>
    <m/>
    <m/>
    <n v="10"/>
    <s v="The delivery package is extracted at the root of delivery folder._x000a_One step missing before the step 2:_x000a_Create a tmp work directory_x000a_mkdir -p /app/ebx/delivery/work_x000a_and then extract the delivery package inside the work directory._x000a_tar -xzf /app/ebx/delivery/novartis-gdd-&lt;&lt;env&gt;&gt;-&lt;&lt;timestamp&gt;&gt;.tar.gz -C /app/ebx/delivery/work_x000a__x000a__________________________________________x000a_Orliac BEUNDA &lt;beundor1&gt;, 10/31/2018:"/>
    <s v="Test Instance:  [1]GDD - Web IQ_x000a_Test Set: GDD_MDM_Release0_IQ_TestSet_30Oct2018_x000a_Test: GDD - Web IQ_x000a_Run: Run_10-31_15-5-51_x000a__x000a_Test Parameters: _x000a_&lt;&lt;&lt;EBX URL&gt;&gt;&gt; = http://GLCHBS-ST220267.eu.novartis.net:8080_x000a_Run[4]_x0009__x0009_: Run_10-31_15-5-51"/>
    <x v="0"/>
    <x v="0"/>
    <m/>
    <m/>
    <m/>
    <d v="2018-10-31T00:00:00"/>
    <m/>
    <m/>
    <d v="2018-10-31T19:23:55"/>
    <m/>
    <m/>
    <m/>
    <m/>
    <s v="Y"/>
    <m/>
    <m/>
    <m/>
    <s v="30-Installation Qualification"/>
    <s v="The package are extracted at the root of delivery folder"/>
    <m/>
    <m/>
    <m/>
    <m/>
    <m/>
  </r>
  <r>
    <m/>
    <m/>
    <m/>
    <x v="0"/>
    <m/>
    <m/>
    <m/>
    <n v="11"/>
    <s v="Missing step execution detail:_x000a_1. copy the cetificate to the /tmp folder_x000a_2.import the certificate to the default java keystore_x000a_/app/ebx/apps/jdk/bin/keytool -import -alias ldap -keystore /app/ebx/apps/jdk/jre/lib/security/cacerts -file /tmp/&lt;certificate.pem&gt;_x000a__x000a__________________________________________x000a_Orliac BEUNDA &lt;beundor1&gt;, 10/31/2018:"/>
    <s v="LDAP certifaicate installation step is missing"/>
    <x v="0"/>
    <x v="0"/>
    <m/>
    <m/>
    <m/>
    <d v="2018-10-31T00:00:00"/>
    <m/>
    <m/>
    <d v="2018-10-31T19:18:07"/>
    <m/>
    <m/>
    <m/>
    <m/>
    <s v="Y"/>
    <m/>
    <m/>
    <m/>
    <m/>
    <s v="LDAP certifaicate installation step is missing"/>
    <m/>
    <m/>
    <m/>
    <m/>
    <m/>
  </r>
  <r>
    <n v="24"/>
    <s v="Defect Manager"/>
    <s v="Reviewer 1"/>
    <x v="1"/>
    <s v="harbni1"/>
    <m/>
    <d v="2018-11-29T00:00:00"/>
    <n v="12"/>
    <s v="Root cause : Data is not in read-only acess_x000a_Impact: Data can be modified_x000a_Solution: It is not a defect . Data is in read-only mode outside the workflow and in write mode inside the workflow_x000a__x000a__________________________________________x000a_Amel Kassa &lt;kassaam4&gt;, 11/19/2018:"/>
    <s v="Test Instance:  [1]40-01 Access Rights check_x000a_Test Set: GDD_MDM_Release0_OQ_TestSet_30Oct2018_x000a_Test: 40-01 Access Rights check_x000a_Run: Run_11-5_19-33-33_x000a__x000a_Test Parameters: _x000a_&lt;&lt;&lt;gdd url&gt;&gt;&gt; = &quot;&quot;_x000a__x000a_Step: Step 7_x000a__x000a_Description: _x000a__x000a_Click on the Reference Data List option on the left navigation menu_x000a__x000a__x000a_Expected: _x000a__x000a_Reference data lists is dsiplayed in read only mode (user can't modify anything)_x000a__x000a__x000a_Actual: _x000a__x000a_Reference Data Lists ARE available for Update_x000a_[User: schulmig]_x000a_Run Step[1065]_x0009__x0009_: Step 7"/>
    <x v="1"/>
    <x v="1"/>
    <m/>
    <m/>
    <m/>
    <d v="2018-11-06T00:00:00"/>
    <m/>
    <m/>
    <d v="2018-11-29T11:54:34"/>
    <m/>
    <m/>
    <m/>
    <m/>
    <s v="Y"/>
    <m/>
    <m/>
    <s v="Signed by : Nidal Harb (harbni1) on 2018-11-29 11:54:34 Meaning: Closed"/>
    <s v="40-Functional Testing"/>
    <s v="Documented result to be read only. Actual result - update available"/>
    <m/>
    <m/>
    <m/>
    <m/>
    <m/>
  </r>
  <r>
    <n v="24"/>
    <s v="Defect Manager"/>
    <s v="Reviewer 1"/>
    <x v="1"/>
    <s v="harbni1"/>
    <m/>
    <d v="2018-11-29T00:00:00"/>
    <n v="13"/>
    <s v="Root cause : this is a misunderstanding._x000a_User logs in in step 1 as Senior Data Steward and in step 4 , he logs out and logs in as a Data Steward_x000a_Impact: _x000a_Solution : it is not a defect . _x000a__x000a__________________________________________x000a_Amel Kassa &lt;kassaam4&gt;, 11/20/2018:"/>
    <s v="Test Instance:  [1]40-02 BR WF-18_x000a_Test Set: GDD_MDM_Release0_OQ_TestSet_30Oct2018_x000a_Test: 40-02 BR WF-18_x000a_Run: Run_11-6_20-9-18_x000a__x000a_Test Parameters: _x000a_&lt;&lt;&lt;gdd url&gt;&gt;&gt; = &quot;&quot;_x000a__x000a_Step: Step 4_x000a__x000a_Description: _x000a__x000a_Logout and login as Data Steward n°1_x000a__x000a__x000a_Expected: _x000a__x000a_The user is logged as Data Steward and GDD perspective opens_x000a__x000a__x000a_Actual: _x000a__x000a_Logging Out as Senior Data Steward, NOT as Data Steward (See Step 1)_x000a_[User: schulmig]_x000a_Run Step[1104]_x0009__x0009_: Step 4"/>
    <x v="1"/>
    <x v="1"/>
    <m/>
    <m/>
    <m/>
    <d v="2018-11-06T00:00:00"/>
    <m/>
    <m/>
    <d v="2018-11-29T11:54:57"/>
    <m/>
    <m/>
    <m/>
    <m/>
    <s v="Y"/>
    <m/>
    <m/>
    <s v="Signed by : Nidal Harb (harbni1) on 2018-11-29 11:54:57 Meaning: Closed"/>
    <s v="40-Functional Testing"/>
    <s v="This scenarios has user log in as Senior Data Steward, but log out as Data Steward. This is obviously a typing error. Expected result should be corrected. The outcome makes sense"/>
    <m/>
    <m/>
    <m/>
    <m/>
    <m/>
  </r>
  <r>
    <n v="23"/>
    <s v="Defect Manager"/>
    <s v="Reviewer 1"/>
    <x v="1"/>
    <s v="harbni1"/>
    <m/>
    <d v="2018-11-29T00:00:00"/>
    <n v="14"/>
    <s v="Root cause :Order of fields in data dictionary is different from the one in UI _x000a_Impact: Order is not correct _x000a_Solution : it has been corrected in data dictionary and will be tested in Round 2_x000a__x000a__________________________________________x000a_Amel Kassa &lt;kassaam4&gt;, 11/20/2018:"/>
    <s v="Test Instance:  [1]40-03 Data Model check_x000a_Test Set: GDD_MDM_Release0_OQ_TestSet_30Oct2018_x000a_Test: 40-03 Data Model check_x000a_Run: Run_11-7_14-27-12_x000a__x000a_Test Parameters: _x000a_&lt;&lt;&lt;gdd url&gt;&gt;&gt; = &quot;&quot;_x000a__x000a_Step: Step 10_x000a__x000a_Description: _x000a__x000a_Check order of fields in the gird_x000a__x000a__x000a_Expected: _x000a__x000a_Order must be same as defined in the attached data dictionnary (attached to test case)_x000a__x000a__x000a_Actual: _x000a__x000a_Spreadsheet lists fields Id then Code. UI shows Code then ID. The rest match up_x000a__x000a_Run Step[1138]_x0009__x0009_: Step 10"/>
    <x v="1"/>
    <x v="1"/>
    <m/>
    <m/>
    <m/>
    <d v="2018-11-07T00:00:00"/>
    <m/>
    <m/>
    <d v="2018-11-29T11:55:19"/>
    <m/>
    <m/>
    <m/>
    <m/>
    <s v="Y"/>
    <m/>
    <m/>
    <s v="Signed by : Nidal Harb (harbni1) on 2018-11-29 11:55:19 Meaning: Closed"/>
    <s v="40-Functional Testing"/>
    <s v="Field Sequence does not match the documented expected results"/>
    <m/>
    <m/>
    <m/>
    <m/>
    <m/>
  </r>
  <r>
    <n v="23"/>
    <s v="Defect Manager"/>
    <s v="Reviewer 1"/>
    <x v="1"/>
    <s v="harbni1"/>
    <m/>
    <d v="2018-11-29T00:00:00"/>
    <n v="15"/>
    <s v="Root cause : Optional fields are tested separatly in OQs dedicated to Business rules ._x000a_Here,  the aim is to verify as a technical administrator that all the fileds (including optional and mandatories fields) that should be present are really present. _x000a_We also verify that restrictions , fields names and order are correct._x000a_Impact:There is no impact_x000a_Solution : This is not a defect but a misunderstanding_x000a__x000a__________________________________________x000a_Amel Kassa &lt;kassaam4&gt;, 11/21/2018:"/>
    <s v="Test Instance:  [1]40-03 Data Model check_x000a_Test Set: GDD_MDM_Release0_OQ_TestSet_30Oct2018_x000a_Test: 40-03 Data Model check_x000a_Run: Run_11-7_14-27-12_x000a__x000a_Test Parameters: _x000a_&lt;&lt;&lt;gdd url&gt;&gt;&gt; = &quot;&quot;_x000a__x000a_Step: Step 12_x000a__x000a_Description: _x000a__x000a_Repeat from step 5 onward for each table (items, Applications, items permissions, list permissions)_x000a__x000a__x000a_Expected: _x000a__x000a_expected results should be same as the ones mentioned in each step_x000a__x000a__x000a_Actual: _x000a__x000a_All Front page Screens Match sequence expected (Items, Applications, Item Permissions, List Permissions)_x000a_Application, List Permissions, and Item Permissions match the detailed view._x000a_Items does not match due to 'conditional' fields. Test case does not establish the pre-requisite to see the conditional fields._x000a_The needed data will be tested later._x000a_[User: schulmig]_x000a_Run Step[1140]_x0009__x0009_: Step 12"/>
    <x v="1"/>
    <x v="1"/>
    <m/>
    <m/>
    <m/>
    <d v="2018-11-07T00:00:00"/>
    <m/>
    <m/>
    <d v="2018-11-29T11:55:38"/>
    <m/>
    <m/>
    <m/>
    <m/>
    <s v="Y"/>
    <m/>
    <m/>
    <s v="Signed by : Nidal Harb (harbni1) on 2018-11-29 11:55:38 Meaning: Closed"/>
    <s v="40-Functional Testing"/>
    <s v="Fields that are optional based upon a specific list are not showing up as those lists have not yet been introduced into the system and is not mentioned as a pre-requisite for this scenario. There is a high degree of confidence that there is no issue here,"/>
    <m/>
    <m/>
    <m/>
    <m/>
    <m/>
  </r>
  <r>
    <n v="23"/>
    <s v="Defect Manager"/>
    <s v="Reviewer 1"/>
    <x v="1"/>
    <s v="harbni1"/>
    <m/>
    <d v="2018-11-29T00:00:00"/>
    <n v="16"/>
    <s v="Root cause : no duplicate was found_x000a_Impact: manage view should appear _x000a_Solution : it is not a defect , it is a misunderstanding. It was tested and it works well_x000a_An existing label among exiting items was used and put in &quot;label&quot; field , then , after saving , the manage duplicate view appears and allows user to choose between creating a golden (confirm)_x000a__x000a__________________________________________x000a_Amel Kassa &lt;kassaam4&gt;, 11/20/2018:"/>
    <s v="Test Instance:  [1]40-04 BR WF-22_x000a_Test Set: GDD_MDM_Release0_OQ_TestSet_30Oct2018_x000a_Test: 40-04 BR WF-22_x000a_Run: Run_11-7_18-53-17_x000a__x000a_Test Parameters: _x000a_&lt;&lt;&lt;gdd url&gt;&gt;&gt; = &quot;&quot;_x000a__x000a_Step: Step 6_x000a__x000a_Description: _x000a__x000a_Click on &quot;Confirm&quot; in the manage view_x000a__x000a__x000a_Expected: _x000a__x000a_The user confirms his choice to create a golden (duplicate) for Item _x000a__x000a__x000a_Actual: _x000a__x000a_No Duplicate was identified. Reference List moved along into the workflow_x000a__x000a_Run Step[1147]_x0009__x0009_: Step 6"/>
    <x v="1"/>
    <x v="1"/>
    <m/>
    <m/>
    <m/>
    <d v="2018-11-07T00:00:00"/>
    <m/>
    <m/>
    <d v="2018-11-29T11:56:02"/>
    <m/>
    <m/>
    <m/>
    <m/>
    <s v="Y"/>
    <m/>
    <m/>
    <s v="Signed by : Nidal Harb (harbni1) on 2018-11-29 11:56:02 Meaning: Closed"/>
    <s v="40-Functional Testing"/>
    <s v="A duplicate LABEL was entered. Duplicate management was not triggered"/>
    <m/>
    <m/>
    <m/>
    <m/>
    <m/>
  </r>
  <r>
    <n v="22"/>
    <s v="Defect Manager"/>
    <s v="Reviewer 1"/>
    <x v="1"/>
    <s v="harbni1"/>
    <m/>
    <d v="2018-11-29T00:00:00"/>
    <n v="17"/>
    <s v="Root cause : it is a misunderstanding_x000a_Code should not contain any whitespace at the begining before the entered value_x000a_Impact: Primary key as code should not contain whitespace_x000a_Solution : it is not a defect , any error message is expected ad EBX removes automatically whitespace when user is saving record_x000a__x000a__________________________________________x000a_Amel Kassa &lt;kassaam4&gt;, 11/20/2018:"/>
    <s v="Test Instance:  [1]40-16 Reference Data List Creation - Rejected by SDS_x000a_Test Set: GDD_MDM_Release0_OQ_TestSet_30Oct2018_x000a_Test: 40-16 Reference Data List Creation - Rejected by SDS_x000a_Run: Run_11-8_15-51-53_x000a__x000a_Test Parameters: _x000a_&lt;&lt;&lt;gdd url&gt;&gt;&gt; = &quot;&quot;_x000a__x000a_Step: Step 5_x000a__x000a_Description: _x000a__x000a_Click on &quot;Save&quot;_x000a__x000a__x000a_Expected: _x000a__x000a_Changes are saved_x000a__x000a__x000a_Actual: _x000a__x000a_Upon clicking Save I was expecting an error message as CODE is not supposed to accept white space.  I did not get that error message, but it seems the list has been saved_x000a__x000a_Run Step[1292]_x0009__x0009_: Step 5"/>
    <x v="1"/>
    <x v="1"/>
    <m/>
    <m/>
    <m/>
    <d v="2018-11-08T00:00:00"/>
    <m/>
    <m/>
    <d v="2018-11-29T11:56:20"/>
    <m/>
    <m/>
    <m/>
    <m/>
    <s v="Y"/>
    <m/>
    <m/>
    <s v="Signed by : Nidal Harb (harbni1) on 2018-11-29 11:56:20 Meaning: Closed"/>
    <s v="40-Functional Testing"/>
    <s v="Data Quality check on Code field is not being performed as expected"/>
    <m/>
    <m/>
    <m/>
    <m/>
    <m/>
  </r>
  <r>
    <n v="22"/>
    <s v="Defect Manager"/>
    <s v="Reviewer 1"/>
    <x v="1"/>
    <s v="harbni1"/>
    <m/>
    <d v="2018-11-29T00:00:00"/>
    <n v="18"/>
    <s v="Root cause : Historization was missing for Items entities_x000a_Impact :Events are not tracked in &quot;Historization&quot;_x000a_Solution: it has been corrected in the Code and will be tested in Round 2_x000a__x000a__________________________________________x000a_Amel Kassa &lt;kassaam4&gt;, 11/20/2018:"/>
    <s v="Test Instance:  [1]40-61 Historization_x000a_Test Set: GDD_MDM_Release0_OQ_TestSet_30Oct2018_x000a_Test: 40-61 Historization_x000a_Run: Run_11-8_15-50-17_x000a__x000a_Test Parameters: _x000a_&lt;&lt;&lt;gdd url&gt;&gt;&gt; = http://glchbs-st220267.eu.novartis.net:8080/ebx/_x000a__x000a_Step: Step 15_x000a__x000a_Description: _x000a__x000a_Open a record to display details_x000a__x000a__x000a_Expected: _x000a__x000a_Details can be shown _x000a__x000a__x000a_Actual: _x000a__x000a_Fail _x000a__x000a_Run Step[1425]_x0009__x0009_: Step 15"/>
    <x v="1"/>
    <x v="2"/>
    <m/>
    <m/>
    <m/>
    <d v="2018-11-08T00:00:00"/>
    <m/>
    <m/>
    <d v="2018-11-29T11:56:34"/>
    <m/>
    <m/>
    <m/>
    <m/>
    <s v="Y"/>
    <m/>
    <m/>
    <s v="Signed by : Nidal Harb (harbni1) on 2018-11-29 11:56:34 Meaning: Closed"/>
    <s v="40-Functional Testing"/>
    <s v="History  does not show on items"/>
    <m/>
    <m/>
    <m/>
    <m/>
    <m/>
  </r>
  <r>
    <n v="22"/>
    <s v="Defect Manager"/>
    <s v="Reviewer 1"/>
    <x v="1"/>
    <s v="harbni1"/>
    <m/>
    <d v="2018-11-29T00:00:00"/>
    <n v="19"/>
    <s v="Root cause : &quot;list of suspicious&quot; section appears_x000a_Impact: it does not work correctly as there is no duplicate, this section should not be there_x000a_Solution: it has been corrected in Code and will be tested in Round 2_x000a__x000a__________________________________________x000a_Amel Kassa &lt;kassaam4&gt;, 11/19/2018:"/>
    <s v="Test Instance:  [1]40-41 BR WF-10_x000a_Test Set: GDD_MDM_Release0_OQ_TestSet_30Oct2018_x000a_Test: 40-41 BR WF-10_x000a_Run: Run_11-8_14-17-44_x000a__x000a_Test Parameters: _x000a_&lt;&lt;&lt;GDD Dev URL&gt;&gt;&gt; = &quot;&quot;_x000a_&lt;&lt;&lt;gdd url&gt;&gt;&gt; = &quot;&quot;_x000a__x000a_Step: Step 33_x000a__x000a_Description: _x000a__x000a_ Click on &quot;Start work item&quot;_x000a__x000a__x000a_Expected: _x000a__x000a_The workflow item is available _x000a__x000a__x000a_Actual: _x000a__x000a_The wokitem is available_x000a_List of suspicious should not be present as I have not created a duplicate_x000a__x000a_Run Step[1328]_x0009__x0009_: Step 33"/>
    <x v="1"/>
    <x v="3"/>
    <m/>
    <m/>
    <m/>
    <d v="2018-11-08T00:00:00"/>
    <m/>
    <m/>
    <d v="2018-11-29T11:57:38"/>
    <m/>
    <m/>
    <m/>
    <m/>
    <s v="Y"/>
    <m/>
    <m/>
    <s v="Signed by : Nidal Harb (harbni1) on 2018-11-29 11:57:38 Meaning: Closed"/>
    <s v="40-Functional Testing"/>
    <s v="List of suspicious section is present whereas it should not be there"/>
    <m/>
    <m/>
    <m/>
    <m/>
    <m/>
  </r>
  <r>
    <n v="22"/>
    <s v="Defect Manager"/>
    <s v="Reviewer 1"/>
    <x v="1"/>
    <s v="harbni1"/>
    <m/>
    <d v="2018-11-29T00:00:00"/>
    <n v="20"/>
    <s v="Root cause : Permissions are not created through Reference Data List Creation Workflow_x000a_Impact:  Permissions are not available to be updated during the Reference Data List Creation Workflow_x000a_Solution: It has been corrected in Code and it will be tested in Round 2_x000a__x000a__________________________________________x000a_Amel Kassa &lt;kassaam4&gt;, 11/19/2018:"/>
    <s v="Test Instance:  [1]40-15 Reference Data List Creation - Accepted by SDS &amp; SME_x000a_Test Set: GDD_MDM_Release0_OQ_TestSet_30Oct2018_x000a_Test: 40-15 Reference Data List Creation - Accepted by SDS &amp; SME_x000a_Run: Run_11-8_17-4-5_x000a__x000a_Test Parameters: _x000a_&lt;&lt;&lt;gdd url&gt;&gt;&gt; = &quot;&quot;_x000a__x000a_Step: Step 6_x000a__x000a_Description: _x000a__x000a_Try to add or udpate permissions in &quot;Application permissions&quot; tab_x000a__x000a__x000a_Expected: _x000a__x000a_During process it is possible to add or udpate permissions in &quot;Application permissions&quot; tab_x000a__x000a__x000a_Actual: _x000a__x000a_Clicking on Application Permission tab, message displays that this is explicitly NOT possible to add/update now_x000a__x000a_Run Step[1458]_x0009__x0009_: Step 6"/>
    <x v="1"/>
    <x v="1"/>
    <m/>
    <m/>
    <m/>
    <d v="2018-11-08T00:00:00"/>
    <m/>
    <m/>
    <d v="2018-11-29T11:57:56"/>
    <m/>
    <m/>
    <m/>
    <m/>
    <s v="Y"/>
    <m/>
    <m/>
    <s v="Signed by : Nidal Harb (harbni1) on 2018-11-29 11:57:56 Meaning: Closed"/>
    <s v="40-Functional Testing"/>
    <s v="Result is opposite to documented - Cannot Add/Update"/>
    <m/>
    <m/>
    <m/>
    <m/>
    <m/>
  </r>
  <r>
    <n v="22"/>
    <s v="Defect Manager"/>
    <s v="Reviewer 1"/>
    <x v="1"/>
    <s v="harbni1"/>
    <m/>
    <d v="2018-11-29T00:00:00"/>
    <n v="21"/>
    <s v="Root cause :rejection mail was not received by requestor_x000a_Impact: Requestor is not notified for rejection_x000a_Solution : it has been corrected in the Code and will be tested in Round 2_x000a__x000a__________________________________________x000a_Amel Kassa &lt;kassaam4&gt;, 11/20/2018:"/>
    <s v="Test Instance:  [1]40-20 Reference Data List Creation - Golden definition - Rejected by SDS_x000a_Test Set: GDD_MDM_Release0_OQ_TestSet_30Oct2018_x000a_Test: 40-20 Reference Data List Creation - Golden definition - Rejected by SDS_x000a_Run: Run_11-8_17-36-16_x000a__x000a_Test Parameters: _x000a_&lt;&lt;&lt;gdd url&gt;&gt;&gt; = &quot;&quot;_x000a__x000a_Step: Step 16_x000a__x000a_Description: _x000a__x000a_The workflow item has been rejected by the  Senior Data Steward n°2 (different from requestor). _x000a_Verify that the SDS 1 (which is the requestor) is notified by email of the decision_x000a__x000a__x000a_Expected: _x000a__x000a_Senior Data Steward n°1 has received an email notification from MDM._x000a__x000a__x000a_Actual: _x000a__x000a_No email received for the rejection_x000a__x000a_Run Step[1516]_x0009__x0009_: Step 16"/>
    <x v="1"/>
    <x v="1"/>
    <m/>
    <m/>
    <m/>
    <d v="2018-11-08T00:00:00"/>
    <m/>
    <m/>
    <d v="2018-11-29T11:58:18"/>
    <m/>
    <m/>
    <m/>
    <m/>
    <s v="Y"/>
    <m/>
    <m/>
    <s v="Signed by : Nidal Harb (harbni1) on 2018-11-29 11:58:18 Meaning: Closed"/>
    <s v="40-Functional Testing"/>
    <s v="Other notification emails arriving...this one of rejection did not"/>
    <m/>
    <m/>
    <m/>
    <m/>
    <m/>
  </r>
  <r>
    <n v="21"/>
    <s v="Defect Manager"/>
    <s v="Reviewer 1"/>
    <x v="1"/>
    <s v="harbni1"/>
    <m/>
    <d v="2018-11-29T00:00:00"/>
    <n v="22"/>
    <s v="Root cause : Permissions are not created through Reference Data List Creation Workflow_x000a_Impact:  Permissions are not available to be updated during the Reference Data List Creation Workflow_x000a_Solution: It has been corrected in Code and it will be tested in Round 2_x000a__x000a__________________________________________x000a_Amel Kassa &lt;kassaam4&gt;, 11/19/2018:"/>
    <s v="Test Instance:  [1]40-46 BR GDD 04_x000a_Test Set: GDD_MDM_Release0_OQ_TestSet_30Oct2018_x000a_Test: 40-46 BR GDD 04_x000a_Run: Run_11-9_12-16-39_x000a__x000a_Test Parameters: _x000a_&lt;&lt;&lt;gdd url&gt;&gt;&gt; = &quot;&quot;_x000a__x000a_Step: Step 10_x000a__x000a_Description: _x000a__x000a_Go on &quot;Application permisions&quot; tab_x000a__x000a__x000a_Expected: _x000a__x000a_Permissions are available for RD List_x000a__x000a__x000a_Actual: _x000a__x000a_Permissions are not available for RD List_x000a__x000a_Run Step[1683]_x0009__x0009_: Step 10"/>
    <x v="1"/>
    <x v="3"/>
    <m/>
    <m/>
    <m/>
    <d v="2018-11-09T00:00:00"/>
    <m/>
    <m/>
    <d v="2018-11-29T11:58:59"/>
    <m/>
    <m/>
    <m/>
    <m/>
    <s v="Y"/>
    <m/>
    <m/>
    <s v="Signed by : Nidal Harb (harbni1) on 2018-11-29 11:58:59 Meaning: Closed"/>
    <s v="40-Functional Testing"/>
    <s v="Permisisons have not been created during the workflow"/>
    <m/>
    <m/>
    <m/>
    <m/>
    <m/>
  </r>
  <r>
    <n v="17"/>
    <s v="Defect Manager"/>
    <s v="Reviewer 1"/>
    <x v="1"/>
    <s v="harbni1"/>
    <m/>
    <d v="2018-11-29T00:00:00"/>
    <n v="23"/>
    <s v="Root cause : &quot;list of suspicious&quot; section appears_x000a_Impact: it does not work correctly as there is no duplicate, this section should not be there_x000a_Solution: it has been corrected in Code and will be tested in Round 2_x000a__x000a__________________________________________x000a_Amel Kassa &lt;kassaam4&gt;, 11/19/2018:"/>
    <s v="Test Instance:  [1]40-53 BR GDD-12_x000a_Test Set: GDD_MDM_Release0_OQ_TestSet_30Oct2018_x000a_Test: 40-53 BR GDD-12_x000a_Run: Run_11-13_14-38-26_x000a__x000a_Test Parameters: _x000a_&lt;&lt;&lt;gdd url&gt;&gt;&gt; = &quot;&quot;_x000a__x000a_Step: Step 10_x000a__x000a_Description: _x000a__x000a_To review the workflow, click on &quot;Inbox&quot;, you should have a red flag on your Inbox._x000a__x000a__x000a_Expected: _x000a__x000a_The workflow item is available in MDM Inbox, the DS 2  can do a review_x000a__x000a__x000a_Actual: _x000a__x000a_The workflow item is available in MDM Inbox, the DS 2  can do a review_x000a_[User: kassaam4]_x000a_Run Step[2523]_x0009__x0009_: Step 10"/>
    <x v="1"/>
    <x v="3"/>
    <m/>
    <m/>
    <m/>
    <d v="2018-11-13T00:00:00"/>
    <m/>
    <m/>
    <d v="2018-11-29T11:59:22"/>
    <m/>
    <m/>
    <m/>
    <m/>
    <s v="Y"/>
    <m/>
    <m/>
    <s v="Signed by : Nidal Harb (harbni1) on 2018-11-29 11:59:22 Meaning: Closed"/>
    <s v="40-Functional Testing"/>
    <s v="List of suspicious section is available whereas they are no duplicates"/>
    <m/>
    <m/>
    <m/>
    <m/>
    <m/>
  </r>
  <r>
    <n v="17"/>
    <s v="Defect Manager"/>
    <s v="Reviewer 1"/>
    <x v="1"/>
    <s v="harbni1"/>
    <m/>
    <d v="2018-11-29T00:00:00"/>
    <n v="24"/>
    <s v="Root cause :Script task error _x000a_Impact: Workflow can not be pursued_x000a_Solution : it has been corrected in the Code and will be tested in Round 2_x000a__x000a__________________________________________x000a_Amel Kassa &lt;kassaam4&gt;, 11/20/2018:"/>
    <s v="Test Instance:  [1]40-53 BR GDD-12_x000a_Test Set: GDD_MDM_Release0_OQ_TestSet_30Oct2018_x000a_Test: 40-53 BR GDD-12_x000a_Run: Run_11-13_14-38-26_x000a__x000a_Test Parameters: _x000a_&lt;&lt;&lt;gdd url&gt;&gt;&gt; = &quot;&quot;_x000a__x000a_Step: Step 13_x000a__x000a_Description: _x000a__x000a_Click on &quot;Ok&quot; to confirm the approval_x000a__x000a__x000a_Expected: _x000a__x000a_The approval is confirmed _x000a__x000a__x000a_Actual: _x000a__x000a_The approval is confirmed_x000a_[User: kassaam4]_x000a_Run Step[2526]_x0009__x0009_: Step 13"/>
    <x v="1"/>
    <x v="3"/>
    <m/>
    <m/>
    <m/>
    <d v="2018-11-13T00:00:00"/>
    <m/>
    <m/>
    <d v="2018-11-29T11:59:51"/>
    <m/>
    <m/>
    <m/>
    <m/>
    <s v="Y"/>
    <m/>
    <m/>
    <s v="Signed by : Nidal Harb (harbni1) on 2018-11-29 11:59:51 Meaning: Closed"/>
    <s v="40-Functional Testing"/>
    <s v="Fail to run the script task : blocked at apply business decision step"/>
    <m/>
    <m/>
    <m/>
    <m/>
    <m/>
  </r>
  <r>
    <n v="17"/>
    <s v="Defect Manager"/>
    <s v="Reviewer 1"/>
    <x v="1"/>
    <s v="harbni1"/>
    <m/>
    <d v="2018-11-29T00:00:00"/>
    <n v="25"/>
    <s v="Root cause : the QO script contains error_x000a_Impact: the error message was not good _x000a_Solution: Script error has been corrected_x000a__x000a__________________________________________x000a_Amel Kassa &lt;kassaam4&gt;, 11/19/2018:"/>
    <s v="Test Instance:  [1]40-58 BR GDD 17_x000a_Test Set: GDD_MDM_Release0_OQ_TestSet_30Oct2018_x000a_Test: 40-58 BR GDD 17_x000a_Run: Run_11-13_17-25-15_x000a__x000a_Test Parameters: _x000a_&lt;&lt;&lt;gdd url&gt;&gt;&gt; = &quot;&quot;_x000a__x000a_Step: Step 15_x000a__x000a_Description: _x000a__x000a_Check that there is no error message_x000a__x000a__x000a_Expected: _x000a__x000a_An error message is not  displayed:_x000a__x000a__x000a_Actual: _x000a__x000a_There is an error message when the label size is more than 80 characters_x000a__x000a_Run Step[2725]_x0009__x0009_: Step 15"/>
    <x v="1"/>
    <x v="3"/>
    <m/>
    <m/>
    <m/>
    <d v="2018-11-13T00:00:00"/>
    <m/>
    <m/>
    <d v="2018-11-29T12:00:28"/>
    <m/>
    <m/>
    <m/>
    <m/>
    <s v="Y"/>
    <m/>
    <m/>
    <s v="Signed by : Nidal Harb (harbni1) on 2018-11-29 12:00:28 Meaning: Closed"/>
    <s v="40-Functional Testing"/>
    <s v="Documentation to be updates : There is an error message when the label size is more than 80 characters"/>
    <m/>
    <m/>
    <m/>
    <m/>
    <m/>
  </r>
  <r>
    <n v="17"/>
    <s v="Defect Manager"/>
    <s v="Reviewer 1"/>
    <x v="1"/>
    <s v="harbni1"/>
    <m/>
    <d v="2018-11-29T00:00:00"/>
    <n v="26"/>
    <s v="Root cause :error message disappears when user user saves record_x000a_Impact: error message is displayed and disappears when user is saving record_x000a_Solution: It is a misunderstanding , record needs to be saved in order to make disapear error message_x000a__x000a__________________________________________x000a_Amel Kassa &lt;kassaam4&gt;, 11/20/2018:"/>
    <s v="Test Instance:  [1]40-57 BR GDD 16_x000a_Test Set: GDD_MDM_Release0_OQ_TestSet_30Oct2018_x000a_Test: 40-57 BR GDD 16_x000a_Run: Run_11-13_17-36-54_x000a__x000a_Test Parameters: _x000a_&lt;&lt;&lt;gdd url&gt;&gt;&gt; = &quot;&quot;_x000a__x000a_Step: Step 12_x000a__x000a_Description: _x000a__x000a_Check that there is no error message_x000a__x000a__x000a_Expected: _x000a__x000a_The error message is not displayed _x000a__x000a__x000a_Actual: _x000a__x000a_The error message is displayed telling us that this field is mandatory_x000a_But this field has be filled ._x000a_User needs to save in order to make this warning disappear_x000a__x000a_Run Step[2738]_x0009__x0009_: Step 12"/>
    <x v="1"/>
    <x v="3"/>
    <m/>
    <m/>
    <m/>
    <d v="2018-11-13T00:00:00"/>
    <m/>
    <m/>
    <d v="2018-11-29T12:00:57"/>
    <m/>
    <m/>
    <m/>
    <m/>
    <s v="Y"/>
    <m/>
    <m/>
    <s v="Signed by : Nidal Harb (harbni1) on 2018-11-29 12:00:58 Meaning: Closed"/>
    <s v="40-Functional Testing"/>
    <s v="Mandatory warning whereas field is filled"/>
    <m/>
    <m/>
    <m/>
    <m/>
    <m/>
  </r>
  <r>
    <n v="16"/>
    <s v="Defect Manager"/>
    <s v="Reviewer 1"/>
    <x v="1"/>
    <s v="harbni1"/>
    <m/>
    <d v="2018-11-29T00:00:00"/>
    <n v="27"/>
    <s v="Root cause : the QO script contains error_x000a_Impact: the steps were not good_x000a_Solution: Script error has been corrected_x000a__x000a__________________________________________x000a_Amel Kassa &lt;kassaam4&gt;, 11/19/2018:"/>
    <s v="Test Instance:  [1]40-07 BR WF-14_x000a_Test Set: GDD_MDM_Release0_OQ_TestSet_30Oct2018_x000a_Test: 40-07 BR WF-14_x000a_Run: Run_11-13_19-51-51_x000a__x000a_Test Parameters: _x000a_&lt;&lt;&lt;gdd url&gt;&gt;&gt; = &quot;&quot;_x000a__x000a_Step: Step 15_x000a__x000a_Description: _x000a__x000a_Senior Data Steward 2 waits one week as the notifications for pending workflows are on weekly basis_x000a__x000a__x000a_Expected: _x000a__x000a_Check that you have received as SME a mail notification containing the list of pending workflow to approve_x000a__x000a__x000a_Actual: _x000a__x000a_The SME has to wait one week _x000a__x000a_Run Step[2637]_x0009__x0009_: Step 15"/>
    <x v="1"/>
    <x v="3"/>
    <m/>
    <m/>
    <m/>
    <d v="2018-11-14T00:00:00"/>
    <m/>
    <m/>
    <d v="2018-11-29T12:01:18"/>
    <m/>
    <m/>
    <m/>
    <m/>
    <s v="Y"/>
    <m/>
    <m/>
    <s v="Signed by : Nidal Harb (harbni1) on 2018-11-29 12:01:18 Meaning: Closed"/>
    <s v="40-Functional Testing"/>
    <s v="steps are not correct : OQ problem"/>
    <m/>
    <m/>
    <m/>
    <m/>
    <m/>
  </r>
  <r>
    <n v="16"/>
    <s v="Defect Manager"/>
    <s v="Reviewer 1"/>
    <x v="1"/>
    <s v="harbni1"/>
    <m/>
    <d v="2018-11-29T00:00:00"/>
    <n v="28"/>
    <s v="Root cause :Script task error _x000a_Impact: Workflow can not be pursued_x000a_Solution : it has been corrected in the Code and will be tested in Round 2_x000a__x000a__________________________________________x000a_Amel Kassa &lt;kassaam4&gt;, 11/20/2018:"/>
    <s v="Test Instance:  [1]40-26 Reference Data List Update - Item update (cancel creation) - Accepted by DS &amp; SDS_x000a_Test Set: GDD_MDM_Release0_OQ_TestSet_30Oct2018_x000a_Test: 40-26 Reference Data List Update - Item update (cancel creation) - Accepted by DS &amp; SDS_x000a_Run: Run_11-12_16-37-9_x000a__x000a_Test Parameters: _x000a_&lt;&lt;&lt;gdd url&gt;&gt;&gt; = &quot;&quot;_x000a__x000a_Step: Step 21_x000a__x000a_Description: _x000a__x000a_Check that SDS has received an email notification from MDM to review this request._x000a__x000a__x000a_Expected: _x000a__x000a_SDS has received an email notification from MDM_x000a__x000a__x000a_Actual: _x000a__x000a_SDS has received an email notification from MDM_x000a__x000a_Run Step[2134]_x0009__x0009_: Step 21"/>
    <x v="1"/>
    <x v="3"/>
    <m/>
    <m/>
    <m/>
    <d v="2018-11-14T00:00:00"/>
    <m/>
    <m/>
    <d v="2018-11-29T12:01:39"/>
    <m/>
    <m/>
    <m/>
    <m/>
    <s v="Y"/>
    <m/>
    <m/>
    <s v="Signed by : Nidal Harb (harbni1) on 2018-11-29 12:01:39 Meaning: Closed"/>
    <s v="40-Functional Testing"/>
    <s v="problem of script task in the WF - not received by SDS"/>
    <m/>
    <m/>
    <m/>
    <m/>
    <m/>
  </r>
  <r>
    <n v="16"/>
    <s v="Defect Manager"/>
    <s v="Reviewer 1"/>
    <x v="1"/>
    <s v="harbni1"/>
    <m/>
    <d v="2018-11-29T00:00:00"/>
    <n v="29"/>
    <s v="Root cause :Script task error _x000a_Impact: Workflow can not be pursued_x000a_Solution : it has been corrected in the Code and will be tested in Round 2_x000a__x000a__________________________________________x000a_Amel Kassa &lt;kassaam4&gt;, 11/20/2018:"/>
    <s v="Test Instance:  [1]40-31 Reference Data List Update - Item Update (golden definition) - Accepted by DS &amp; SDS_x000a_Test Set: GDD_MDM_Release0_OQ_TestSet_30Oct2018_x000a_Test: 40-31 Reference Data List Update - Item Update (golden definition) - Accepted by DS &amp; SDS_x000a_Run: Run_11-9_20-56-53_x000a__x000a_Test Parameters: _x000a_&lt;&lt;&lt;gdd url&gt;&gt;&gt; = &quot;&quot;_x000a__x000a_Step: Step 21_x000a__x000a_Description: _x000a__x000a_Check that SDS has received an email notification from MDM to review this request._x000a__x000a__x000a_Expected: _x000a__x000a_SDS has received an email notification from MDM_x000a__x000a__x000a_Actual: _x000a__x000a_SDS has not received an email notification from MDM_x000a__x000a_Run Step[2102]_x0009__x0009_: Step 21"/>
    <x v="1"/>
    <x v="3"/>
    <m/>
    <m/>
    <m/>
    <d v="2018-11-14T00:00:00"/>
    <m/>
    <m/>
    <d v="2018-11-29T12:02:02"/>
    <m/>
    <m/>
    <m/>
    <m/>
    <s v="Y"/>
    <m/>
    <m/>
    <s v="Signed by : Nidal Harb (harbni1) on 2018-11-29 12:02:02 Meaning: Closed"/>
    <s v="40-Functional Testing"/>
    <s v="script task error"/>
    <m/>
    <m/>
    <m/>
    <m/>
    <m/>
  </r>
  <r>
    <n v="16"/>
    <s v="Defect Manager"/>
    <s v="Reviewer 1"/>
    <x v="1"/>
    <s v="harbni1"/>
    <m/>
    <d v="2018-11-29T00:00:00"/>
    <n v="30"/>
    <s v="Root cause : Data Steward 1 has not received rejection notification _x000a_Impact: Requestor is not notificated about rejection_x000a_Solution: It has been corrected in Code and will be tested in Round 2_x000a__x000a__________________________________________x000a_Amel Kassa &lt;kassaam4&gt;, 11/19/2018:"/>
    <s v="Test Instance:  [1]40-36 Reference Data List Update - Item Update - Rejected by DS_x000a_Test Set: GDD_MDM_Release0_OQ_TestSet_30Oct2018_x000a_Test: 40-36 Reference Data List Update - Item Update - Rejected by DS_x000a_Run: Run_11-12_17-13-52_x000a__x000a_Test Parameters: _x000a_&lt;&lt;&lt;gdd url&gt;&gt;&gt; = &quot;&quot;_x000a__x000a_Step: Step 16_x000a__x000a_Description: _x000a__x000a_The workflow item has been rejected by the  Data Steward n°2 (different from requestor). _x000a_Verify that the DS 1 (which is the requestor) is notified by email of the decision_x000a__x000a__x000a_Expected: _x000a__x000a_Data Steward n°1 has received an email notification from MDM._x000a__x000a__x000a_Actual: _x000a__x000a_Data Steward n°1 has not received an email notification from MDM._x000a__x000a_Run Step[2171]_x0009__x0009_: Step 16"/>
    <x v="1"/>
    <x v="3"/>
    <m/>
    <m/>
    <m/>
    <d v="2018-11-14T00:00:00"/>
    <m/>
    <m/>
    <d v="2018-11-29T12:02:23"/>
    <m/>
    <m/>
    <m/>
    <m/>
    <s v="Y"/>
    <m/>
    <m/>
    <s v="Signed by : Nidal Harb (harbni1) on 2018-11-29 12:02:23 Meaning: Closed"/>
    <s v="40-Functional Testing"/>
    <s v="DS1 has not received email for rejection"/>
    <m/>
    <m/>
    <m/>
    <m/>
    <m/>
  </r>
  <r>
    <n v="16"/>
    <s v="Defect Manager"/>
    <s v="Reviewer 1"/>
    <x v="1"/>
    <s v="harbni1"/>
    <m/>
    <d v="2018-11-29T00:00:00"/>
    <n v="31"/>
    <s v="Root cause : for wrong password , data was present_x000a_Impact: Data is available even if the password is wrong_x000a_Solution:  It is not a defect , it just needs to delete history before executing tests_x000a__x000a__________________________________________x000a_Amel Kassa &lt;kassaam4&gt;, 11/19/2018:"/>
    <s v="Test Instance:  [1]40-66 System Connection to MDM through API GW_x000a_Test Set: GDD_MDM_Release0_OQ_TestSet_30Oct2018_x000a_Test: 40-66 System Connection to MDM through API GW_x000a_Run: Run_11-14_15-37-6_x000a__x000a_Test Parameters: _x000a_&lt;&lt;&lt;GDD URL&gt;&gt;&gt; = &quot;&quot;_x000a_&lt;&lt;&lt;KeyID&gt;&gt;&gt; = &quot;&quot;_x000a_&lt;&lt;&lt;Select Reference Item&gt;&gt;&gt; = &quot;&quot;_x000a_&lt;&lt;&lt;UserID&gt;&gt;&gt; = &quot;&quot;_x000a__x000a_Step: Step 7_x000a__x000a_Description: _x000a__x000a_Repeat Step 2 to Step 6, and provide wrong password at final step_x000a__x000a__x000a_Expected: _x000a__x000a_An error is displayed_x000a__x000a__x000a_Actual: _x000a__x000a_There are no error , data is displayed_x000a__x000a_Run Step[2765]_x0009__x0009_: Step 7"/>
    <x v="1"/>
    <x v="3"/>
    <m/>
    <m/>
    <m/>
    <d v="2018-11-14T00:00:00"/>
    <m/>
    <m/>
    <d v="2018-11-29T12:02:52"/>
    <m/>
    <m/>
    <m/>
    <m/>
    <s v="Y"/>
    <m/>
    <m/>
    <s v="Signed by : Nidal Harb (harbni1) on 2018-11-29 12:02:52 Meaning: Closed"/>
    <s v="40-Functional Testing"/>
    <s v="no error message for wrong password"/>
    <m/>
    <m/>
    <m/>
    <m/>
    <m/>
  </r>
  <r>
    <n v="10"/>
    <s v="Defect Manager"/>
    <s v="Reviewer 1"/>
    <x v="1"/>
    <s v="harbni1"/>
    <m/>
    <d v="2018-11-29T00:00:00"/>
    <n v="32"/>
    <s v="Root cause : Icon to click is present if the List has its status = &quot;Published&quot; otherwise if the List has its status = &quot;Deleted&quot; , there is no icon_x000a_Impact: no impact_x000a_Solution : this is not a defect , it is a misunderstanding_x000a__x000a__________________________________________x000a_Amel Kassa &lt;kassaam4&gt;, 11/21/2018:"/>
    <s v="Test Instance:  [1]40-32 Reference Data List Update - Item Update (golden definition) - Record locked_x000a_Test Set: GDD_MDM_Release0_OQ_TestSet_30Oct2018_x000a_Test: 40-32 Reference Data List Update - Item Update (golden definition) - Record locked_x000a_Run: Run_11-9_19-24-27_x000a__x000a_Test Parameters: _x000a_&lt;&lt;&lt;gdd url&gt;&gt;&gt; = &quot;&quot;_x000a_Run[50]_x0009__x0009_: Run_11-9_19-24-27"/>
    <x v="1"/>
    <x v="1"/>
    <m/>
    <m/>
    <m/>
    <d v="2018-11-20T00:00:00"/>
    <m/>
    <m/>
    <d v="2018-11-29T12:03:29"/>
    <m/>
    <m/>
    <m/>
    <m/>
    <s v="Y"/>
    <m/>
    <m/>
    <s v="Signed by : Nidal Harb (harbni1) on 2018-11-29 12:03:29 Meaning: Closed"/>
    <s v="40-Functional Testing"/>
    <s v="Icon to click was not present"/>
    <m/>
    <m/>
    <m/>
    <m/>
    <m/>
  </r>
  <r>
    <n v="10"/>
    <s v="Defect Manager"/>
    <s v="Reviewer 1"/>
    <x v="1"/>
    <s v="harbni1"/>
    <m/>
    <d v="2018-11-29T00:00:00"/>
    <n v="33"/>
    <s v="Root cause: there is no confirmation screen_x000a_Impact: there is no impact_x000a_Solution: it is a script error , it has been corrected in the OQ_x000a__x000a__________________________________________x000a_Amel Kassa &lt;kassaam4&gt;, 11/21/2018:"/>
    <s v="Test Instance:  [1]40-38 Reference Data List Update - Update Request - Accepted by SDS &amp; Rejected by SME_x000a_Test Set: GDD_MDM_Release0_OQ_TestSet_30Oct2018_x000a_Test: 40-38 Reference Data List Update - Update Request - Accepted by SDS &amp; Rejected by SME_x000a_Run: Run_11-12_21-35-1_x000a__x000a_Test Parameters: _x000a_&lt;&lt;&lt;gdd url&gt;&gt;&gt; = &quot;&quot;_x000a_Run[64]_x0009__x0009_: Run_11-12_21-35-1"/>
    <x v="1"/>
    <x v="1"/>
    <m/>
    <m/>
    <m/>
    <d v="2018-11-20T00:00:00"/>
    <m/>
    <m/>
    <d v="2018-11-29T12:04:38"/>
    <m/>
    <m/>
    <m/>
    <m/>
    <s v="Y"/>
    <m/>
    <m/>
    <s v="Signed by : Nidal Harb (harbni1) on 2018-11-29 12:04:39 Meaning: Closed"/>
    <s v="40-Functional Testing"/>
    <s v="No Confirmation screen"/>
    <m/>
    <m/>
    <m/>
    <m/>
    <m/>
  </r>
  <r>
    <n v="10"/>
    <s v="Defect Manager"/>
    <s v="Reviewer 1"/>
    <x v="1"/>
    <s v="harbni1"/>
    <m/>
    <d v="2018-11-29T00:00:00"/>
    <n v="34"/>
    <s v="Root cause : this business rule has been removed_x000a_Impact:code can not be sensitive_x000a_Solution: it has been corrected in the code (new business rule has been added providing same result) and will be tested in round 2_x000a__x000a__________________________________________x000a_Amel Kassa &lt;kassaam4&gt;, 11/21/2018:"/>
    <s v="Test Instance:  [1]40-55 BR GDD 14_x000a_Test Set: GDD_MDM_Release0_OQ_TestSet_30Oct2018_x000a_Test: 40-55 BR GDD 14_x000a_Run: Run_11-13_16-53-13_x000a__x000a_Test Parameters: _x000a_&lt;&lt;&lt;gdd url&gt;&gt;&gt; = &quot;&quot;_x000a_Run[74]_x0009__x0009_: Run_11-13_16-53-13"/>
    <x v="1"/>
    <x v="1"/>
    <m/>
    <m/>
    <m/>
    <d v="2018-11-20T00:00:00"/>
    <m/>
    <m/>
    <d v="2018-11-29T12:05:27"/>
    <m/>
    <m/>
    <m/>
    <m/>
    <s v="Y"/>
    <m/>
    <m/>
    <s v="Signed by : Nidal Harb (harbni1) on 2018-11-29 12:05:27 Meaning: Closed"/>
    <s v="40-Functional Testing"/>
    <s v="Referenced Error message not shown"/>
    <m/>
    <m/>
    <m/>
    <m/>
    <m/>
  </r>
  <r>
    <m/>
    <m/>
    <m/>
    <x v="2"/>
    <s v="harbni1"/>
    <m/>
    <m/>
    <n v="35"/>
    <s v="Root cause : &quot;Parent&quot; field is optional , all level (except SOC) can have parent_x000a_OQs corrections have just been delivered ,  IQs have been sent to approval and we are going to begin OQ execution for round 2_x000a_We can not modify &quot;Parent&quot; field to be mandatory for all levels except SOC_x000a_Impact:No impact_x000a_Solution: It will be delivered later _x000a__x000a__________________________________________x000a_Amel Kassa &lt;kassaam4&gt;, 11/21/2018:"/>
    <s v="Test Instance:  [1]40-59 BR GDD 18_x000a_Test Set: GDD_MDM_Release0_OQ_TestSet_30Oct2018_x000a_Test: 40-59 BR GDD 18_x000a_Run: Run_11-13_19-31-26_x000a__x000a_Test Parameters: _x000a_&lt;&lt;&lt;gdd url&gt;&gt;&gt; = &quot;&quot;_x000a_Run[79]_x0009__x0009_: Run_11-13_19-31-26"/>
    <x v="1"/>
    <x v="1"/>
    <m/>
    <m/>
    <m/>
    <d v="2018-11-20T00:00:00"/>
    <m/>
    <m/>
    <d v="2018-11-29T09:39:05"/>
    <m/>
    <m/>
    <m/>
    <m/>
    <s v="Y"/>
    <m/>
    <m/>
    <m/>
    <s v="40-Functional Testing"/>
    <s v="Conditional Mandatory Attribute not handled"/>
    <m/>
    <m/>
    <m/>
    <m/>
    <m/>
  </r>
  <r>
    <m/>
    <m/>
    <m/>
    <x v="0"/>
    <s v="harbni1"/>
    <m/>
    <m/>
    <n v="36"/>
    <s v="Root cause : workitem label is not correct _x000a_it should be &quot;Manage duplicate&quot; and not &quot;Correct errors&quot;_x000a_Impact: workitem label is not correct_x000a_Solution: it is an OQ script error , it will be corrected_x000a__x000a__________________________________________x000a_Amel Kassa &lt;kassaam4&gt;, 11/23/2018:"/>
    <s v="Test Instance:  [1]40-20 Reference Data List Creation - Golden definition - Rejected by SDS_x000a_Test Set: GDD_MDM_Release0_OQ_TestSet_30Oct2018_x000a_Test: 40-20 Reference Data List Creation - Golden definition - Rejected by SDS_x000a_Run: Run_11-21_18-59-24_x000a__x000a_Test Parameters: _x000a_&lt;&lt;&lt;gdd url&gt;&gt;&gt; = &quot;&quot;_x000a__x000a_Step: Step 21_x000a__x000a_Description: _x000a__x000a_Click on &quot;Start Work Item&quot;_x000a_The label of this Work Item is &quot;Correct errors&quot;_x000a__x000a__x000a_Expected: _x000a__x000a_The workflow item is available_x000a__x000a__x000a_Actual: _x000a__x000a_Label of this Work Item is Manage Duplicate_x000a__x000a_Run Step[2881]_x0009__x0009_: Step 21"/>
    <x v="1"/>
    <x v="1"/>
    <m/>
    <m/>
    <m/>
    <d v="2018-11-21T00:00:00"/>
    <m/>
    <m/>
    <d v="2018-11-23T12:27:56"/>
    <m/>
    <m/>
    <m/>
    <m/>
    <s v="Y"/>
    <m/>
    <m/>
    <m/>
    <s v="40-Functional Testing"/>
    <s v="Work Item Label does not match Script"/>
    <m/>
    <m/>
    <m/>
    <m/>
    <m/>
  </r>
  <r>
    <n v="8"/>
    <s v="Defect Manager"/>
    <s v="Reviewer 1"/>
    <x v="1"/>
    <s v="harbni1"/>
    <m/>
    <d v="2018-11-29T00:00:00"/>
    <n v="37"/>
    <s v="Root cause : error message is displayed but import was successful_x000a_Impact: error message should not be displayed_x000a_Solution: it can not be corrected as it is part of Import excel tool_x000a__x000a__________________________________________x000a_Amel Kassa &lt;kassaam4&gt;, 11/23/2018:"/>
    <s v="Test Instance:  [1]40-65 Data Transfer to MDM_x000a_Test Set: GDD_MDM_Release0_OQ_TestSet_30Oct2018_x000a_Test: 40-65 Data Transfer to MDM_x000a_Run: Run_11-22_14-42-50_x000a__x000a_Test Parameters: _x000a_&lt;&lt;&lt;GDD URL&gt;&gt;&gt; = &quot;&quot;_x000a__x000a_Step: Step 7_x000a__x000a_Description: _x000a__x000a_Click on Import at the bottom right_x000a__x000a__x000a_Expected: _x000a__x000a_a summary page is displayed on how many records are inserted, updated, deleted or not chnaged_x000a__x000a__x000a_Actual: _x000a__x000a_as expected_x000a_[User: kassaam4]_x000a_Run Step[3095]_x0009__x0009_: Step 7"/>
    <x v="1"/>
    <x v="3"/>
    <m/>
    <m/>
    <m/>
    <d v="2018-11-22T00:00:00"/>
    <m/>
    <m/>
    <d v="2018-11-29T12:06:43"/>
    <m/>
    <m/>
    <m/>
    <m/>
    <s v="Y"/>
    <m/>
    <m/>
    <s v="Signed by : Nidal Harb (harbni1) on 2018-11-29 12:06:43 Meaning: Closed"/>
    <s v="40-Functional Testing"/>
    <s v="&quot;Parent &quot; field can not be empty for Import"/>
    <m/>
    <m/>
    <m/>
    <m/>
    <m/>
  </r>
  <r>
    <m/>
    <m/>
    <m/>
    <x v="0"/>
    <s v="harbni1"/>
    <m/>
    <m/>
    <n v="38"/>
    <s v="Root cause : OQ script does not say to correct Code _x000a_Impact: steps are not correct_x000a_Solution: it is an OQ script error , it will be corrected_x000a__x000a__________________________________________x000a_Amel Kassa &lt;kassaam4&gt;, 11/23/2018:"/>
    <s v="Test Instance:  [1]40-55 BR GDD 14_x000a_Test Set: GDD_MDM_Release0_OQ_TestSet_30Oct2018_x000a_Test: 40-55 BR GDD 14_x000a_Run: Run_11-22_15-32-41_x000a__x000a_Test Parameters: _x000a_&lt;&lt;&lt;gdd url&gt;&gt;&gt; = &quot;&quot;_x000a__x000a_Step: Step 9_x000a__x000a_Description: _x000a__x000a_Click on &quot;Send to Review&quot;_x000a__x000a__x000a_Expected: _x000a__x000a_The creation request is sent to SDS Team_x000a__x000a__x000a_Actual: _x000a__x000a_issue with the script the script does not say to correct the data and the new BR disable the Send Button_x000a_[User: roberfr5]_x000a_Run Step[3217]_x0009__x0009_: Step 9"/>
    <x v="1"/>
    <x v="3"/>
    <m/>
    <m/>
    <m/>
    <d v="2018-11-23T00:00:00"/>
    <m/>
    <m/>
    <d v="2018-11-23T12:29:16"/>
    <m/>
    <m/>
    <m/>
    <m/>
    <s v="Y"/>
    <m/>
    <m/>
    <m/>
    <s v="40-Functional Testing"/>
    <s v="OQ script error : script deos not say to correct data"/>
    <m/>
    <m/>
    <m/>
    <m/>
    <m/>
  </r>
  <r>
    <m/>
    <m/>
    <m/>
    <x v="0"/>
    <m/>
    <m/>
    <m/>
    <n v="39"/>
    <m/>
    <s v="Test Instance:  [1]5.0 External Source Hierarchy List_x000a_Test Set: GDD_MDM_Release0_UAT_TestSet_30Oct2018_x000a_Test: 5.0 External Source Hierarchy List_x000a_Run: Run_11-30_13-21-42_x000a__x000a_Test Parameters: _x000a__x000a_Step: Step 1_x000a__x000a_Description: _x000a__x000a_Login to EBX as SDS1_x000a_Import Meddra Data_x000a_Submit for Review_x000a_Login to EBX as SDS2_x000a_Approve Meddra Data_x000a_Login to EBX as SME_x000a_Approve Meddra Data_x000a_View Hierarchy relationship of Meddra Data_x000a__x000a__x000a_Expected: _x000a__x000a_See that the hierarchy has been created_x000a__x000a__x000a_Actual: _x000a__x000a_Not possible to create MEDDRA list in EBX5 becuase the code MEDDRA is already existing._x000a_The MEDDRA specific business rules are linked to the text code, thus is not possible to test this type of list if the code is already existing._x000a__x000a_Run Step[3338]_x0009__x0009_: Step 1"/>
    <x v="2"/>
    <x v="4"/>
    <m/>
    <m/>
    <m/>
    <d v="2018-11-30T00:00:00"/>
    <m/>
    <m/>
    <d v="2018-11-30T13:30:24"/>
    <m/>
    <m/>
    <m/>
    <m/>
    <s v="Y"/>
    <m/>
    <m/>
    <m/>
    <s v="50-User Acceptance Testing"/>
    <s v="Not possible to create MEDDRA list - business rules linked to text code"/>
    <m/>
    <m/>
    <m/>
    <m/>
    <m/>
  </r>
  <r>
    <m/>
    <m/>
    <m/>
    <x v="0"/>
    <m/>
    <m/>
    <m/>
    <n v="40"/>
    <m/>
    <s v="Test Instance:  [1]2.0 - Verify Entity Creation_x000a_Test Set: GDD_MDM_Release0_UAT_TestSet_30Oct2018_x000a_Test: 2.0 - Verify Entity Creation_x000a_Run: Run_11-30_14-6-13_x000a__x000a_Test Parameters: _x000a__x000a_Step: Step 1_x000a__x000a_Description: _x000a__x000a_Login to EBX as SDS1_x000a_Create Reference List_x000a_While Entering Code (attribute) include a ' ' &lt;SPACE Character&gt;_x000a_Save and Submit For Review_x000a__x000a__x000a_Expected: _x000a__x000a_System should present an Error Message requiring a correction to Code which may not contain a space character_x000a__x000a__x000a_Actual: _x000a__x000a_Didn't get an error when having a space in the code_x000a_I cant see the description of the workflow in the list of &quot;Active Workflows&quot;_x000a__x000a_Run Step[3339]_x0009__x0009_: Step 1"/>
    <x v="2"/>
    <x v="4"/>
    <m/>
    <m/>
    <m/>
    <d v="2018-11-30T00:00:00"/>
    <m/>
    <m/>
    <d v="2018-11-30T14:12:30"/>
    <m/>
    <m/>
    <m/>
    <m/>
    <s v="Y"/>
    <m/>
    <m/>
    <m/>
    <s v="50-User Acceptance Testing"/>
    <s v="Worflow description is not visible in the list of active workflows"/>
    <m/>
    <m/>
    <m/>
    <m/>
    <m/>
  </r>
  <r>
    <m/>
    <m/>
    <m/>
    <x v="0"/>
    <m/>
    <m/>
    <m/>
    <n v="41"/>
    <m/>
    <s v="Test Instance:  [1]2.0 - Verify Entity Creation_x000a_Test Set: GDD_MDM_Release0_UAT_TestSet_30Oct2018_x000a_Test: 2.0 - Verify Entity Creation_x000a_Run: Run_11-30_14-6-13_x000a__x000a_Test Parameters: _x000a__x000a_Step: Step 1_x000a__x000a_Description: _x000a__x000a_Login to EBX as SDS1_x000a_Create Reference List_x000a_While Entering Code (attribute) include a ' ' &lt;SPACE Character&gt;_x000a_Save and Submit For Review_x000a__x000a__x000a_Expected: _x000a__x000a_System should present an Error Message requiring a correction to Code which may not contain a space character_x000a__x000a__x000a_Actual: _x000a__x000a_Didn't get an error when having a space in the code_x000a_I cant see the description of the workflow in the list of &quot;Active Workflows&quot;_x000a__x000a_Run Step[3339]_x0009__x0009_: Step 1"/>
    <x v="2"/>
    <x v="4"/>
    <m/>
    <m/>
    <m/>
    <d v="2018-11-30T00:00:00"/>
    <m/>
    <m/>
    <d v="2018-11-30T14:13:06"/>
    <m/>
    <m/>
    <m/>
    <m/>
    <s v="Y"/>
    <m/>
    <m/>
    <m/>
    <s v="50-User Acceptance Testing"/>
    <s v="No error message when creating a code with spaces in between."/>
    <m/>
    <m/>
    <m/>
    <m/>
    <m/>
  </r>
  <r>
    <m/>
    <m/>
    <m/>
    <x v="0"/>
    <m/>
    <m/>
    <m/>
    <n v="42"/>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1_x000a__x000a_Description: _x000a__x000a_Login to EBX5 as SDS1_x000a_Use Search Bar to find the List entered in Create List Test Scenario_x000a__x000a__x000a_Expected: _x000a__x000a_Search should filter the results set_x000a__x000a__x000a_Actual: _x000a__x000a_With the search term &quot;UAT&quot; the newly created list &quot;TEST UAT 001&quot;, but also other list that doesn't meet the search criteria._x000a_See attachment._x000a__x000a_Run Step[3401]_x0009__x0009_: Step 1"/>
    <x v="2"/>
    <x v="4"/>
    <m/>
    <m/>
    <m/>
    <d v="2018-12-03T00:00:00"/>
    <m/>
    <m/>
    <d v="2018-12-03T05:25:27"/>
    <m/>
    <m/>
    <m/>
    <m/>
    <s v="Y"/>
    <m/>
    <m/>
    <m/>
    <s v="50-User Acceptance Testing"/>
    <s v="Search by text provides reuslt not meeting search criteria"/>
    <m/>
    <m/>
    <m/>
    <m/>
    <m/>
  </r>
  <r>
    <m/>
    <m/>
    <m/>
    <x v="0"/>
    <m/>
    <m/>
    <m/>
    <n v="43"/>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2_x000a__x000a_Description: _x000a__x000a_Make an Application be a subscriber to this list*_x000a_Change the Label to start with the word 'TEST'_x000a_Save and Submit for Review_x000a_Login to EBX5 as SDS2_x000a_Approve Label change_x000a_Submit for Publishing_x000a_Login to EBX5 as SME_x000a_Approve Label Change on the list_x000a_go to API URL _x000a_See List Label has been modified_x000a__x000a__x000a_Expected: _x000a__x000a_See revision_x000a__x000a__x000a_Actual: _x000a__x000a_Changed label of existing &quot;TEST UAT 001&quot; to &quot;TEST2 UAT 001&quot;_x000a_Add permissions to Horizon, Workbench and Impact_x000a__x000a_Run Step[3402]_x0009__x0009_: Step 2"/>
    <x v="2"/>
    <x v="4"/>
    <m/>
    <m/>
    <m/>
    <d v="2018-12-03T00:00:00"/>
    <m/>
    <m/>
    <d v="2018-12-03T05:49:55"/>
    <m/>
    <m/>
    <m/>
    <m/>
    <s v="Y"/>
    <m/>
    <m/>
    <m/>
    <s v="50-User Acceptance Testing"/>
    <s v="Not possible to see all the new applications in the summary of changes for approver"/>
    <m/>
    <m/>
    <m/>
    <m/>
    <m/>
  </r>
  <r>
    <m/>
    <m/>
    <m/>
    <x v="0"/>
    <m/>
    <m/>
    <m/>
    <n v="44"/>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2_x000a__x000a_Description: _x000a__x000a_Make an Application be a subscriber to this list*_x000a_Change the Label to start with the word 'TEST'_x000a_Save and Submit for Review_x000a_Login to EBX5 as SDS2_x000a_Approve Label change_x000a_Submit for Publishing_x000a_Login to EBX5 as SME_x000a_Approve Label Change on the list_x000a_go to API URL _x000a_See List Label has been modified_x000a__x000a__x000a_Expected: _x000a__x000a_See revision_x000a__x000a__x000a_Actual: _x000a__x000a_Changed label of existing &quot;TEST UAT 001&quot; to &quot;TEST2 UAT 001&quot;_x000a_Add permissions to Horizon, Workbench and Impact_x000a_[User: castrad9]_x000a_Run Step[3402]_x0009__x0009_: Step 2"/>
    <x v="2"/>
    <x v="4"/>
    <m/>
    <m/>
    <m/>
    <d v="2018-12-03T00:00:00"/>
    <m/>
    <m/>
    <d v="2018-12-03T05:53:51"/>
    <m/>
    <m/>
    <m/>
    <m/>
    <s v="Y"/>
    <m/>
    <m/>
    <m/>
    <s v="50-User Acceptance Testing"/>
    <s v="System allow to set an application to active without start date."/>
    <m/>
    <m/>
    <m/>
    <m/>
    <m/>
  </r>
  <r>
    <m/>
    <m/>
    <m/>
    <x v="0"/>
    <m/>
    <m/>
    <m/>
    <n v="45"/>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2_x000a__x000a_Description: _x000a__x000a_Make an Application be a subscriber to this list*_x000a_Change the Label to start with the word 'TEST'_x000a_Save and Submit for Review_x000a_Login to EBX5 as SDS2_x000a_Approve Label change_x000a_Submit for Publishing_x000a_Login to EBX5 as SME_x000a_Approve Label Change on the list_x000a_go to API URL _x000a_See List Label has been modified_x000a__x000a__x000a_Expected: _x000a__x000a_See revision_x000a__x000a__x000a_Actual: _x000a__x000a_Changed label of existing &quot;TEST UAT 001&quot; to &quot;TEST2 UAT 001&quot;_x000a_Add permissions to Horizon, Workbench and Impact_x000a_[User: castrad9]_x000a_Run Step[3402]_x0009__x0009_: Step 2"/>
    <x v="2"/>
    <x v="4"/>
    <m/>
    <m/>
    <m/>
    <d v="2018-12-03T00:00:00"/>
    <m/>
    <m/>
    <d v="2018-12-03T05:55:40"/>
    <m/>
    <m/>
    <m/>
    <m/>
    <s v="Y"/>
    <m/>
    <m/>
    <m/>
    <s v="50-User Acceptance Testing"/>
    <s v="Not possible to search a list by permissions"/>
    <m/>
    <m/>
    <m/>
    <m/>
    <m/>
  </r>
  <r>
    <m/>
    <m/>
    <m/>
    <x v="0"/>
    <m/>
    <m/>
    <m/>
    <n v="46"/>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3_x000a__x000a_Description: _x000a__x000a_Login to EBX5 as SDS1_x000a_Select the same list and go to details_x000a_Add new item to the list_x000a_Delete another item from the list_x000a_Save and submit for Review_x000a_Login to EBX5 as SDS2_x000a_Approve changes for the list_x000a_Login to EBX5 as SME_x000a_Approve Chnages to Publish_x000a_Got to API URL to get the list_x000a_Note that the new item is present_x000a_The deleted one is not_x000a__x000a__x000a_Expected: _x000a__x000a_The changes (Add and Delete) should be properly reflected by its existence and that the other is not_x000a__x000a__x000a_Actual: _x000a__x000a_When ading a new item to an stadnard list, the fields &quot;Meddra Code Type&quot; and Abbreviation&quot; shoudl not be seen._x000a__x000a_Run Step[3403]_x0009__x0009_: Step 3"/>
    <x v="2"/>
    <x v="4"/>
    <m/>
    <m/>
    <m/>
    <d v="2018-12-03T00:00:00"/>
    <m/>
    <m/>
    <d v="2018-12-03T06:01:55"/>
    <m/>
    <m/>
    <m/>
    <m/>
    <s v="Y"/>
    <m/>
    <m/>
    <m/>
    <s v="50-User Acceptance Testing"/>
    <s v="When ading a new item to an stadnard list, the fields &quot;Meddra Code Type&quot; and Abbreviation&quot; shoudl not be seen."/>
    <m/>
    <m/>
    <m/>
    <m/>
    <m/>
  </r>
  <r>
    <m/>
    <m/>
    <m/>
    <x v="0"/>
    <m/>
    <m/>
    <m/>
    <n v="47"/>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3_x000a__x000a_Description: _x000a__x000a_Login to EBX5 as SDS1_x000a_Select the same list and go to details_x000a_Add new item to the list_x000a_Delete another item from the list_x000a_Save and submit for Review_x000a_Login to EBX5 as SDS2_x000a_Approve changes for the list_x000a_Login to EBX5 as SME_x000a_Approve Chnages to Publish_x000a_Got to API URL to get the list_x000a_Note that the new item is present_x000a_The deleted one is not_x000a__x000a__x000a_Expected: _x000a__x000a_The changes (Add and Delete) should be properly reflected by its existence and that the other is not_x000a__x000a__x000a_Actual: _x000a__x000a_When ading a new item to an stadnard list, the fields &quot;Meddra Code Type&quot; and Abbreviation&quot; shoudl not be seen._x000a__x000a_Run Step[3403]_x0009__x0009_: Step 3"/>
    <x v="2"/>
    <x v="4"/>
    <m/>
    <m/>
    <m/>
    <d v="2018-12-03T00:00:00"/>
    <m/>
    <m/>
    <d v="2018-12-03T06:17:18"/>
    <m/>
    <m/>
    <m/>
    <m/>
    <s v="Y"/>
    <m/>
    <m/>
    <m/>
    <s v="50-User Acceptance Testing"/>
    <s v="System allows to create a code with spaces"/>
    <m/>
    <m/>
    <m/>
    <m/>
    <m/>
  </r>
  <r>
    <m/>
    <m/>
    <m/>
    <x v="0"/>
    <m/>
    <m/>
    <m/>
    <n v="48"/>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3_x000a__x000a_Description: _x000a__x000a_Login to EBX5 as SDS1_x000a_Select the same list and go to details_x000a_Add new item to the list_x000a_Delete another item from the list_x000a_Save and submit for Review_x000a_Login to EBX5 as SDS2_x000a_Approve changes for the list_x000a_Login to EBX5 as SME_x000a_Approve Chnages to Publish_x000a_Got to API URL to get the list_x000a_Note that the new item is present_x000a_The deleted one is not_x000a__x000a__x000a_Expected: _x000a__x000a_The changes (Add and Delete) should be properly reflected by its existence and that the other is not_x000a__x000a__x000a_Actual: _x000a__x000a_When ading a new item to an stadnard list, the fields &quot;Meddra Code Type&quot; and Abbreviation&quot; shoudl not be seen._x000a_SDS didn't received the request for review. Only DS._x000a__x000a_Run Step[3403]_x0009__x0009_: Step 3"/>
    <x v="2"/>
    <x v="4"/>
    <m/>
    <m/>
    <m/>
    <d v="2018-12-03T00:00:00"/>
    <m/>
    <m/>
    <d v="2018-12-03T06:19:47"/>
    <m/>
    <m/>
    <m/>
    <m/>
    <s v="Y"/>
    <m/>
    <m/>
    <m/>
    <s v="50-User Acceptance Testing"/>
    <s v="SDS can't do the review of an Item Update"/>
    <m/>
    <m/>
    <m/>
    <m/>
    <m/>
  </r>
  <r>
    <m/>
    <m/>
    <m/>
    <x v="0"/>
    <m/>
    <m/>
    <m/>
    <n v="49"/>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3_x000a__x000a_Description: _x000a__x000a_Login to EBX5 as SDS1_x000a_Select the same list and go to details_x000a_Add new item to the list_x000a_Delete another item from the list_x000a_Save and submit for Review_x000a_Login to EBX5 as SDS2_x000a_Approve changes for the list_x000a_Login to EBX5 as SME_x000a_Approve Chnages to Publish_x000a_Got to API URL to get the list_x000a_Note that the new item is present_x000a_The deleted one is not_x000a__x000a__x000a_Expected: _x000a__x000a_The changes (Add and Delete) should be properly reflected by its existence and that the other is not_x000a__x000a__x000a_Actual: _x000a__x000a_When ading a new item to an stadnard list, the fields &quot;Meddra Code Type&quot; and Abbreviation&quot; shoudl not be seen._x000a_SDS didn't received the request for review. Only DS._x000a_DS couldn't see the compare of changes when doing review - fatal error._x000a__x000a_Run Step[3403]_x0009__x0009_: Step 3"/>
    <x v="2"/>
    <x v="4"/>
    <m/>
    <m/>
    <m/>
    <d v="2018-12-03T00:00:00"/>
    <m/>
    <m/>
    <d v="2018-12-03T06:21:34"/>
    <m/>
    <m/>
    <m/>
    <m/>
    <s v="Y"/>
    <m/>
    <m/>
    <m/>
    <s v="50-User Acceptance Testing"/>
    <s v="DS couldn't see the compare of changes when doing review - fatal error."/>
    <m/>
    <m/>
    <m/>
    <m/>
    <m/>
  </r>
  <r>
    <m/>
    <m/>
    <m/>
    <x v="0"/>
    <m/>
    <m/>
    <m/>
    <n v="50"/>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3_x000a__x000a_Description: _x000a__x000a_Login to EBX5 as SDS1_x000a_Select the same list and go to details_x000a_Add new item to the list_x000a_Delete another item from the list_x000a_Save and submit for Review_x000a_Login to EBX5 as SDS2_x000a_Approve changes for the list_x000a_Login to EBX5 as SME_x000a_Approve Chnages to Publish_x000a_Got to API URL to get the list_x000a_Note that the new item is present_x000a_The deleted one is not_x000a__x000a__x000a_Expected: _x000a__x000a_The changes (Add and Delete) should be properly reflected by its existence and that the other is not_x000a__x000a__x000a_Actual: _x000a__x000a_When ading a new item to an stadnard list, the fields &quot;Meddra Code Type&quot; and Abbreviation&quot; shoudl not be seen._x000a_SDS didn't received the request for review. Only DS._x000a_DS couldn't see the compare of changes when doing review - fatal error occurred. Still possible to approve the request, but when arrives to last approver it again has an error and ca'n't see anything. Approval still possible._x000a_Data is published but with wrong dates._x000a__x000a_Run Step[3403]_x0009__x0009_: Step 3"/>
    <x v="2"/>
    <x v="4"/>
    <m/>
    <m/>
    <m/>
    <d v="2018-12-03T00:00:00"/>
    <m/>
    <m/>
    <d v="2018-12-03T06:34:06"/>
    <m/>
    <m/>
    <m/>
    <m/>
    <s v="Y"/>
    <m/>
    <m/>
    <m/>
    <s v="50-User Acceptance Testing"/>
    <s v="Data is published with wrong dates"/>
    <m/>
    <m/>
    <m/>
    <m/>
    <m/>
  </r>
  <r>
    <m/>
    <m/>
    <m/>
    <x v="0"/>
    <m/>
    <m/>
    <m/>
    <n v="51"/>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3.0 Modify List-Item_x000a_Test Set: GDD_MDM_Release0_UAT_TestSet_30Oct2018_x000a_Test: 3.0 Modify List-Item_x000a_Run: Run_12-3_5-16-54_x000a__x000a_Test Parameters: _x000a__x000a_Step: Step 4_x000a__x000a_Description: _x000a__x000a_Go to email for application - See Change notification_x000a__x000a__x000a_Expected: _x000a__x000a_Get the email that new reference data is available_x000a__x000a__x000a_Actual: _x000a__x000a_Did not received email_x000a__x000a_Run Step[3404]_x0009__x0009_: Step 4"/>
    <x v="2"/>
    <x v="4"/>
    <m/>
    <m/>
    <m/>
    <d v="2018-12-03T00:00:00"/>
    <m/>
    <m/>
    <d v="2018-12-03T06:40:10"/>
    <m/>
    <m/>
    <m/>
    <m/>
    <s v="Y"/>
    <m/>
    <m/>
    <m/>
    <s v="50-User Acceptance Testing"/>
    <s v="Email is not received"/>
    <m/>
    <m/>
    <m/>
    <m/>
    <m/>
  </r>
  <r>
    <m/>
    <m/>
    <m/>
    <x v="0"/>
    <m/>
    <m/>
    <m/>
    <n v="52"/>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4.0 - Match_x000a_Test Set: GDD_MDM_Release0_UAT_TestSet_30Oct2018_x000a_Test: 4.0 - Match_x000a_Run: Run_12-3_6-42-20_x000a__x000a_Test Parameters: _x000a__x000a_Step: Step 1_x000a__x000a_Description: _x000a__x000a_Login to EBX5 as SDS1_x000a_Create a Reference List_x000a_(Use Data to trigger Match Error )_x000a_Save and submit for Review_x000a_Notice results of 'Match'_x000a__x000a__x000a_Expected: _x000a__x000a_Capture screen with warning of potential duplicate_x000a__x000a__x000a_Actual: _x000a__x000a_Abel to trigger the creation of a list with the same name as &quot;TEST UAT 001&quot;, but without spaces &quot;TESTUAT001&quot; and there was not duplicate check warning._x000a__x000a_Run Step[3405]_x0009__x0009_: Step 1"/>
    <x v="2"/>
    <x v="4"/>
    <m/>
    <m/>
    <m/>
    <d v="2018-12-03T00:00:00"/>
    <m/>
    <m/>
    <d v="2018-12-03T06:58:17"/>
    <m/>
    <m/>
    <m/>
    <m/>
    <s v="Y"/>
    <m/>
    <m/>
    <m/>
    <s v="50-User Acceptance Testing"/>
    <s v="Warning for potential duplicates not triggered"/>
    <m/>
    <m/>
    <m/>
    <m/>
    <m/>
  </r>
  <r>
    <m/>
    <m/>
    <m/>
    <x v="0"/>
    <m/>
    <m/>
    <m/>
    <n v="53"/>
    <s v="Defect Analysis:_x000a__x000a_Root Cause: &lt;&amp;lt What is the reason for the issue occurred &gt;&amp;gt _x000a__x000a_System Impact: &lt;&amp;lt Does it impact the system? (Yes/No) provide justification &gt;&amp;gt _x000a__x000a_Corrective Action: &lt;&amp;lt What is the corrective action to rectify the issue occurred? &gt;&amp;gt _x000a__x000a_Test Impact Assessment (Re-Testing): &lt;&amp;lt Does this issue require a full/partial re-execution? (Yes/No) provide justification &gt;&amp;gt _x000a__x000a_Preventative Action: &lt;&amp;lt What measures will be performed to avoid this issue in future? &gt;&amp;gt _x000a__x000a_Resolution Status: &lt;&amp;lt Was the corrective action (re-testing) &amp; preventative action performed? What is the status? &gt;&amp;gt"/>
    <s v="Test Instance:  [1]1.0 - MDM Import Data_x000a_Test Set: GDD_MDM_Release0_UAT_TestSet_30Oct2018_x000a_Test: 1.0 - MDM Import Data_x000a_Run: Run_12-3_18-0-42_x000a__x000a_Test Parameters: _x000a__x000a_Step: Step 4_x000a__x000a_Description: _x000a__x000a_Import Reference List_x000a_Submit for Review_x000a__x000a__x000a_Expected: _x000a__x000a__x000a_Actual: _x000a__x000a_It is possible to import a file, but when is sent to review, nothing is visible._x000a_If a click &quot;Compare changes&quot; I get an error I need to reject de flow, so not possible to continue._x000a_SDS shoudl be able to trigger and review item importsm but currently only DS role can review._x000a__x000a_Run Step[3413]_x0009__x0009_: Step 4"/>
    <x v="2"/>
    <x v="4"/>
    <m/>
    <m/>
    <m/>
    <d v="2018-12-03T00:00:00"/>
    <m/>
    <m/>
    <d v="2018-12-03T18:24:11"/>
    <m/>
    <m/>
    <m/>
    <m/>
    <s v="Y"/>
    <m/>
    <m/>
    <m/>
    <s v="50-User Acceptance Testing"/>
    <s v="Import file is not visible"/>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6" firstHeaderRow="1" firstDataRow="2" firstDataCol="1"/>
  <pivotFields count="34">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axis="axisCol" showAll="0" defaultSubtotal="0">
      <items count="3">
        <item x="0"/>
        <item x="1"/>
        <item x="2"/>
      </items>
    </pivotField>
    <pivotField showAll="0">
      <items count="6">
        <item x="0"/>
        <item x="4"/>
        <item x="3"/>
        <item x="2"/>
        <item x="1"/>
        <item t="default"/>
      </items>
    </pivotField>
    <pivotField showAll="0"/>
    <pivotField showAll="0"/>
    <pivotField showAll="0"/>
    <pivotField numFmtId="14"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10"/>
  </colFields>
  <colItems count="4">
    <i>
      <x/>
    </i>
    <i>
      <x v="1"/>
    </i>
    <i>
      <x v="2"/>
    </i>
    <i t="grand">
      <x/>
    </i>
  </colItems>
  <dataFields count="1">
    <dataField name="Count of Defect ID" fld="7" subtotal="count" baseField="3" baseItem="2"/>
  </dataFields>
  <formats count="2">
    <format dxfId="1">
      <pivotArea collapsedLevelsAreSubtotals="1" fieldPosition="0">
        <references count="2">
          <reference field="3" count="0"/>
          <reference field="10" count="0" selected="0"/>
        </references>
      </pivotArea>
    </format>
    <format dxfId="0">
      <pivotArea field="10" grandRow="1" outline="0" collapsedLevelsAreSubtotals="1" axis="axisCol" fieldPosition="0">
        <references count="1">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3" sqref="C3"/>
    </sheetView>
  </sheetViews>
  <sheetFormatPr defaultRowHeight="12.75" x14ac:dyDescent="0.2"/>
  <cols>
    <col min="1" max="1" width="17.5703125" bestFit="1" customWidth="1"/>
    <col min="2" max="2" width="17" bestFit="1" customWidth="1"/>
    <col min="3" max="3" width="3.85546875" customWidth="1"/>
    <col min="4" max="4" width="4.7109375" customWidth="1"/>
    <col min="5" max="5" width="11.7109375" customWidth="1"/>
    <col min="6" max="6" width="11.85546875" bestFit="1" customWidth="1"/>
    <col min="7" max="7" width="15.140625" bestFit="1" customWidth="1"/>
    <col min="8" max="8" width="10.140625" bestFit="1" customWidth="1"/>
    <col min="9" max="9" width="13.42578125" bestFit="1" customWidth="1"/>
    <col min="10" max="10" width="11.140625" bestFit="1" customWidth="1"/>
    <col min="11" max="11" width="14.42578125" bestFit="1" customWidth="1"/>
    <col min="12" max="12" width="11.7109375" bestFit="1" customWidth="1"/>
  </cols>
  <sheetData>
    <row r="1" spans="1:5" x14ac:dyDescent="0.2">
      <c r="A1" s="17" t="s">
        <v>215</v>
      </c>
      <c r="B1" s="17" t="s">
        <v>210</v>
      </c>
    </row>
    <row r="2" spans="1:5" x14ac:dyDescent="0.2">
      <c r="A2" s="17" t="s">
        <v>208</v>
      </c>
      <c r="B2" t="s">
        <v>212</v>
      </c>
      <c r="C2" t="s">
        <v>214</v>
      </c>
      <c r="D2" t="s">
        <v>213</v>
      </c>
      <c r="E2" t="s">
        <v>209</v>
      </c>
    </row>
    <row r="3" spans="1:5" x14ac:dyDescent="0.2">
      <c r="A3" s="18" t="s">
        <v>82</v>
      </c>
      <c r="B3" s="20"/>
      <c r="C3" s="20">
        <v>1</v>
      </c>
      <c r="D3" s="20"/>
      <c r="E3" s="19">
        <v>1</v>
      </c>
    </row>
    <row r="4" spans="1:5" x14ac:dyDescent="0.2">
      <c r="A4" s="18" t="s">
        <v>73</v>
      </c>
      <c r="B4" s="20"/>
      <c r="C4" s="20">
        <v>24</v>
      </c>
      <c r="D4" s="20"/>
      <c r="E4" s="19">
        <v>24</v>
      </c>
    </row>
    <row r="5" spans="1:5" x14ac:dyDescent="0.2">
      <c r="A5" s="18" t="s">
        <v>33</v>
      </c>
      <c r="B5" s="20">
        <v>11</v>
      </c>
      <c r="C5" s="20">
        <v>2</v>
      </c>
      <c r="D5" s="20">
        <v>15</v>
      </c>
      <c r="E5" s="19">
        <v>28</v>
      </c>
    </row>
    <row r="6" spans="1:5" x14ac:dyDescent="0.2">
      <c r="A6" s="18" t="s">
        <v>209</v>
      </c>
      <c r="B6" s="20">
        <v>11</v>
      </c>
      <c r="C6" s="20">
        <v>27</v>
      </c>
      <c r="D6" s="20">
        <v>15</v>
      </c>
      <c r="E6" s="19">
        <v>53</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54"/>
  <sheetViews>
    <sheetView showGridLines="0" topLeftCell="K1" workbookViewId="0">
      <selection activeCell="N20" sqref="N20"/>
    </sheetView>
  </sheetViews>
  <sheetFormatPr defaultColWidth="9.140625" defaultRowHeight="12.75" x14ac:dyDescent="0.2"/>
  <cols>
    <col min="1" max="1" width="15.5703125" customWidth="1"/>
    <col min="2" max="2" width="17" customWidth="1"/>
    <col min="3" max="3" width="17.5703125" customWidth="1"/>
    <col min="4" max="4" width="15.5703125" customWidth="1"/>
    <col min="5" max="5" width="12.28515625" customWidth="1"/>
    <col min="6" max="6" width="17.140625" customWidth="1"/>
    <col min="7" max="7" width="12.7109375" customWidth="1"/>
    <col min="8" max="8" width="9.42578125" customWidth="1"/>
    <col min="9" max="9" width="158" customWidth="1"/>
    <col min="10" max="11" width="181.42578125" customWidth="1"/>
    <col min="12" max="12" width="12.140625" customWidth="1"/>
    <col min="13" max="13" width="17.140625" customWidth="1"/>
    <col min="14" max="14" width="19.42578125" customWidth="1"/>
    <col min="15" max="15" width="19" customWidth="1"/>
    <col min="16" max="16" width="16.85546875" customWidth="1"/>
    <col min="17" max="17" width="24.140625" customWidth="1"/>
    <col min="18" max="18" width="18.7109375" customWidth="1"/>
    <col min="19" max="19" width="15.5703125" customWidth="1"/>
    <col min="20" max="20" width="23.5703125" customWidth="1"/>
    <col min="21" max="21" width="7.85546875" customWidth="1"/>
    <col min="22" max="22" width="7.7109375" customWidth="1"/>
    <col min="23" max="23" width="17.140625" customWidth="1"/>
    <col min="24" max="24" width="13.42578125" customWidth="1"/>
    <col min="25" max="25" width="10.85546875" customWidth="1"/>
    <col min="26" max="26" width="8.7109375" customWidth="1"/>
    <col min="27" max="27" width="62" customWidth="1"/>
    <col min="28" max="28" width="24.7109375" customWidth="1"/>
    <col min="29" max="29" width="207.28515625" customWidth="1"/>
    <col min="30" max="30" width="12.7109375" customWidth="1"/>
    <col min="31" max="31" width="15" customWidth="1"/>
    <col min="32" max="32" width="7.42578125" customWidth="1"/>
    <col min="33" max="33" width="9.7109375" customWidth="1"/>
    <col min="34" max="34" width="5.7109375" customWidth="1"/>
  </cols>
  <sheetData>
    <row r="1" spans="1:34" x14ac:dyDescent="0.2">
      <c r="A1" s="1" t="s">
        <v>0</v>
      </c>
      <c r="B1" s="1" t="s">
        <v>1</v>
      </c>
      <c r="C1" s="1" t="s">
        <v>2</v>
      </c>
      <c r="D1" s="1" t="s">
        <v>3</v>
      </c>
      <c r="E1" s="1" t="s">
        <v>4</v>
      </c>
      <c r="F1" s="1" t="s">
        <v>5</v>
      </c>
      <c r="G1" s="1" t="s">
        <v>6</v>
      </c>
      <c r="H1" s="1" t="s">
        <v>7</v>
      </c>
      <c r="I1" s="1" t="s">
        <v>8</v>
      </c>
      <c r="J1" s="1" t="s">
        <v>9</v>
      </c>
      <c r="K1" s="1" t="s">
        <v>211</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ht="318.75" hidden="1" x14ac:dyDescent="0.2">
      <c r="A2" s="2"/>
      <c r="B2" s="2"/>
      <c r="C2" s="2"/>
      <c r="D2" s="7" t="s">
        <v>33</v>
      </c>
      <c r="E2" s="2"/>
      <c r="F2" s="2"/>
      <c r="G2" s="2"/>
      <c r="H2" s="2">
        <v>1</v>
      </c>
      <c r="I2" s="2"/>
      <c r="J2" s="7" t="s">
        <v>206</v>
      </c>
      <c r="K2" s="7" t="str">
        <f>IF(L2="beundor1","IQ",IF(L2="castrad9","UAT","OQ"))</f>
        <v>IQ</v>
      </c>
      <c r="L2" s="2" t="s">
        <v>177</v>
      </c>
      <c r="M2" s="2"/>
      <c r="N2" s="2"/>
      <c r="O2" s="2"/>
      <c r="P2" s="11">
        <v>43403</v>
      </c>
      <c r="Q2" s="2"/>
      <c r="R2" s="2"/>
      <c r="S2" s="13">
        <v>43403.828101851803</v>
      </c>
      <c r="T2" s="2"/>
      <c r="U2" s="2"/>
      <c r="V2" s="2"/>
      <c r="W2" s="2"/>
      <c r="X2" s="7" t="s">
        <v>37</v>
      </c>
      <c r="Y2" s="2"/>
      <c r="Z2" s="2"/>
      <c r="AA2" s="2"/>
      <c r="AB2" s="2" t="s">
        <v>180</v>
      </c>
      <c r="AC2" s="7" t="s">
        <v>207</v>
      </c>
      <c r="AD2" s="2"/>
      <c r="AE2" s="2"/>
      <c r="AF2" s="2"/>
      <c r="AG2" s="2"/>
      <c r="AH2" s="2"/>
    </row>
    <row r="3" spans="1:34" ht="331.5" hidden="1" x14ac:dyDescent="0.2">
      <c r="A3" s="3"/>
      <c r="B3" s="3"/>
      <c r="C3" s="3"/>
      <c r="D3" s="3" t="s">
        <v>33</v>
      </c>
      <c r="E3" s="3"/>
      <c r="F3" s="3"/>
      <c r="G3" s="3"/>
      <c r="H3" s="3">
        <v>2</v>
      </c>
      <c r="I3" s="3" t="s">
        <v>203</v>
      </c>
      <c r="J3" s="3" t="s">
        <v>204</v>
      </c>
      <c r="K3" s="7" t="str">
        <f>IF(L3="beundor1","IQ",IF(L3="castrad9","UAT","OQ"))</f>
        <v>IQ</v>
      </c>
      <c r="L3" s="3" t="s">
        <v>177</v>
      </c>
      <c r="M3" s="3"/>
      <c r="N3" s="3"/>
      <c r="O3" s="3"/>
      <c r="P3" s="10">
        <v>43404</v>
      </c>
      <c r="Q3" s="3"/>
      <c r="R3" s="3"/>
      <c r="S3" s="14">
        <v>43404.784664351901</v>
      </c>
      <c r="T3" s="3"/>
      <c r="U3" s="3"/>
      <c r="V3" s="3"/>
      <c r="W3" s="3"/>
      <c r="X3" s="3" t="s">
        <v>37</v>
      </c>
      <c r="Y3" s="3"/>
      <c r="Z3" s="3"/>
      <c r="AA3" s="3"/>
      <c r="AB3" s="3" t="s">
        <v>180</v>
      </c>
      <c r="AC3" s="3" t="s">
        <v>205</v>
      </c>
      <c r="AD3" s="3"/>
      <c r="AE3" s="3"/>
      <c r="AF3" s="3"/>
      <c r="AG3" s="3"/>
      <c r="AH3" s="3"/>
    </row>
    <row r="4" spans="1:34" ht="331.5" hidden="1" x14ac:dyDescent="0.2">
      <c r="A4" s="4"/>
      <c r="B4" s="4"/>
      <c r="C4" s="4"/>
      <c r="D4" s="6" t="s">
        <v>33</v>
      </c>
      <c r="E4" s="4"/>
      <c r="F4" s="4"/>
      <c r="G4" s="4"/>
      <c r="H4" s="4">
        <v>3</v>
      </c>
      <c r="I4" s="6" t="s">
        <v>200</v>
      </c>
      <c r="J4" s="6" t="s">
        <v>201</v>
      </c>
      <c r="K4" s="7" t="str">
        <f>IF(L4="beundor1","IQ",IF(L4="castrad9","UAT","OQ"))</f>
        <v>IQ</v>
      </c>
      <c r="L4" s="4" t="s">
        <v>177</v>
      </c>
      <c r="M4" s="4"/>
      <c r="N4" s="4"/>
      <c r="O4" s="4"/>
      <c r="P4" s="9">
        <v>43404</v>
      </c>
      <c r="Q4" s="4"/>
      <c r="R4" s="4"/>
      <c r="S4" s="15">
        <v>43404.785219907397</v>
      </c>
      <c r="T4" s="4"/>
      <c r="U4" s="4"/>
      <c r="V4" s="4"/>
      <c r="W4" s="4"/>
      <c r="X4" s="6" t="s">
        <v>37</v>
      </c>
      <c r="Y4" s="4"/>
      <c r="Z4" s="4"/>
      <c r="AA4" s="4"/>
      <c r="AB4" s="4" t="s">
        <v>180</v>
      </c>
      <c r="AC4" s="6" t="s">
        <v>202</v>
      </c>
      <c r="AD4" s="4"/>
      <c r="AE4" s="4"/>
      <c r="AF4" s="4"/>
      <c r="AG4" s="4"/>
      <c r="AH4" s="4"/>
    </row>
    <row r="5" spans="1:34" ht="344.25" hidden="1" x14ac:dyDescent="0.2">
      <c r="A5" s="3"/>
      <c r="B5" s="3"/>
      <c r="C5" s="3"/>
      <c r="D5" s="3" t="s">
        <v>33</v>
      </c>
      <c r="E5" s="3" t="s">
        <v>65</v>
      </c>
      <c r="F5" s="3"/>
      <c r="G5" s="3"/>
      <c r="H5" s="3">
        <v>4</v>
      </c>
      <c r="I5" s="3" t="s">
        <v>197</v>
      </c>
      <c r="J5" s="3" t="s">
        <v>198</v>
      </c>
      <c r="K5" s="7" t="str">
        <f>IF(L5="beundor1","IQ",IF(L5="castrad9","UAT","OQ"))</f>
        <v>IQ</v>
      </c>
      <c r="L5" s="3" t="s">
        <v>177</v>
      </c>
      <c r="M5" s="3"/>
      <c r="N5" s="3"/>
      <c r="O5" s="3"/>
      <c r="P5" s="10">
        <v>43404</v>
      </c>
      <c r="Q5" s="3"/>
      <c r="R5" s="3"/>
      <c r="S5" s="14">
        <v>43423.669768518499</v>
      </c>
      <c r="T5" s="3"/>
      <c r="U5" s="3"/>
      <c r="V5" s="3"/>
      <c r="W5" s="3"/>
      <c r="X5" s="3" t="s">
        <v>37</v>
      </c>
      <c r="Y5" s="3"/>
      <c r="Z5" s="3"/>
      <c r="AA5" s="3"/>
      <c r="AB5" s="3" t="s">
        <v>180</v>
      </c>
      <c r="AC5" s="3" t="s">
        <v>199</v>
      </c>
      <c r="AD5" s="3"/>
      <c r="AE5" s="3"/>
      <c r="AF5" s="3"/>
      <c r="AG5" s="3"/>
      <c r="AH5" s="3"/>
    </row>
    <row r="6" spans="1:34" ht="331.5" hidden="1" x14ac:dyDescent="0.2">
      <c r="A6" s="4"/>
      <c r="B6" s="4"/>
      <c r="C6" s="4"/>
      <c r="D6" s="6" t="s">
        <v>33</v>
      </c>
      <c r="E6" s="4"/>
      <c r="F6" s="4"/>
      <c r="G6" s="4"/>
      <c r="H6" s="4">
        <v>5</v>
      </c>
      <c r="I6" s="6" t="s">
        <v>194</v>
      </c>
      <c r="J6" s="6" t="s">
        <v>195</v>
      </c>
      <c r="K6" s="7" t="str">
        <f>IF(L6="beundor1","IQ",IF(L6="castrad9","UAT","OQ"))</f>
        <v>IQ</v>
      </c>
      <c r="L6" s="4" t="s">
        <v>177</v>
      </c>
      <c r="M6" s="4"/>
      <c r="N6" s="4"/>
      <c r="O6" s="4"/>
      <c r="P6" s="9">
        <v>43404</v>
      </c>
      <c r="Q6" s="4"/>
      <c r="R6" s="4"/>
      <c r="S6" s="15">
        <v>43404.789571759298</v>
      </c>
      <c r="T6" s="4"/>
      <c r="U6" s="4"/>
      <c r="V6" s="4"/>
      <c r="W6" s="4"/>
      <c r="X6" s="6" t="s">
        <v>37</v>
      </c>
      <c r="Y6" s="4"/>
      <c r="Z6" s="4"/>
      <c r="AA6" s="4"/>
      <c r="AB6" s="4" t="s">
        <v>180</v>
      </c>
      <c r="AC6" s="6" t="s">
        <v>196</v>
      </c>
      <c r="AD6" s="4"/>
      <c r="AE6" s="4"/>
      <c r="AF6" s="4"/>
      <c r="AG6" s="4"/>
      <c r="AH6" s="4"/>
    </row>
    <row r="7" spans="1:34" ht="344.25" hidden="1" x14ac:dyDescent="0.2">
      <c r="A7" s="3"/>
      <c r="B7" s="3"/>
      <c r="C7" s="3"/>
      <c r="D7" s="3" t="s">
        <v>33</v>
      </c>
      <c r="E7" s="3"/>
      <c r="F7" s="3"/>
      <c r="G7" s="3"/>
      <c r="H7" s="3">
        <v>6</v>
      </c>
      <c r="I7" s="3" t="s">
        <v>191</v>
      </c>
      <c r="J7" s="3" t="s">
        <v>192</v>
      </c>
      <c r="K7" s="7" t="str">
        <f>IF(L7="beundor1","IQ",IF(L7="castrad9","UAT","OQ"))</f>
        <v>IQ</v>
      </c>
      <c r="L7" s="3" t="s">
        <v>177</v>
      </c>
      <c r="M7" s="3"/>
      <c r="N7" s="3"/>
      <c r="O7" s="3"/>
      <c r="P7" s="10">
        <v>43404</v>
      </c>
      <c r="Q7" s="3"/>
      <c r="R7" s="3"/>
      <c r="S7" s="14">
        <v>43404.7909490741</v>
      </c>
      <c r="T7" s="3"/>
      <c r="U7" s="3"/>
      <c r="V7" s="3"/>
      <c r="W7" s="3"/>
      <c r="X7" s="3" t="s">
        <v>37</v>
      </c>
      <c r="Y7" s="3"/>
      <c r="Z7" s="3"/>
      <c r="AA7" s="3"/>
      <c r="AB7" s="3" t="s">
        <v>180</v>
      </c>
      <c r="AC7" s="3" t="s">
        <v>193</v>
      </c>
      <c r="AD7" s="3"/>
      <c r="AE7" s="3"/>
      <c r="AF7" s="3"/>
      <c r="AG7" s="3"/>
      <c r="AH7" s="3"/>
    </row>
    <row r="8" spans="1:34" ht="331.5" hidden="1" x14ac:dyDescent="0.2">
      <c r="A8" s="4"/>
      <c r="B8" s="4"/>
      <c r="C8" s="4"/>
      <c r="D8" s="6" t="s">
        <v>33</v>
      </c>
      <c r="E8" s="4"/>
      <c r="F8" s="4"/>
      <c r="G8" s="4"/>
      <c r="H8" s="4">
        <v>7</v>
      </c>
      <c r="I8" s="6" t="s">
        <v>188</v>
      </c>
      <c r="J8" s="6" t="s">
        <v>189</v>
      </c>
      <c r="K8" s="7" t="str">
        <f>IF(L8="beundor1","IQ",IF(L8="castrad9","UAT","OQ"))</f>
        <v>IQ</v>
      </c>
      <c r="L8" s="4" t="s">
        <v>177</v>
      </c>
      <c r="M8" s="4"/>
      <c r="N8" s="4"/>
      <c r="O8" s="4"/>
      <c r="P8" s="9">
        <v>43404</v>
      </c>
      <c r="Q8" s="4"/>
      <c r="R8" s="4"/>
      <c r="S8" s="15">
        <v>43404.806458333303</v>
      </c>
      <c r="T8" s="4"/>
      <c r="U8" s="4"/>
      <c r="V8" s="4"/>
      <c r="W8" s="4"/>
      <c r="X8" s="6" t="s">
        <v>37</v>
      </c>
      <c r="Y8" s="4"/>
      <c r="Z8" s="4"/>
      <c r="AA8" s="4"/>
      <c r="AB8" s="4" t="s">
        <v>180</v>
      </c>
      <c r="AC8" s="6" t="s">
        <v>190</v>
      </c>
      <c r="AD8" s="4"/>
      <c r="AE8" s="4"/>
      <c r="AF8" s="4"/>
      <c r="AG8" s="4"/>
      <c r="AH8" s="4"/>
    </row>
    <row r="9" spans="1:34" ht="331.5" hidden="1" x14ac:dyDescent="0.2">
      <c r="A9" s="3"/>
      <c r="B9" s="3"/>
      <c r="C9" s="3"/>
      <c r="D9" s="3" t="s">
        <v>33</v>
      </c>
      <c r="E9" s="3"/>
      <c r="F9" s="3"/>
      <c r="G9" s="3"/>
      <c r="H9" s="3">
        <v>8</v>
      </c>
      <c r="I9" s="3" t="s">
        <v>185</v>
      </c>
      <c r="J9" s="3" t="s">
        <v>186</v>
      </c>
      <c r="K9" s="7" t="str">
        <f>IF(L9="beundor1","IQ",IF(L9="castrad9","UAT","OQ"))</f>
        <v>IQ</v>
      </c>
      <c r="L9" s="3" t="s">
        <v>177</v>
      </c>
      <c r="M9" s="3"/>
      <c r="N9" s="3"/>
      <c r="O9" s="3"/>
      <c r="P9" s="10">
        <v>43404</v>
      </c>
      <c r="Q9" s="3"/>
      <c r="R9" s="3"/>
      <c r="S9" s="14">
        <v>43404.8097569444</v>
      </c>
      <c r="T9" s="3"/>
      <c r="U9" s="3"/>
      <c r="V9" s="3"/>
      <c r="W9" s="3"/>
      <c r="X9" s="3" t="s">
        <v>37</v>
      </c>
      <c r="Y9" s="3"/>
      <c r="Z9" s="3"/>
      <c r="AA9" s="3"/>
      <c r="AB9" s="3" t="s">
        <v>180</v>
      </c>
      <c r="AC9" s="3" t="s">
        <v>187</v>
      </c>
      <c r="AD9" s="3"/>
      <c r="AE9" s="3"/>
      <c r="AF9" s="3"/>
      <c r="AG9" s="3"/>
      <c r="AH9" s="3"/>
    </row>
    <row r="10" spans="1:34" ht="331.5" hidden="1" x14ac:dyDescent="0.2">
      <c r="A10" s="4"/>
      <c r="B10" s="4"/>
      <c r="C10" s="4"/>
      <c r="D10" s="6" t="s">
        <v>33</v>
      </c>
      <c r="E10" s="4"/>
      <c r="F10" s="4"/>
      <c r="G10" s="4"/>
      <c r="H10" s="4">
        <v>9</v>
      </c>
      <c r="I10" s="6" t="s">
        <v>182</v>
      </c>
      <c r="J10" s="6" t="s">
        <v>183</v>
      </c>
      <c r="K10" s="7" t="str">
        <f>IF(L10="beundor1","IQ",IF(L10="castrad9","UAT","OQ"))</f>
        <v>IQ</v>
      </c>
      <c r="L10" s="4" t="s">
        <v>177</v>
      </c>
      <c r="M10" s="4"/>
      <c r="N10" s="4"/>
      <c r="O10" s="4"/>
      <c r="P10" s="9">
        <v>43404</v>
      </c>
      <c r="Q10" s="4"/>
      <c r="R10" s="4"/>
      <c r="S10" s="15">
        <v>43404.8111921296</v>
      </c>
      <c r="T10" s="4"/>
      <c r="U10" s="4"/>
      <c r="V10" s="4"/>
      <c r="W10" s="4"/>
      <c r="X10" s="6" t="s">
        <v>37</v>
      </c>
      <c r="Y10" s="4"/>
      <c r="Z10" s="4"/>
      <c r="AA10" s="4"/>
      <c r="AB10" s="4" t="s">
        <v>180</v>
      </c>
      <c r="AC10" s="6" t="s">
        <v>184</v>
      </c>
      <c r="AD10" s="4"/>
      <c r="AE10" s="4"/>
      <c r="AF10" s="4"/>
      <c r="AG10" s="4"/>
      <c r="AH10" s="4"/>
    </row>
    <row r="11" spans="1:34" ht="114.75" hidden="1" x14ac:dyDescent="0.2">
      <c r="A11" s="3"/>
      <c r="B11" s="3"/>
      <c r="C11" s="3"/>
      <c r="D11" s="3" t="s">
        <v>33</v>
      </c>
      <c r="E11" s="3"/>
      <c r="F11" s="3"/>
      <c r="G11" s="3"/>
      <c r="H11" s="3">
        <v>10</v>
      </c>
      <c r="I11" s="3" t="s">
        <v>178</v>
      </c>
      <c r="J11" s="3" t="s">
        <v>179</v>
      </c>
      <c r="K11" s="7" t="str">
        <f>IF(L11="beundor1","IQ",IF(L11="castrad9","UAT","OQ"))</f>
        <v>IQ</v>
      </c>
      <c r="L11" s="3" t="s">
        <v>177</v>
      </c>
      <c r="M11" s="3"/>
      <c r="N11" s="3"/>
      <c r="O11" s="3"/>
      <c r="P11" s="10">
        <v>43404</v>
      </c>
      <c r="Q11" s="3"/>
      <c r="R11" s="3"/>
      <c r="S11" s="14">
        <v>43404.808275463001</v>
      </c>
      <c r="T11" s="3"/>
      <c r="U11" s="3"/>
      <c r="V11" s="3"/>
      <c r="W11" s="3"/>
      <c r="X11" s="3" t="s">
        <v>37</v>
      </c>
      <c r="Y11" s="3"/>
      <c r="Z11" s="3"/>
      <c r="AA11" s="3"/>
      <c r="AB11" s="3" t="s">
        <v>180</v>
      </c>
      <c r="AC11" s="3" t="s">
        <v>181</v>
      </c>
      <c r="AD11" s="3"/>
      <c r="AE11" s="3"/>
      <c r="AF11" s="3"/>
      <c r="AG11" s="3"/>
      <c r="AH11" s="3"/>
    </row>
    <row r="12" spans="1:34" ht="89.25" hidden="1" x14ac:dyDescent="0.2">
      <c r="A12" s="4"/>
      <c r="B12" s="4"/>
      <c r="C12" s="4"/>
      <c r="D12" s="6" t="s">
        <v>33</v>
      </c>
      <c r="E12" s="4"/>
      <c r="F12" s="4"/>
      <c r="G12" s="4"/>
      <c r="H12" s="4">
        <v>11</v>
      </c>
      <c r="I12" s="6" t="s">
        <v>175</v>
      </c>
      <c r="J12" s="6" t="s">
        <v>176</v>
      </c>
      <c r="K12" s="7" t="str">
        <f>IF(L12="beundor1","IQ",IF(L12="castrad9","UAT","OQ"))</f>
        <v>IQ</v>
      </c>
      <c r="L12" s="4" t="s">
        <v>177</v>
      </c>
      <c r="M12" s="4"/>
      <c r="N12" s="4"/>
      <c r="O12" s="4"/>
      <c r="P12" s="9">
        <v>43404</v>
      </c>
      <c r="Q12" s="4"/>
      <c r="R12" s="4"/>
      <c r="S12" s="15">
        <v>43404.804247685199</v>
      </c>
      <c r="T12" s="4"/>
      <c r="U12" s="4"/>
      <c r="V12" s="4"/>
      <c r="W12" s="4"/>
      <c r="X12" s="6" t="s">
        <v>37</v>
      </c>
      <c r="Y12" s="4"/>
      <c r="Z12" s="4"/>
      <c r="AA12" s="4"/>
      <c r="AB12" s="4"/>
      <c r="AC12" s="6" t="s">
        <v>176</v>
      </c>
      <c r="AD12" s="4"/>
      <c r="AE12" s="4"/>
      <c r="AF12" s="4"/>
      <c r="AG12" s="4"/>
      <c r="AH12" s="4"/>
    </row>
    <row r="13" spans="1:34" ht="318.75" hidden="1" x14ac:dyDescent="0.2">
      <c r="A13" s="3">
        <v>24</v>
      </c>
      <c r="B13" s="3" t="s">
        <v>71</v>
      </c>
      <c r="C13" s="3" t="s">
        <v>72</v>
      </c>
      <c r="D13" s="3" t="s">
        <v>73</v>
      </c>
      <c r="E13" s="3" t="s">
        <v>65</v>
      </c>
      <c r="F13" s="3"/>
      <c r="G13" s="10">
        <v>43433</v>
      </c>
      <c r="H13" s="3">
        <v>12</v>
      </c>
      <c r="I13" s="3" t="s">
        <v>171</v>
      </c>
      <c r="J13" s="3" t="s">
        <v>172</v>
      </c>
      <c r="K13" s="7" t="str">
        <f>IF(L13="beundor1","IQ",IF(L13="castrad9","UAT","OQ"))</f>
        <v>OQ</v>
      </c>
      <c r="L13" s="3" t="s">
        <v>80</v>
      </c>
      <c r="M13" s="3"/>
      <c r="N13" s="3"/>
      <c r="O13" s="3"/>
      <c r="P13" s="10">
        <v>43410</v>
      </c>
      <c r="Q13" s="3"/>
      <c r="R13" s="3"/>
      <c r="S13" s="14">
        <v>43433.496226851901</v>
      </c>
      <c r="T13" s="3"/>
      <c r="U13" s="3"/>
      <c r="V13" s="3"/>
      <c r="W13" s="3"/>
      <c r="X13" s="3" t="s">
        <v>37</v>
      </c>
      <c r="Y13" s="3"/>
      <c r="Z13" s="3"/>
      <c r="AA13" s="3" t="s">
        <v>173</v>
      </c>
      <c r="AB13" s="3" t="s">
        <v>69</v>
      </c>
      <c r="AC13" s="3" t="s">
        <v>174</v>
      </c>
      <c r="AD13" s="3"/>
      <c r="AE13" s="3"/>
      <c r="AF13" s="3"/>
      <c r="AG13" s="3"/>
      <c r="AH13" s="3"/>
    </row>
    <row r="14" spans="1:34" ht="318.75" hidden="1" x14ac:dyDescent="0.2">
      <c r="A14" s="4">
        <v>24</v>
      </c>
      <c r="B14" s="6" t="s">
        <v>71</v>
      </c>
      <c r="C14" s="6" t="s">
        <v>72</v>
      </c>
      <c r="D14" s="6" t="s">
        <v>73</v>
      </c>
      <c r="E14" s="4" t="s">
        <v>65</v>
      </c>
      <c r="F14" s="4"/>
      <c r="G14" s="9">
        <v>43433</v>
      </c>
      <c r="H14" s="4">
        <v>13</v>
      </c>
      <c r="I14" s="6" t="s">
        <v>167</v>
      </c>
      <c r="J14" s="6" t="s">
        <v>168</v>
      </c>
      <c r="K14" s="7" t="str">
        <f>IF(L14="beundor1","IQ",IF(L14="castrad9","UAT","OQ"))</f>
        <v>OQ</v>
      </c>
      <c r="L14" s="4" t="s">
        <v>80</v>
      </c>
      <c r="M14" s="4"/>
      <c r="N14" s="4"/>
      <c r="O14" s="4"/>
      <c r="P14" s="9">
        <v>43410</v>
      </c>
      <c r="Q14" s="4"/>
      <c r="R14" s="4"/>
      <c r="S14" s="15">
        <v>43433.496493055602</v>
      </c>
      <c r="T14" s="4"/>
      <c r="U14" s="4"/>
      <c r="V14" s="4"/>
      <c r="W14" s="4"/>
      <c r="X14" s="6" t="s">
        <v>37</v>
      </c>
      <c r="Y14" s="4"/>
      <c r="Z14" s="4"/>
      <c r="AA14" s="6" t="s">
        <v>169</v>
      </c>
      <c r="AB14" s="4" t="s">
        <v>69</v>
      </c>
      <c r="AC14" s="6" t="s">
        <v>170</v>
      </c>
      <c r="AD14" s="4"/>
      <c r="AE14" s="4"/>
      <c r="AF14" s="4"/>
      <c r="AG14" s="4"/>
      <c r="AH14" s="4"/>
    </row>
    <row r="15" spans="1:34" ht="318.75" hidden="1" x14ac:dyDescent="0.2">
      <c r="A15" s="3">
        <v>23</v>
      </c>
      <c r="B15" s="3" t="s">
        <v>71</v>
      </c>
      <c r="C15" s="3" t="s">
        <v>72</v>
      </c>
      <c r="D15" s="3" t="s">
        <v>73</v>
      </c>
      <c r="E15" s="3" t="s">
        <v>65</v>
      </c>
      <c r="F15" s="3"/>
      <c r="G15" s="10">
        <v>43433</v>
      </c>
      <c r="H15" s="3">
        <v>14</v>
      </c>
      <c r="I15" s="3" t="s">
        <v>163</v>
      </c>
      <c r="J15" s="3" t="s">
        <v>164</v>
      </c>
      <c r="K15" s="7" t="str">
        <f>IF(L15="beundor1","IQ",IF(L15="castrad9","UAT","OQ"))</f>
        <v>OQ</v>
      </c>
      <c r="L15" s="3" t="s">
        <v>80</v>
      </c>
      <c r="M15" s="3"/>
      <c r="N15" s="3"/>
      <c r="O15" s="3"/>
      <c r="P15" s="10">
        <v>43411</v>
      </c>
      <c r="Q15" s="3"/>
      <c r="R15" s="3"/>
      <c r="S15" s="14">
        <v>43433.496747685203</v>
      </c>
      <c r="T15" s="3"/>
      <c r="U15" s="3"/>
      <c r="V15" s="3"/>
      <c r="W15" s="3"/>
      <c r="X15" s="3" t="s">
        <v>37</v>
      </c>
      <c r="Y15" s="3"/>
      <c r="Z15" s="3"/>
      <c r="AA15" s="3" t="s">
        <v>165</v>
      </c>
      <c r="AB15" s="3" t="s">
        <v>69</v>
      </c>
      <c r="AC15" s="3" t="s">
        <v>166</v>
      </c>
      <c r="AD15" s="3"/>
      <c r="AE15" s="3"/>
      <c r="AF15" s="3"/>
      <c r="AG15" s="3"/>
      <c r="AH15" s="3"/>
    </row>
    <row r="16" spans="1:34" ht="357" hidden="1" x14ac:dyDescent="0.2">
      <c r="A16" s="4">
        <v>23</v>
      </c>
      <c r="B16" s="6" t="s">
        <v>71</v>
      </c>
      <c r="C16" s="6" t="s">
        <v>72</v>
      </c>
      <c r="D16" s="6" t="s">
        <v>73</v>
      </c>
      <c r="E16" s="4" t="s">
        <v>65</v>
      </c>
      <c r="F16" s="4"/>
      <c r="G16" s="9">
        <v>43433</v>
      </c>
      <c r="H16" s="4">
        <v>15</v>
      </c>
      <c r="I16" s="6" t="s">
        <v>159</v>
      </c>
      <c r="J16" s="6" t="s">
        <v>160</v>
      </c>
      <c r="K16" s="7" t="str">
        <f>IF(L16="beundor1","IQ",IF(L16="castrad9","UAT","OQ"))</f>
        <v>OQ</v>
      </c>
      <c r="L16" s="4" t="s">
        <v>80</v>
      </c>
      <c r="M16" s="4"/>
      <c r="N16" s="4"/>
      <c r="O16" s="4"/>
      <c r="P16" s="9">
        <v>43411</v>
      </c>
      <c r="Q16" s="4"/>
      <c r="R16" s="4"/>
      <c r="S16" s="15">
        <v>43433.496967592597</v>
      </c>
      <c r="T16" s="4"/>
      <c r="U16" s="4"/>
      <c r="V16" s="4"/>
      <c r="W16" s="4"/>
      <c r="X16" s="6" t="s">
        <v>37</v>
      </c>
      <c r="Y16" s="4"/>
      <c r="Z16" s="4"/>
      <c r="AA16" s="6" t="s">
        <v>161</v>
      </c>
      <c r="AB16" s="4" t="s">
        <v>69</v>
      </c>
      <c r="AC16" s="6" t="s">
        <v>162</v>
      </c>
      <c r="AD16" s="4"/>
      <c r="AE16" s="4"/>
      <c r="AF16" s="4"/>
      <c r="AG16" s="4"/>
      <c r="AH16" s="4"/>
    </row>
    <row r="17" spans="1:34" ht="318.75" hidden="1" x14ac:dyDescent="0.2">
      <c r="A17" s="3">
        <v>23</v>
      </c>
      <c r="B17" s="3" t="s">
        <v>71</v>
      </c>
      <c r="C17" s="3" t="s">
        <v>72</v>
      </c>
      <c r="D17" s="3" t="s">
        <v>73</v>
      </c>
      <c r="E17" s="3" t="s">
        <v>65</v>
      </c>
      <c r="F17" s="3"/>
      <c r="G17" s="10">
        <v>43433</v>
      </c>
      <c r="H17" s="3">
        <v>16</v>
      </c>
      <c r="I17" s="3" t="s">
        <v>155</v>
      </c>
      <c r="J17" s="3" t="s">
        <v>156</v>
      </c>
      <c r="K17" s="7" t="str">
        <f>IF(L17="beundor1","IQ",IF(L17="castrad9","UAT","OQ"))</f>
        <v>OQ</v>
      </c>
      <c r="L17" s="3" t="s">
        <v>80</v>
      </c>
      <c r="M17" s="3"/>
      <c r="N17" s="3"/>
      <c r="O17" s="3"/>
      <c r="P17" s="10">
        <v>43411</v>
      </c>
      <c r="Q17" s="3"/>
      <c r="R17" s="3"/>
      <c r="S17" s="14">
        <v>43433.497245370403</v>
      </c>
      <c r="T17" s="3"/>
      <c r="U17" s="3"/>
      <c r="V17" s="3"/>
      <c r="W17" s="3"/>
      <c r="X17" s="3" t="s">
        <v>37</v>
      </c>
      <c r="Y17" s="3"/>
      <c r="Z17" s="3"/>
      <c r="AA17" s="3" t="s">
        <v>157</v>
      </c>
      <c r="AB17" s="3" t="s">
        <v>69</v>
      </c>
      <c r="AC17" s="3" t="s">
        <v>158</v>
      </c>
      <c r="AD17" s="3"/>
      <c r="AE17" s="3"/>
      <c r="AF17" s="3"/>
      <c r="AG17" s="3"/>
      <c r="AH17" s="3"/>
    </row>
    <row r="18" spans="1:34" ht="318.75" hidden="1" x14ac:dyDescent="0.2">
      <c r="A18" s="4">
        <v>22</v>
      </c>
      <c r="B18" s="6" t="s">
        <v>71</v>
      </c>
      <c r="C18" s="6" t="s">
        <v>72</v>
      </c>
      <c r="D18" s="6" t="s">
        <v>73</v>
      </c>
      <c r="E18" s="4" t="s">
        <v>65</v>
      </c>
      <c r="F18" s="4"/>
      <c r="G18" s="9">
        <v>43433</v>
      </c>
      <c r="H18" s="4">
        <v>17</v>
      </c>
      <c r="I18" s="6" t="s">
        <v>151</v>
      </c>
      <c r="J18" s="6" t="s">
        <v>152</v>
      </c>
      <c r="K18" s="7" t="str">
        <f>IF(L18="beundor1","IQ",IF(L18="castrad9","UAT","OQ"))</f>
        <v>OQ</v>
      </c>
      <c r="L18" s="4" t="s">
        <v>80</v>
      </c>
      <c r="M18" s="4"/>
      <c r="N18" s="4"/>
      <c r="O18" s="4"/>
      <c r="P18" s="9">
        <v>43412</v>
      </c>
      <c r="Q18" s="4"/>
      <c r="R18" s="4"/>
      <c r="S18" s="15">
        <v>43433.497453703698</v>
      </c>
      <c r="T18" s="4"/>
      <c r="U18" s="4"/>
      <c r="V18" s="4"/>
      <c r="W18" s="4"/>
      <c r="X18" s="6" t="s">
        <v>37</v>
      </c>
      <c r="Y18" s="4"/>
      <c r="Z18" s="4"/>
      <c r="AA18" s="6" t="s">
        <v>153</v>
      </c>
      <c r="AB18" s="4" t="s">
        <v>69</v>
      </c>
      <c r="AC18" s="6" t="s">
        <v>154</v>
      </c>
      <c r="AD18" s="4"/>
      <c r="AE18" s="4"/>
      <c r="AF18" s="4"/>
      <c r="AG18" s="4"/>
      <c r="AH18" s="4"/>
    </row>
    <row r="19" spans="1:34" ht="318.75" hidden="1" x14ac:dyDescent="0.2">
      <c r="A19" s="3">
        <v>22</v>
      </c>
      <c r="B19" s="3" t="s">
        <v>71</v>
      </c>
      <c r="C19" s="3" t="s">
        <v>72</v>
      </c>
      <c r="D19" s="3" t="s">
        <v>73</v>
      </c>
      <c r="E19" s="3" t="s">
        <v>65</v>
      </c>
      <c r="F19" s="3"/>
      <c r="G19" s="10">
        <v>43433</v>
      </c>
      <c r="H19" s="3">
        <v>18</v>
      </c>
      <c r="I19" s="3" t="s">
        <v>146</v>
      </c>
      <c r="J19" s="3" t="s">
        <v>147</v>
      </c>
      <c r="K19" s="7" t="str">
        <f>IF(L19="beundor1","IQ",IF(L19="castrad9","UAT","OQ"))</f>
        <v>OQ</v>
      </c>
      <c r="L19" s="3" t="s">
        <v>148</v>
      </c>
      <c r="M19" s="3"/>
      <c r="N19" s="3"/>
      <c r="O19" s="3"/>
      <c r="P19" s="10">
        <v>43412</v>
      </c>
      <c r="Q19" s="3"/>
      <c r="R19" s="3"/>
      <c r="S19" s="14">
        <v>43433.4976157407</v>
      </c>
      <c r="T19" s="3"/>
      <c r="U19" s="3"/>
      <c r="V19" s="3"/>
      <c r="W19" s="3"/>
      <c r="X19" s="3" t="s">
        <v>37</v>
      </c>
      <c r="Y19" s="3"/>
      <c r="Z19" s="3"/>
      <c r="AA19" s="3" t="s">
        <v>149</v>
      </c>
      <c r="AB19" s="3" t="s">
        <v>69</v>
      </c>
      <c r="AC19" s="3" t="s">
        <v>150</v>
      </c>
      <c r="AD19" s="3"/>
      <c r="AE19" s="3"/>
      <c r="AF19" s="3"/>
      <c r="AG19" s="3"/>
      <c r="AH19" s="3"/>
    </row>
    <row r="20" spans="1:34" ht="344.25" x14ac:dyDescent="0.2">
      <c r="A20" s="4">
        <v>22</v>
      </c>
      <c r="B20" s="6" t="s">
        <v>71</v>
      </c>
      <c r="C20" s="6" t="s">
        <v>72</v>
      </c>
      <c r="D20" s="6" t="s">
        <v>73</v>
      </c>
      <c r="E20" s="4" t="s">
        <v>65</v>
      </c>
      <c r="F20" s="4"/>
      <c r="G20" s="9">
        <v>43433</v>
      </c>
      <c r="H20" s="4">
        <v>19</v>
      </c>
      <c r="I20" s="6" t="s">
        <v>128</v>
      </c>
      <c r="J20" s="6" t="s">
        <v>143</v>
      </c>
      <c r="K20" s="7" t="str">
        <f>IF(L20="beundor1","IQ",IF(L20="castrad9","UAT","OQ"))</f>
        <v>OQ</v>
      </c>
      <c r="L20" s="4" t="s">
        <v>68</v>
      </c>
      <c r="M20" s="4"/>
      <c r="N20" s="4"/>
      <c r="O20" s="4"/>
      <c r="P20" s="9">
        <v>43412</v>
      </c>
      <c r="Q20" s="4"/>
      <c r="R20" s="4"/>
      <c r="S20" s="15">
        <v>43433.498356481497</v>
      </c>
      <c r="T20" s="4"/>
      <c r="U20" s="4"/>
      <c r="V20" s="4"/>
      <c r="W20" s="4"/>
      <c r="X20" s="6" t="s">
        <v>37</v>
      </c>
      <c r="Y20" s="4"/>
      <c r="Z20" s="4"/>
      <c r="AA20" s="6" t="s">
        <v>144</v>
      </c>
      <c r="AB20" s="4" t="s">
        <v>69</v>
      </c>
      <c r="AC20" s="6" t="s">
        <v>145</v>
      </c>
      <c r="AD20" s="4"/>
      <c r="AE20" s="4"/>
      <c r="AF20" s="4"/>
      <c r="AG20" s="4"/>
      <c r="AH20" s="4"/>
    </row>
    <row r="21" spans="1:34" ht="318.75" hidden="1" x14ac:dyDescent="0.2">
      <c r="A21" s="3">
        <v>22</v>
      </c>
      <c r="B21" s="3" t="s">
        <v>71</v>
      </c>
      <c r="C21" s="3" t="s">
        <v>72</v>
      </c>
      <c r="D21" s="3" t="s">
        <v>73</v>
      </c>
      <c r="E21" s="3" t="s">
        <v>65</v>
      </c>
      <c r="F21" s="3"/>
      <c r="G21" s="10">
        <v>43433</v>
      </c>
      <c r="H21" s="3">
        <v>20</v>
      </c>
      <c r="I21" s="3" t="s">
        <v>132</v>
      </c>
      <c r="J21" s="3" t="s">
        <v>140</v>
      </c>
      <c r="K21" s="7" t="str">
        <f>IF(L21="beundor1","IQ",IF(L21="castrad9","UAT","OQ"))</f>
        <v>OQ</v>
      </c>
      <c r="L21" s="3" t="s">
        <v>80</v>
      </c>
      <c r="M21" s="3"/>
      <c r="N21" s="3"/>
      <c r="O21" s="3"/>
      <c r="P21" s="10">
        <v>43412</v>
      </c>
      <c r="Q21" s="3"/>
      <c r="R21" s="3"/>
      <c r="S21" s="14">
        <v>43433.498564814799</v>
      </c>
      <c r="T21" s="3"/>
      <c r="U21" s="3"/>
      <c r="V21" s="3"/>
      <c r="W21" s="3"/>
      <c r="X21" s="3" t="s">
        <v>37</v>
      </c>
      <c r="Y21" s="3"/>
      <c r="Z21" s="3"/>
      <c r="AA21" s="3" t="s">
        <v>141</v>
      </c>
      <c r="AB21" s="3" t="s">
        <v>69</v>
      </c>
      <c r="AC21" s="3" t="s">
        <v>142</v>
      </c>
      <c r="AD21" s="3"/>
      <c r="AE21" s="3"/>
      <c r="AF21" s="3"/>
      <c r="AG21" s="3"/>
      <c r="AH21" s="3"/>
    </row>
    <row r="22" spans="1:34" ht="331.5" hidden="1" x14ac:dyDescent="0.2">
      <c r="A22" s="4">
        <v>22</v>
      </c>
      <c r="B22" s="6" t="s">
        <v>71</v>
      </c>
      <c r="C22" s="6" t="s">
        <v>72</v>
      </c>
      <c r="D22" s="6" t="s">
        <v>73</v>
      </c>
      <c r="E22" s="4" t="s">
        <v>65</v>
      </c>
      <c r="F22" s="4"/>
      <c r="G22" s="9">
        <v>43433</v>
      </c>
      <c r="H22" s="4">
        <v>21</v>
      </c>
      <c r="I22" s="6" t="s">
        <v>136</v>
      </c>
      <c r="J22" s="6" t="s">
        <v>137</v>
      </c>
      <c r="K22" s="7" t="str">
        <f>IF(L22="beundor1","IQ",IF(L22="castrad9","UAT","OQ"))</f>
        <v>OQ</v>
      </c>
      <c r="L22" s="4" t="s">
        <v>80</v>
      </c>
      <c r="M22" s="4"/>
      <c r="N22" s="4"/>
      <c r="O22" s="4"/>
      <c r="P22" s="9">
        <v>43412</v>
      </c>
      <c r="Q22" s="4"/>
      <c r="R22" s="4"/>
      <c r="S22" s="15">
        <v>43433.498819444401</v>
      </c>
      <c r="T22" s="4"/>
      <c r="U22" s="4"/>
      <c r="V22" s="4"/>
      <c r="W22" s="4"/>
      <c r="X22" s="6" t="s">
        <v>37</v>
      </c>
      <c r="Y22" s="4"/>
      <c r="Z22" s="4"/>
      <c r="AA22" s="6" t="s">
        <v>138</v>
      </c>
      <c r="AB22" s="4" t="s">
        <v>69</v>
      </c>
      <c r="AC22" s="6" t="s">
        <v>139</v>
      </c>
      <c r="AD22" s="4"/>
      <c r="AE22" s="4"/>
      <c r="AF22" s="4"/>
      <c r="AG22" s="4"/>
      <c r="AH22" s="4"/>
    </row>
    <row r="23" spans="1:34" ht="318.75" x14ac:dyDescent="0.2">
      <c r="A23" s="3">
        <v>21</v>
      </c>
      <c r="B23" s="3" t="s">
        <v>71</v>
      </c>
      <c r="C23" s="3" t="s">
        <v>72</v>
      </c>
      <c r="D23" s="3" t="s">
        <v>73</v>
      </c>
      <c r="E23" s="3" t="s">
        <v>65</v>
      </c>
      <c r="F23" s="3"/>
      <c r="G23" s="10">
        <v>43433</v>
      </c>
      <c r="H23" s="3">
        <v>22</v>
      </c>
      <c r="I23" s="3" t="s">
        <v>132</v>
      </c>
      <c r="J23" s="3" t="s">
        <v>133</v>
      </c>
      <c r="K23" s="7" t="str">
        <f>IF(L23="beundor1","IQ",IF(L23="castrad9","UAT","OQ"))</f>
        <v>OQ</v>
      </c>
      <c r="L23" s="3" t="s">
        <v>68</v>
      </c>
      <c r="M23" s="3"/>
      <c r="N23" s="3"/>
      <c r="O23" s="3"/>
      <c r="P23" s="10">
        <v>43413</v>
      </c>
      <c r="Q23" s="3"/>
      <c r="R23" s="3"/>
      <c r="S23" s="14">
        <v>43433.499293981498</v>
      </c>
      <c r="T23" s="3"/>
      <c r="U23" s="3"/>
      <c r="V23" s="3"/>
      <c r="W23" s="3"/>
      <c r="X23" s="3" t="s">
        <v>37</v>
      </c>
      <c r="Y23" s="3"/>
      <c r="Z23" s="3"/>
      <c r="AA23" s="3" t="s">
        <v>134</v>
      </c>
      <c r="AB23" s="3" t="s">
        <v>69</v>
      </c>
      <c r="AC23" s="3" t="s">
        <v>135</v>
      </c>
      <c r="AD23" s="3"/>
      <c r="AE23" s="3"/>
      <c r="AF23" s="3"/>
      <c r="AG23" s="3"/>
      <c r="AH23" s="3"/>
    </row>
    <row r="24" spans="1:34" ht="318.75" x14ac:dyDescent="0.2">
      <c r="A24" s="4">
        <v>17</v>
      </c>
      <c r="B24" s="6" t="s">
        <v>71</v>
      </c>
      <c r="C24" s="6" t="s">
        <v>72</v>
      </c>
      <c r="D24" s="6" t="s">
        <v>73</v>
      </c>
      <c r="E24" s="4" t="s">
        <v>65</v>
      </c>
      <c r="F24" s="4"/>
      <c r="G24" s="9">
        <v>43433</v>
      </c>
      <c r="H24" s="4">
        <v>23</v>
      </c>
      <c r="I24" s="6" t="s">
        <v>128</v>
      </c>
      <c r="J24" s="6" t="s">
        <v>129</v>
      </c>
      <c r="K24" s="7" t="str">
        <f>IF(L24="beundor1","IQ",IF(L24="castrad9","UAT","OQ"))</f>
        <v>OQ</v>
      </c>
      <c r="L24" s="4" t="s">
        <v>68</v>
      </c>
      <c r="M24" s="4"/>
      <c r="N24" s="4"/>
      <c r="O24" s="4"/>
      <c r="P24" s="9">
        <v>43417</v>
      </c>
      <c r="Q24" s="4"/>
      <c r="R24" s="4"/>
      <c r="S24" s="15">
        <v>43433.499560185199</v>
      </c>
      <c r="T24" s="4"/>
      <c r="U24" s="4"/>
      <c r="V24" s="4"/>
      <c r="W24" s="4"/>
      <c r="X24" s="6" t="s">
        <v>37</v>
      </c>
      <c r="Y24" s="4"/>
      <c r="Z24" s="4"/>
      <c r="AA24" s="6" t="s">
        <v>130</v>
      </c>
      <c r="AB24" s="4" t="s">
        <v>69</v>
      </c>
      <c r="AC24" s="6" t="s">
        <v>131</v>
      </c>
      <c r="AD24" s="4"/>
      <c r="AE24" s="4"/>
      <c r="AF24" s="4"/>
      <c r="AG24" s="4"/>
      <c r="AH24" s="4"/>
    </row>
    <row r="25" spans="1:34" ht="318.75" x14ac:dyDescent="0.2">
      <c r="A25" s="3">
        <v>17</v>
      </c>
      <c r="B25" s="3" t="s">
        <v>71</v>
      </c>
      <c r="C25" s="3" t="s">
        <v>72</v>
      </c>
      <c r="D25" s="3" t="s">
        <v>73</v>
      </c>
      <c r="E25" s="3" t="s">
        <v>65</v>
      </c>
      <c r="F25" s="3"/>
      <c r="G25" s="10">
        <v>43433</v>
      </c>
      <c r="H25" s="3">
        <v>24</v>
      </c>
      <c r="I25" s="3" t="s">
        <v>106</v>
      </c>
      <c r="J25" s="3" t="s">
        <v>125</v>
      </c>
      <c r="K25" s="7" t="str">
        <f>IF(L25="beundor1","IQ",IF(L25="castrad9","UAT","OQ"))</f>
        <v>OQ</v>
      </c>
      <c r="L25" s="3" t="s">
        <v>68</v>
      </c>
      <c r="M25" s="3"/>
      <c r="N25" s="3"/>
      <c r="O25" s="3"/>
      <c r="P25" s="10">
        <v>43417</v>
      </c>
      <c r="Q25" s="3"/>
      <c r="R25" s="3"/>
      <c r="S25" s="14">
        <v>43433.499895833302</v>
      </c>
      <c r="T25" s="3"/>
      <c r="U25" s="3"/>
      <c r="V25" s="3"/>
      <c r="W25" s="3"/>
      <c r="X25" s="3" t="s">
        <v>37</v>
      </c>
      <c r="Y25" s="3"/>
      <c r="Z25" s="3"/>
      <c r="AA25" s="3" t="s">
        <v>126</v>
      </c>
      <c r="AB25" s="3" t="s">
        <v>69</v>
      </c>
      <c r="AC25" s="3" t="s">
        <v>127</v>
      </c>
      <c r="AD25" s="3"/>
      <c r="AE25" s="3"/>
      <c r="AF25" s="3"/>
      <c r="AG25" s="3"/>
      <c r="AH25" s="3"/>
    </row>
    <row r="26" spans="1:34" ht="318.75" x14ac:dyDescent="0.2">
      <c r="A26" s="4">
        <v>17</v>
      </c>
      <c r="B26" s="6" t="s">
        <v>71</v>
      </c>
      <c r="C26" s="6" t="s">
        <v>72</v>
      </c>
      <c r="D26" s="6" t="s">
        <v>73</v>
      </c>
      <c r="E26" s="4" t="s">
        <v>65</v>
      </c>
      <c r="F26" s="4"/>
      <c r="G26" s="9">
        <v>43433</v>
      </c>
      <c r="H26" s="4">
        <v>25</v>
      </c>
      <c r="I26" s="6" t="s">
        <v>121</v>
      </c>
      <c r="J26" s="6" t="s">
        <v>122</v>
      </c>
      <c r="K26" s="7" t="str">
        <f>IF(L26="beundor1","IQ",IF(L26="castrad9","UAT","OQ"))</f>
        <v>OQ</v>
      </c>
      <c r="L26" s="4" t="s">
        <v>68</v>
      </c>
      <c r="M26" s="4"/>
      <c r="N26" s="4"/>
      <c r="O26" s="4"/>
      <c r="P26" s="9">
        <v>43417</v>
      </c>
      <c r="Q26" s="4"/>
      <c r="R26" s="4"/>
      <c r="S26" s="15">
        <v>43433.500324074099</v>
      </c>
      <c r="T26" s="4"/>
      <c r="U26" s="4"/>
      <c r="V26" s="4"/>
      <c r="W26" s="4"/>
      <c r="X26" s="6" t="s">
        <v>37</v>
      </c>
      <c r="Y26" s="4"/>
      <c r="Z26" s="4"/>
      <c r="AA26" s="6" t="s">
        <v>123</v>
      </c>
      <c r="AB26" s="4" t="s">
        <v>69</v>
      </c>
      <c r="AC26" s="6" t="s">
        <v>124</v>
      </c>
      <c r="AD26" s="4"/>
      <c r="AE26" s="4"/>
      <c r="AF26" s="4"/>
      <c r="AG26" s="4"/>
      <c r="AH26" s="4"/>
    </row>
    <row r="27" spans="1:34" ht="344.25" x14ac:dyDescent="0.2">
      <c r="A27" s="3">
        <v>17</v>
      </c>
      <c r="B27" s="3" t="s">
        <v>71</v>
      </c>
      <c r="C27" s="3" t="s">
        <v>72</v>
      </c>
      <c r="D27" s="3" t="s">
        <v>73</v>
      </c>
      <c r="E27" s="3" t="s">
        <v>65</v>
      </c>
      <c r="F27" s="3"/>
      <c r="G27" s="10">
        <v>43433</v>
      </c>
      <c r="H27" s="3">
        <v>26</v>
      </c>
      <c r="I27" s="3" t="s">
        <v>117</v>
      </c>
      <c r="J27" s="3" t="s">
        <v>118</v>
      </c>
      <c r="K27" s="7" t="str">
        <f>IF(L27="beundor1","IQ",IF(L27="castrad9","UAT","OQ"))</f>
        <v>OQ</v>
      </c>
      <c r="L27" s="3" t="s">
        <v>68</v>
      </c>
      <c r="M27" s="3"/>
      <c r="N27" s="3"/>
      <c r="O27" s="3"/>
      <c r="P27" s="10">
        <v>43417</v>
      </c>
      <c r="Q27" s="3"/>
      <c r="R27" s="3"/>
      <c r="S27" s="14">
        <v>43433.500659722202</v>
      </c>
      <c r="T27" s="3"/>
      <c r="U27" s="3"/>
      <c r="V27" s="3"/>
      <c r="W27" s="3"/>
      <c r="X27" s="3" t="s">
        <v>37</v>
      </c>
      <c r="Y27" s="3"/>
      <c r="Z27" s="3"/>
      <c r="AA27" s="3" t="s">
        <v>119</v>
      </c>
      <c r="AB27" s="3" t="s">
        <v>69</v>
      </c>
      <c r="AC27" s="3" t="s">
        <v>120</v>
      </c>
      <c r="AD27" s="3"/>
      <c r="AE27" s="3"/>
      <c r="AF27" s="3"/>
      <c r="AG27" s="3"/>
      <c r="AH27" s="3"/>
    </row>
    <row r="28" spans="1:34" ht="318.75" x14ac:dyDescent="0.2">
      <c r="A28" s="4">
        <v>16</v>
      </c>
      <c r="B28" s="6" t="s">
        <v>71</v>
      </c>
      <c r="C28" s="6" t="s">
        <v>72</v>
      </c>
      <c r="D28" s="6" t="s">
        <v>73</v>
      </c>
      <c r="E28" s="4" t="s">
        <v>65</v>
      </c>
      <c r="F28" s="4"/>
      <c r="G28" s="9">
        <v>43433</v>
      </c>
      <c r="H28" s="4">
        <v>27</v>
      </c>
      <c r="I28" s="6" t="s">
        <v>113</v>
      </c>
      <c r="J28" s="6" t="s">
        <v>114</v>
      </c>
      <c r="K28" s="7" t="str">
        <f>IF(L28="beundor1","IQ",IF(L28="castrad9","UAT","OQ"))</f>
        <v>OQ</v>
      </c>
      <c r="L28" s="4" t="s">
        <v>68</v>
      </c>
      <c r="M28" s="4"/>
      <c r="N28" s="4"/>
      <c r="O28" s="4"/>
      <c r="P28" s="9">
        <v>43418</v>
      </c>
      <c r="Q28" s="4"/>
      <c r="R28" s="4"/>
      <c r="S28" s="15">
        <v>43433.5009027778</v>
      </c>
      <c r="T28" s="4"/>
      <c r="U28" s="4"/>
      <c r="V28" s="4"/>
      <c r="W28" s="4"/>
      <c r="X28" s="6" t="s">
        <v>37</v>
      </c>
      <c r="Y28" s="4"/>
      <c r="Z28" s="4"/>
      <c r="AA28" s="6" t="s">
        <v>115</v>
      </c>
      <c r="AB28" s="4" t="s">
        <v>69</v>
      </c>
      <c r="AC28" s="6" t="s">
        <v>116</v>
      </c>
      <c r="AD28" s="4"/>
      <c r="AE28" s="4"/>
      <c r="AF28" s="4"/>
      <c r="AG28" s="4"/>
      <c r="AH28" s="4"/>
    </row>
    <row r="29" spans="1:34" ht="318.75" x14ac:dyDescent="0.2">
      <c r="A29" s="3">
        <v>16</v>
      </c>
      <c r="B29" s="3" t="s">
        <v>71</v>
      </c>
      <c r="C29" s="3" t="s">
        <v>72</v>
      </c>
      <c r="D29" s="3" t="s">
        <v>73</v>
      </c>
      <c r="E29" s="3" t="s">
        <v>65</v>
      </c>
      <c r="F29" s="3"/>
      <c r="G29" s="10">
        <v>43433</v>
      </c>
      <c r="H29" s="3">
        <v>28</v>
      </c>
      <c r="I29" s="3" t="s">
        <v>106</v>
      </c>
      <c r="J29" s="3" t="s">
        <v>110</v>
      </c>
      <c r="K29" s="7" t="str">
        <f>IF(L29="beundor1","IQ",IF(L29="castrad9","UAT","OQ"))</f>
        <v>OQ</v>
      </c>
      <c r="L29" s="3" t="s">
        <v>68</v>
      </c>
      <c r="M29" s="3"/>
      <c r="N29" s="3"/>
      <c r="O29" s="3"/>
      <c r="P29" s="10">
        <v>43418</v>
      </c>
      <c r="Q29" s="3"/>
      <c r="R29" s="3"/>
      <c r="S29" s="14">
        <v>43433.501145833303</v>
      </c>
      <c r="T29" s="3"/>
      <c r="U29" s="3"/>
      <c r="V29" s="3"/>
      <c r="W29" s="3"/>
      <c r="X29" s="3" t="s">
        <v>37</v>
      </c>
      <c r="Y29" s="3"/>
      <c r="Z29" s="3"/>
      <c r="AA29" s="3" t="s">
        <v>111</v>
      </c>
      <c r="AB29" s="3" t="s">
        <v>69</v>
      </c>
      <c r="AC29" s="3" t="s">
        <v>112</v>
      </c>
      <c r="AD29" s="3"/>
      <c r="AE29" s="3"/>
      <c r="AF29" s="3"/>
      <c r="AG29" s="3"/>
      <c r="AH29" s="3"/>
    </row>
    <row r="30" spans="1:34" ht="318.75" x14ac:dyDescent="0.2">
      <c r="A30" s="4">
        <v>16</v>
      </c>
      <c r="B30" s="6" t="s">
        <v>71</v>
      </c>
      <c r="C30" s="6" t="s">
        <v>72</v>
      </c>
      <c r="D30" s="6" t="s">
        <v>73</v>
      </c>
      <c r="E30" s="4" t="s">
        <v>65</v>
      </c>
      <c r="F30" s="4"/>
      <c r="G30" s="9">
        <v>43433</v>
      </c>
      <c r="H30" s="4">
        <v>29</v>
      </c>
      <c r="I30" s="6" t="s">
        <v>106</v>
      </c>
      <c r="J30" s="6" t="s">
        <v>107</v>
      </c>
      <c r="K30" s="7" t="str">
        <f>IF(L30="beundor1","IQ",IF(L30="castrad9","UAT","OQ"))</f>
        <v>OQ</v>
      </c>
      <c r="L30" s="4" t="s">
        <v>68</v>
      </c>
      <c r="M30" s="4"/>
      <c r="N30" s="4"/>
      <c r="O30" s="4"/>
      <c r="P30" s="9">
        <v>43418</v>
      </c>
      <c r="Q30" s="4"/>
      <c r="R30" s="4"/>
      <c r="S30" s="15">
        <v>43433.501412037003</v>
      </c>
      <c r="T30" s="4"/>
      <c r="U30" s="4"/>
      <c r="V30" s="4"/>
      <c r="W30" s="4"/>
      <c r="X30" s="6" t="s">
        <v>37</v>
      </c>
      <c r="Y30" s="4"/>
      <c r="Z30" s="4"/>
      <c r="AA30" s="6" t="s">
        <v>108</v>
      </c>
      <c r="AB30" s="4" t="s">
        <v>69</v>
      </c>
      <c r="AC30" s="6" t="s">
        <v>109</v>
      </c>
      <c r="AD30" s="4"/>
      <c r="AE30" s="4"/>
      <c r="AF30" s="4"/>
      <c r="AG30" s="4"/>
      <c r="AH30" s="4"/>
    </row>
    <row r="31" spans="1:34" ht="331.5" x14ac:dyDescent="0.2">
      <c r="A31" s="3">
        <v>16</v>
      </c>
      <c r="B31" s="3" t="s">
        <v>71</v>
      </c>
      <c r="C31" s="3" t="s">
        <v>72</v>
      </c>
      <c r="D31" s="3" t="s">
        <v>73</v>
      </c>
      <c r="E31" s="3" t="s">
        <v>65</v>
      </c>
      <c r="F31" s="3"/>
      <c r="G31" s="10">
        <v>43433</v>
      </c>
      <c r="H31" s="3">
        <v>30</v>
      </c>
      <c r="I31" s="3" t="s">
        <v>102</v>
      </c>
      <c r="J31" s="3" t="s">
        <v>103</v>
      </c>
      <c r="K31" s="7" t="str">
        <f>IF(L31="beundor1","IQ",IF(L31="castrad9","UAT","OQ"))</f>
        <v>OQ</v>
      </c>
      <c r="L31" s="3" t="s">
        <v>68</v>
      </c>
      <c r="M31" s="3"/>
      <c r="N31" s="3"/>
      <c r="O31" s="3"/>
      <c r="P31" s="10">
        <v>43418</v>
      </c>
      <c r="Q31" s="3"/>
      <c r="R31" s="3"/>
      <c r="S31" s="14">
        <v>43433.501655092601</v>
      </c>
      <c r="T31" s="3"/>
      <c r="U31" s="3"/>
      <c r="V31" s="3"/>
      <c r="W31" s="3"/>
      <c r="X31" s="3" t="s">
        <v>37</v>
      </c>
      <c r="Y31" s="3"/>
      <c r="Z31" s="3"/>
      <c r="AA31" s="3" t="s">
        <v>104</v>
      </c>
      <c r="AB31" s="3" t="s">
        <v>69</v>
      </c>
      <c r="AC31" s="3" t="s">
        <v>105</v>
      </c>
      <c r="AD31" s="3"/>
      <c r="AE31" s="3"/>
      <c r="AF31" s="3"/>
      <c r="AG31" s="3"/>
      <c r="AH31" s="3"/>
    </row>
    <row r="32" spans="1:34" ht="357" x14ac:dyDescent="0.2">
      <c r="A32" s="4">
        <v>16</v>
      </c>
      <c r="B32" s="6" t="s">
        <v>71</v>
      </c>
      <c r="C32" s="6" t="s">
        <v>72</v>
      </c>
      <c r="D32" s="6" t="s">
        <v>73</v>
      </c>
      <c r="E32" s="4" t="s">
        <v>65</v>
      </c>
      <c r="F32" s="4"/>
      <c r="G32" s="9">
        <v>43433</v>
      </c>
      <c r="H32" s="4">
        <v>31</v>
      </c>
      <c r="I32" s="6" t="s">
        <v>98</v>
      </c>
      <c r="J32" s="6" t="s">
        <v>99</v>
      </c>
      <c r="K32" s="7" t="str">
        <f>IF(L32="beundor1","IQ",IF(L32="castrad9","UAT","OQ"))</f>
        <v>OQ</v>
      </c>
      <c r="L32" s="4" t="s">
        <v>68</v>
      </c>
      <c r="M32" s="4"/>
      <c r="N32" s="4"/>
      <c r="O32" s="4"/>
      <c r="P32" s="9">
        <v>43418</v>
      </c>
      <c r="Q32" s="4"/>
      <c r="R32" s="4"/>
      <c r="S32" s="15">
        <v>43433.501990740697</v>
      </c>
      <c r="T32" s="4"/>
      <c r="U32" s="4"/>
      <c r="V32" s="4"/>
      <c r="W32" s="4"/>
      <c r="X32" s="6" t="s">
        <v>37</v>
      </c>
      <c r="Y32" s="4"/>
      <c r="Z32" s="4"/>
      <c r="AA32" s="6" t="s">
        <v>100</v>
      </c>
      <c r="AB32" s="4" t="s">
        <v>69</v>
      </c>
      <c r="AC32" s="6" t="s">
        <v>101</v>
      </c>
      <c r="AD32" s="4"/>
      <c r="AE32" s="4"/>
      <c r="AF32" s="4"/>
      <c r="AG32" s="4"/>
      <c r="AH32" s="4"/>
    </row>
    <row r="33" spans="1:34" ht="102" hidden="1" x14ac:dyDescent="0.2">
      <c r="A33" s="3">
        <v>10</v>
      </c>
      <c r="B33" s="3" t="s">
        <v>71</v>
      </c>
      <c r="C33" s="3" t="s">
        <v>72</v>
      </c>
      <c r="D33" s="3" t="s">
        <v>73</v>
      </c>
      <c r="E33" s="3" t="s">
        <v>65</v>
      </c>
      <c r="F33" s="3"/>
      <c r="G33" s="10">
        <v>43433</v>
      </c>
      <c r="H33" s="3">
        <v>32</v>
      </c>
      <c r="I33" s="3" t="s">
        <v>94</v>
      </c>
      <c r="J33" s="3" t="s">
        <v>95</v>
      </c>
      <c r="K33" s="7" t="str">
        <f>IF(L33="beundor1","IQ",IF(L33="castrad9","UAT","OQ"))</f>
        <v>OQ</v>
      </c>
      <c r="L33" s="3" t="s">
        <v>80</v>
      </c>
      <c r="M33" s="3"/>
      <c r="N33" s="3"/>
      <c r="O33" s="3"/>
      <c r="P33" s="10">
        <v>43424</v>
      </c>
      <c r="Q33" s="3"/>
      <c r="R33" s="3"/>
      <c r="S33" s="14">
        <v>43433.502418981501</v>
      </c>
      <c r="T33" s="3"/>
      <c r="U33" s="3"/>
      <c r="V33" s="3"/>
      <c r="W33" s="3"/>
      <c r="X33" s="3" t="s">
        <v>37</v>
      </c>
      <c r="Y33" s="3"/>
      <c r="Z33" s="3"/>
      <c r="AA33" s="3" t="s">
        <v>96</v>
      </c>
      <c r="AB33" s="3" t="s">
        <v>69</v>
      </c>
      <c r="AC33" s="3" t="s">
        <v>97</v>
      </c>
      <c r="AD33" s="3"/>
      <c r="AE33" s="3"/>
      <c r="AF33" s="3"/>
      <c r="AG33" s="3"/>
      <c r="AH33" s="3"/>
    </row>
    <row r="34" spans="1:34" ht="102" hidden="1" x14ac:dyDescent="0.2">
      <c r="A34" s="4">
        <v>10</v>
      </c>
      <c r="B34" s="6" t="s">
        <v>71</v>
      </c>
      <c r="C34" s="6" t="s">
        <v>72</v>
      </c>
      <c r="D34" s="6" t="s">
        <v>73</v>
      </c>
      <c r="E34" s="4" t="s">
        <v>65</v>
      </c>
      <c r="F34" s="4"/>
      <c r="G34" s="9">
        <v>43433</v>
      </c>
      <c r="H34" s="4">
        <v>33</v>
      </c>
      <c r="I34" s="6" t="s">
        <v>90</v>
      </c>
      <c r="J34" s="6" t="s">
        <v>91</v>
      </c>
      <c r="K34" s="7" t="str">
        <f>IF(L34="beundor1","IQ",IF(L34="castrad9","UAT","OQ"))</f>
        <v>OQ</v>
      </c>
      <c r="L34" s="4" t="s">
        <v>80</v>
      </c>
      <c r="M34" s="4"/>
      <c r="N34" s="4"/>
      <c r="O34" s="4"/>
      <c r="P34" s="9">
        <v>43424</v>
      </c>
      <c r="Q34" s="4"/>
      <c r="R34" s="4"/>
      <c r="S34" s="15">
        <v>43433.503217592603</v>
      </c>
      <c r="T34" s="4"/>
      <c r="U34" s="4"/>
      <c r="V34" s="4"/>
      <c r="W34" s="4"/>
      <c r="X34" s="6" t="s">
        <v>37</v>
      </c>
      <c r="Y34" s="4"/>
      <c r="Z34" s="4"/>
      <c r="AA34" s="6" t="s">
        <v>92</v>
      </c>
      <c r="AB34" s="4" t="s">
        <v>69</v>
      </c>
      <c r="AC34" s="6" t="s">
        <v>93</v>
      </c>
      <c r="AD34" s="4"/>
      <c r="AE34" s="4"/>
      <c r="AF34" s="4"/>
      <c r="AG34" s="4"/>
      <c r="AH34" s="4"/>
    </row>
    <row r="35" spans="1:34" ht="102" hidden="1" x14ac:dyDescent="0.2">
      <c r="A35" s="3">
        <v>10</v>
      </c>
      <c r="B35" s="3" t="s">
        <v>71</v>
      </c>
      <c r="C35" s="3" t="s">
        <v>72</v>
      </c>
      <c r="D35" s="3" t="s">
        <v>73</v>
      </c>
      <c r="E35" s="3" t="s">
        <v>65</v>
      </c>
      <c r="F35" s="3"/>
      <c r="G35" s="10">
        <v>43433</v>
      </c>
      <c r="H35" s="3">
        <v>34</v>
      </c>
      <c r="I35" s="3" t="s">
        <v>86</v>
      </c>
      <c r="J35" s="3" t="s">
        <v>87</v>
      </c>
      <c r="K35" s="7" t="str">
        <f>IF(L35="beundor1","IQ",IF(L35="castrad9","UAT","OQ"))</f>
        <v>OQ</v>
      </c>
      <c r="L35" s="3" t="s">
        <v>80</v>
      </c>
      <c r="M35" s="3"/>
      <c r="N35" s="3"/>
      <c r="O35" s="3"/>
      <c r="P35" s="10">
        <v>43424</v>
      </c>
      <c r="Q35" s="3"/>
      <c r="R35" s="3"/>
      <c r="S35" s="14">
        <v>43433.503784722197</v>
      </c>
      <c r="T35" s="3"/>
      <c r="U35" s="3"/>
      <c r="V35" s="3"/>
      <c r="W35" s="3"/>
      <c r="X35" s="3" t="s">
        <v>37</v>
      </c>
      <c r="Y35" s="3"/>
      <c r="Z35" s="3"/>
      <c r="AA35" s="3" t="s">
        <v>88</v>
      </c>
      <c r="AB35" s="3" t="s">
        <v>69</v>
      </c>
      <c r="AC35" s="3" t="s">
        <v>89</v>
      </c>
      <c r="AD35" s="3"/>
      <c r="AE35" s="3"/>
      <c r="AF35" s="3"/>
      <c r="AG35" s="3"/>
      <c r="AH35" s="3"/>
    </row>
    <row r="36" spans="1:34" ht="102" hidden="1" x14ac:dyDescent="0.2">
      <c r="A36" s="4"/>
      <c r="B36" s="4"/>
      <c r="C36" s="4"/>
      <c r="D36" s="6" t="s">
        <v>82</v>
      </c>
      <c r="E36" s="4" t="s">
        <v>65</v>
      </c>
      <c r="F36" s="4"/>
      <c r="G36" s="4"/>
      <c r="H36" s="4">
        <v>35</v>
      </c>
      <c r="I36" s="6" t="s">
        <v>83</v>
      </c>
      <c r="J36" s="6" t="s">
        <v>84</v>
      </c>
      <c r="K36" s="7" t="str">
        <f>IF(L36="beundor1","IQ",IF(L36="castrad9","UAT","OQ"))</f>
        <v>OQ</v>
      </c>
      <c r="L36" s="4" t="s">
        <v>80</v>
      </c>
      <c r="M36" s="4"/>
      <c r="N36" s="4"/>
      <c r="O36" s="4"/>
      <c r="P36" s="9">
        <v>43424</v>
      </c>
      <c r="Q36" s="4"/>
      <c r="R36" s="4"/>
      <c r="S36" s="15">
        <v>43433.402141203696</v>
      </c>
      <c r="T36" s="4"/>
      <c r="U36" s="4"/>
      <c r="V36" s="4"/>
      <c r="W36" s="4"/>
      <c r="X36" s="6" t="s">
        <v>37</v>
      </c>
      <c r="Y36" s="4"/>
      <c r="Z36" s="4"/>
      <c r="AA36" s="4"/>
      <c r="AB36" s="4" t="s">
        <v>69</v>
      </c>
      <c r="AC36" s="6" t="s">
        <v>85</v>
      </c>
      <c r="AD36" s="4"/>
      <c r="AE36" s="4"/>
      <c r="AF36" s="4"/>
      <c r="AG36" s="4"/>
      <c r="AH36" s="4"/>
    </row>
    <row r="37" spans="1:34" ht="331.5" hidden="1" x14ac:dyDescent="0.2">
      <c r="A37" s="3"/>
      <c r="B37" s="3"/>
      <c r="C37" s="3"/>
      <c r="D37" s="3" t="s">
        <v>33</v>
      </c>
      <c r="E37" s="3" t="s">
        <v>65</v>
      </c>
      <c r="F37" s="3"/>
      <c r="G37" s="3"/>
      <c r="H37" s="3">
        <v>36</v>
      </c>
      <c r="I37" s="3" t="s">
        <v>78</v>
      </c>
      <c r="J37" s="3" t="s">
        <v>79</v>
      </c>
      <c r="K37" s="7" t="str">
        <f>IF(L37="beundor1","IQ",IF(L37="castrad9","UAT","OQ"))</f>
        <v>OQ</v>
      </c>
      <c r="L37" s="3" t="s">
        <v>80</v>
      </c>
      <c r="M37" s="3"/>
      <c r="N37" s="3"/>
      <c r="O37" s="3"/>
      <c r="P37" s="10">
        <v>43425</v>
      </c>
      <c r="Q37" s="3"/>
      <c r="R37" s="3"/>
      <c r="S37" s="14">
        <v>43427.519398148201</v>
      </c>
      <c r="T37" s="3"/>
      <c r="U37" s="3"/>
      <c r="V37" s="3"/>
      <c r="W37" s="3"/>
      <c r="X37" s="3" t="s">
        <v>37</v>
      </c>
      <c r="Y37" s="3"/>
      <c r="Z37" s="3"/>
      <c r="AA37" s="3"/>
      <c r="AB37" s="3" t="s">
        <v>69</v>
      </c>
      <c r="AC37" s="3" t="s">
        <v>81</v>
      </c>
      <c r="AD37" s="3"/>
      <c r="AE37" s="3"/>
      <c r="AF37" s="3"/>
      <c r="AG37" s="3"/>
      <c r="AH37" s="3"/>
    </row>
    <row r="38" spans="1:34" ht="318.75" x14ac:dyDescent="0.2">
      <c r="A38" s="4">
        <v>8</v>
      </c>
      <c r="B38" s="6" t="s">
        <v>71</v>
      </c>
      <c r="C38" s="6" t="s">
        <v>72</v>
      </c>
      <c r="D38" s="6" t="s">
        <v>73</v>
      </c>
      <c r="E38" s="4" t="s">
        <v>65</v>
      </c>
      <c r="F38" s="4"/>
      <c r="G38" s="9">
        <v>43433</v>
      </c>
      <c r="H38" s="4">
        <v>37</v>
      </c>
      <c r="I38" s="6" t="s">
        <v>74</v>
      </c>
      <c r="J38" s="6" t="s">
        <v>75</v>
      </c>
      <c r="K38" s="7" t="str">
        <f>IF(L38="beundor1","IQ",IF(L38="castrad9","UAT","OQ"))</f>
        <v>OQ</v>
      </c>
      <c r="L38" s="4" t="s">
        <v>68</v>
      </c>
      <c r="M38" s="4"/>
      <c r="N38" s="4"/>
      <c r="O38" s="4"/>
      <c r="P38" s="9">
        <v>43426</v>
      </c>
      <c r="Q38" s="4"/>
      <c r="R38" s="4"/>
      <c r="S38" s="15">
        <v>43433.504664351902</v>
      </c>
      <c r="T38" s="4"/>
      <c r="U38" s="4"/>
      <c r="V38" s="4"/>
      <c r="W38" s="4"/>
      <c r="X38" s="6" t="s">
        <v>37</v>
      </c>
      <c r="Y38" s="4"/>
      <c r="Z38" s="4"/>
      <c r="AA38" s="6" t="s">
        <v>76</v>
      </c>
      <c r="AB38" s="4" t="s">
        <v>69</v>
      </c>
      <c r="AC38" s="6" t="s">
        <v>77</v>
      </c>
      <c r="AD38" s="4"/>
      <c r="AE38" s="4"/>
      <c r="AF38" s="4"/>
      <c r="AG38" s="4"/>
      <c r="AH38" s="4"/>
    </row>
    <row r="39" spans="1:34" ht="318.75" x14ac:dyDescent="0.2">
      <c r="A39" s="3"/>
      <c r="B39" s="3"/>
      <c r="C39" s="3"/>
      <c r="D39" s="3" t="s">
        <v>33</v>
      </c>
      <c r="E39" s="3" t="s">
        <v>65</v>
      </c>
      <c r="F39" s="3"/>
      <c r="G39" s="3"/>
      <c r="H39" s="3">
        <v>38</v>
      </c>
      <c r="I39" s="3" t="s">
        <v>66</v>
      </c>
      <c r="J39" s="3" t="s">
        <v>67</v>
      </c>
      <c r="K39" s="7" t="str">
        <f>IF(L39="beundor1","IQ",IF(L39="castrad9","UAT","OQ"))</f>
        <v>OQ</v>
      </c>
      <c r="L39" s="3" t="s">
        <v>68</v>
      </c>
      <c r="M39" s="3"/>
      <c r="N39" s="3"/>
      <c r="O39" s="3"/>
      <c r="P39" s="10">
        <v>43427</v>
      </c>
      <c r="Q39" s="3"/>
      <c r="R39" s="3"/>
      <c r="S39" s="14">
        <v>43427.520324074103</v>
      </c>
      <c r="T39" s="3"/>
      <c r="U39" s="3"/>
      <c r="V39" s="3"/>
      <c r="W39" s="3"/>
      <c r="X39" s="3" t="s">
        <v>37</v>
      </c>
      <c r="Y39" s="3"/>
      <c r="Z39" s="3"/>
      <c r="AA39" s="3"/>
      <c r="AB39" s="3" t="s">
        <v>69</v>
      </c>
      <c r="AC39" s="3" t="s">
        <v>70</v>
      </c>
      <c r="AD39" s="3"/>
      <c r="AE39" s="3"/>
      <c r="AF39" s="3"/>
      <c r="AG39" s="3"/>
      <c r="AH39" s="3"/>
    </row>
    <row r="40" spans="1:34" ht="408" hidden="1" x14ac:dyDescent="0.2">
      <c r="A40" s="4"/>
      <c r="B40" s="4"/>
      <c r="C40" s="4"/>
      <c r="D40" s="6" t="s">
        <v>33</v>
      </c>
      <c r="E40" s="4"/>
      <c r="F40" s="4"/>
      <c r="G40" s="4"/>
      <c r="H40" s="4">
        <v>39</v>
      </c>
      <c r="I40" s="4"/>
      <c r="J40" s="6" t="s">
        <v>63</v>
      </c>
      <c r="K40" s="7" t="str">
        <f>IF(L40="beundor1","IQ",IF(L40="castrad9","UAT","OQ"))</f>
        <v>UAT</v>
      </c>
      <c r="L40" s="4" t="s">
        <v>36</v>
      </c>
      <c r="M40" s="4"/>
      <c r="N40" s="4"/>
      <c r="O40" s="4"/>
      <c r="P40" s="9">
        <v>43434</v>
      </c>
      <c r="Q40" s="4"/>
      <c r="R40" s="4"/>
      <c r="S40" s="15">
        <v>43434.562777777799</v>
      </c>
      <c r="T40" s="4"/>
      <c r="U40" s="4"/>
      <c r="V40" s="4"/>
      <c r="W40" s="4"/>
      <c r="X40" s="6" t="s">
        <v>37</v>
      </c>
      <c r="Y40" s="4"/>
      <c r="Z40" s="4"/>
      <c r="AA40" s="4"/>
      <c r="AB40" s="4" t="s">
        <v>38</v>
      </c>
      <c r="AC40" s="6" t="s">
        <v>64</v>
      </c>
      <c r="AD40" s="4"/>
      <c r="AE40" s="4"/>
      <c r="AF40" s="4"/>
      <c r="AG40" s="4"/>
      <c r="AH40" s="4"/>
    </row>
    <row r="41" spans="1:34" ht="357" hidden="1" x14ac:dyDescent="0.2">
      <c r="A41" s="3"/>
      <c r="B41" s="3"/>
      <c r="C41" s="3"/>
      <c r="D41" s="3" t="s">
        <v>33</v>
      </c>
      <c r="E41" s="3"/>
      <c r="F41" s="3"/>
      <c r="G41" s="3"/>
      <c r="H41" s="3">
        <v>40</v>
      </c>
      <c r="I41" s="3"/>
      <c r="J41" s="3" t="s">
        <v>60</v>
      </c>
      <c r="K41" s="7" t="str">
        <f>IF(L41="beundor1","IQ",IF(L41="castrad9","UAT","OQ"))</f>
        <v>UAT</v>
      </c>
      <c r="L41" s="3" t="s">
        <v>36</v>
      </c>
      <c r="M41" s="3"/>
      <c r="N41" s="3"/>
      <c r="O41" s="3"/>
      <c r="P41" s="10">
        <v>43434</v>
      </c>
      <c r="Q41" s="3"/>
      <c r="R41" s="3"/>
      <c r="S41" s="14">
        <v>43434.592013888898</v>
      </c>
      <c r="T41" s="3"/>
      <c r="U41" s="3"/>
      <c r="V41" s="3"/>
      <c r="W41" s="3"/>
      <c r="X41" s="3" t="s">
        <v>37</v>
      </c>
      <c r="Y41" s="3"/>
      <c r="Z41" s="3"/>
      <c r="AA41" s="3"/>
      <c r="AB41" s="3" t="s">
        <v>38</v>
      </c>
      <c r="AC41" s="3" t="s">
        <v>62</v>
      </c>
      <c r="AD41" s="3"/>
      <c r="AE41" s="3"/>
      <c r="AF41" s="3"/>
      <c r="AG41" s="3"/>
      <c r="AH41" s="3"/>
    </row>
    <row r="42" spans="1:34" ht="357" hidden="1" x14ac:dyDescent="0.2">
      <c r="A42" s="4"/>
      <c r="B42" s="4"/>
      <c r="C42" s="4"/>
      <c r="D42" s="6" t="s">
        <v>33</v>
      </c>
      <c r="E42" s="4"/>
      <c r="F42" s="4"/>
      <c r="G42" s="4"/>
      <c r="H42" s="4">
        <v>41</v>
      </c>
      <c r="I42" s="4"/>
      <c r="J42" s="6" t="s">
        <v>60</v>
      </c>
      <c r="K42" s="7" t="str">
        <f>IF(L42="beundor1","IQ",IF(L42="castrad9","UAT","OQ"))</f>
        <v>UAT</v>
      </c>
      <c r="L42" s="4" t="s">
        <v>36</v>
      </c>
      <c r="M42" s="4"/>
      <c r="N42" s="4"/>
      <c r="O42" s="4"/>
      <c r="P42" s="9">
        <v>43434</v>
      </c>
      <c r="Q42" s="4"/>
      <c r="R42" s="4"/>
      <c r="S42" s="15">
        <v>43434.592430555596</v>
      </c>
      <c r="T42" s="4"/>
      <c r="U42" s="4"/>
      <c r="V42" s="4"/>
      <c r="W42" s="4"/>
      <c r="X42" s="6" t="s">
        <v>37</v>
      </c>
      <c r="Y42" s="4"/>
      <c r="Z42" s="4"/>
      <c r="AA42" s="4"/>
      <c r="AB42" s="4" t="s">
        <v>38</v>
      </c>
      <c r="AC42" s="6" t="s">
        <v>61</v>
      </c>
      <c r="AD42" s="4"/>
      <c r="AE42" s="4"/>
      <c r="AF42" s="4"/>
      <c r="AG42" s="4"/>
      <c r="AH42" s="4"/>
    </row>
    <row r="43" spans="1:34" ht="331.5" hidden="1" x14ac:dyDescent="0.2">
      <c r="A43" s="3"/>
      <c r="B43" s="3"/>
      <c r="C43" s="3"/>
      <c r="D43" s="3" t="s">
        <v>33</v>
      </c>
      <c r="E43" s="3"/>
      <c r="F43" s="3"/>
      <c r="G43" s="3"/>
      <c r="H43" s="3">
        <v>42</v>
      </c>
      <c r="I43" s="3" t="s">
        <v>34</v>
      </c>
      <c r="J43" s="3" t="s">
        <v>58</v>
      </c>
      <c r="K43" s="7" t="str">
        <f>IF(L43="beundor1","IQ",IF(L43="castrad9","UAT","OQ"))</f>
        <v>UAT</v>
      </c>
      <c r="L43" s="3" t="s">
        <v>36</v>
      </c>
      <c r="M43" s="3"/>
      <c r="N43" s="3"/>
      <c r="O43" s="3"/>
      <c r="P43" s="10">
        <v>43437</v>
      </c>
      <c r="Q43" s="3"/>
      <c r="R43" s="3"/>
      <c r="S43" s="14">
        <v>43437.226006944402</v>
      </c>
      <c r="T43" s="3"/>
      <c r="U43" s="3"/>
      <c r="V43" s="3"/>
      <c r="W43" s="3"/>
      <c r="X43" s="3" t="s">
        <v>37</v>
      </c>
      <c r="Y43" s="3"/>
      <c r="Z43" s="3"/>
      <c r="AA43" s="3"/>
      <c r="AB43" s="3" t="s">
        <v>38</v>
      </c>
      <c r="AC43" s="3" t="s">
        <v>59</v>
      </c>
      <c r="AD43" s="3"/>
      <c r="AE43" s="3"/>
      <c r="AF43" s="3"/>
      <c r="AG43" s="3"/>
      <c r="AH43" s="3"/>
    </row>
    <row r="44" spans="1:34" ht="409.5" hidden="1" x14ac:dyDescent="0.2">
      <c r="A44" s="4"/>
      <c r="B44" s="4"/>
      <c r="C44" s="4"/>
      <c r="D44" s="6" t="s">
        <v>33</v>
      </c>
      <c r="E44" s="4"/>
      <c r="F44" s="4"/>
      <c r="G44" s="4"/>
      <c r="H44" s="4">
        <v>43</v>
      </c>
      <c r="I44" s="6" t="s">
        <v>34</v>
      </c>
      <c r="J44" s="6" t="s">
        <v>56</v>
      </c>
      <c r="K44" s="7" t="str">
        <f>IF(L44="beundor1","IQ",IF(L44="castrad9","UAT","OQ"))</f>
        <v>UAT</v>
      </c>
      <c r="L44" s="4" t="s">
        <v>36</v>
      </c>
      <c r="M44" s="4"/>
      <c r="N44" s="4"/>
      <c r="O44" s="4"/>
      <c r="P44" s="9">
        <v>43437</v>
      </c>
      <c r="Q44" s="4"/>
      <c r="R44" s="4"/>
      <c r="S44" s="15">
        <v>43437.2429976852</v>
      </c>
      <c r="T44" s="4"/>
      <c r="U44" s="4"/>
      <c r="V44" s="4"/>
      <c r="W44" s="4"/>
      <c r="X44" s="6" t="s">
        <v>37</v>
      </c>
      <c r="Y44" s="4"/>
      <c r="Z44" s="4"/>
      <c r="AA44" s="4"/>
      <c r="AB44" s="4" t="s">
        <v>38</v>
      </c>
      <c r="AC44" s="6" t="s">
        <v>57</v>
      </c>
      <c r="AD44" s="4"/>
      <c r="AE44" s="4"/>
      <c r="AF44" s="4"/>
      <c r="AG44" s="4"/>
      <c r="AH44" s="4"/>
    </row>
    <row r="45" spans="1:34" ht="409.5" hidden="1" x14ac:dyDescent="0.2">
      <c r="A45" s="3"/>
      <c r="B45" s="3"/>
      <c r="C45" s="3"/>
      <c r="D45" s="3" t="s">
        <v>33</v>
      </c>
      <c r="E45" s="3"/>
      <c r="F45" s="3"/>
      <c r="G45" s="3"/>
      <c r="H45" s="3">
        <v>44</v>
      </c>
      <c r="I45" s="3" t="s">
        <v>34</v>
      </c>
      <c r="J45" s="3" t="s">
        <v>53</v>
      </c>
      <c r="K45" s="7" t="str">
        <f>IF(L45="beundor1","IQ",IF(L45="castrad9","UAT","OQ"))</f>
        <v>UAT</v>
      </c>
      <c r="L45" s="3" t="s">
        <v>36</v>
      </c>
      <c r="M45" s="3"/>
      <c r="N45" s="3"/>
      <c r="O45" s="3"/>
      <c r="P45" s="10">
        <v>43437</v>
      </c>
      <c r="Q45" s="3"/>
      <c r="R45" s="3"/>
      <c r="S45" s="14">
        <v>43437.245729166701</v>
      </c>
      <c r="T45" s="3"/>
      <c r="U45" s="3"/>
      <c r="V45" s="3"/>
      <c r="W45" s="3"/>
      <c r="X45" s="3" t="s">
        <v>37</v>
      </c>
      <c r="Y45" s="3"/>
      <c r="Z45" s="3"/>
      <c r="AA45" s="3"/>
      <c r="AB45" s="3" t="s">
        <v>38</v>
      </c>
      <c r="AC45" s="3" t="s">
        <v>55</v>
      </c>
      <c r="AD45" s="3"/>
      <c r="AE45" s="3"/>
      <c r="AF45" s="3"/>
      <c r="AG45" s="3"/>
      <c r="AH45" s="3"/>
    </row>
    <row r="46" spans="1:34" ht="409.5" hidden="1" x14ac:dyDescent="0.2">
      <c r="A46" s="4"/>
      <c r="B46" s="4"/>
      <c r="C46" s="4"/>
      <c r="D46" s="6" t="s">
        <v>33</v>
      </c>
      <c r="E46" s="4"/>
      <c r="F46" s="4"/>
      <c r="G46" s="4"/>
      <c r="H46" s="4">
        <v>45</v>
      </c>
      <c r="I46" s="6" t="s">
        <v>34</v>
      </c>
      <c r="J46" s="6" t="s">
        <v>53</v>
      </c>
      <c r="K46" s="7" t="str">
        <f>IF(L46="beundor1","IQ",IF(L46="castrad9","UAT","OQ"))</f>
        <v>UAT</v>
      </c>
      <c r="L46" s="4" t="s">
        <v>36</v>
      </c>
      <c r="M46" s="4"/>
      <c r="N46" s="4"/>
      <c r="O46" s="4"/>
      <c r="P46" s="9">
        <v>43437</v>
      </c>
      <c r="Q46" s="4"/>
      <c r="R46" s="4"/>
      <c r="S46" s="15">
        <v>43437.246990740699</v>
      </c>
      <c r="T46" s="4"/>
      <c r="U46" s="4"/>
      <c r="V46" s="4"/>
      <c r="W46" s="4"/>
      <c r="X46" s="6" t="s">
        <v>37</v>
      </c>
      <c r="Y46" s="4"/>
      <c r="Z46" s="4"/>
      <c r="AA46" s="4"/>
      <c r="AB46" s="4" t="s">
        <v>38</v>
      </c>
      <c r="AC46" s="6" t="s">
        <v>54</v>
      </c>
      <c r="AD46" s="4"/>
      <c r="AE46" s="4"/>
      <c r="AF46" s="4"/>
      <c r="AG46" s="4"/>
      <c r="AH46" s="4"/>
    </row>
    <row r="47" spans="1:34" ht="409.5" hidden="1" x14ac:dyDescent="0.2">
      <c r="A47" s="3"/>
      <c r="B47" s="3"/>
      <c r="C47" s="3"/>
      <c r="D47" s="3" t="s">
        <v>33</v>
      </c>
      <c r="E47" s="3"/>
      <c r="F47" s="3"/>
      <c r="G47" s="3"/>
      <c r="H47" s="3">
        <v>46</v>
      </c>
      <c r="I47" s="3" t="s">
        <v>34</v>
      </c>
      <c r="J47" s="3" t="s">
        <v>50</v>
      </c>
      <c r="K47" s="7" t="str">
        <f>IF(L47="beundor1","IQ",IF(L47="castrad9","UAT","OQ"))</f>
        <v>UAT</v>
      </c>
      <c r="L47" s="3" t="s">
        <v>36</v>
      </c>
      <c r="M47" s="3"/>
      <c r="N47" s="3"/>
      <c r="O47" s="3"/>
      <c r="P47" s="10">
        <v>43437</v>
      </c>
      <c r="Q47" s="3"/>
      <c r="R47" s="3"/>
      <c r="S47" s="14">
        <v>43437.251331018502</v>
      </c>
      <c r="T47" s="3"/>
      <c r="U47" s="3"/>
      <c r="V47" s="3"/>
      <c r="W47" s="3"/>
      <c r="X47" s="3" t="s">
        <v>37</v>
      </c>
      <c r="Y47" s="3"/>
      <c r="Z47" s="3"/>
      <c r="AA47" s="3"/>
      <c r="AB47" s="3" t="s">
        <v>38</v>
      </c>
      <c r="AC47" s="3" t="s">
        <v>52</v>
      </c>
      <c r="AD47" s="3"/>
      <c r="AE47" s="3"/>
      <c r="AF47" s="3"/>
      <c r="AG47" s="3"/>
      <c r="AH47" s="3"/>
    </row>
    <row r="48" spans="1:34" ht="409.5" hidden="1" x14ac:dyDescent="0.2">
      <c r="A48" s="4"/>
      <c r="B48" s="4"/>
      <c r="C48" s="4"/>
      <c r="D48" s="6" t="s">
        <v>33</v>
      </c>
      <c r="E48" s="4"/>
      <c r="F48" s="4"/>
      <c r="G48" s="4"/>
      <c r="H48" s="4">
        <v>47</v>
      </c>
      <c r="I48" s="6" t="s">
        <v>34</v>
      </c>
      <c r="J48" s="6" t="s">
        <v>50</v>
      </c>
      <c r="K48" s="7" t="str">
        <f>IF(L48="beundor1","IQ",IF(L48="castrad9","UAT","OQ"))</f>
        <v>UAT</v>
      </c>
      <c r="L48" s="4" t="s">
        <v>36</v>
      </c>
      <c r="M48" s="4"/>
      <c r="N48" s="4"/>
      <c r="O48" s="4"/>
      <c r="P48" s="9">
        <v>43437</v>
      </c>
      <c r="Q48" s="4"/>
      <c r="R48" s="4"/>
      <c r="S48" s="15">
        <v>43437.262013888903</v>
      </c>
      <c r="T48" s="4"/>
      <c r="U48" s="4"/>
      <c r="V48" s="4"/>
      <c r="W48" s="4"/>
      <c r="X48" s="6" t="s">
        <v>37</v>
      </c>
      <c r="Y48" s="4"/>
      <c r="Z48" s="4"/>
      <c r="AA48" s="4"/>
      <c r="AB48" s="4" t="s">
        <v>38</v>
      </c>
      <c r="AC48" s="6" t="s">
        <v>51</v>
      </c>
      <c r="AD48" s="4"/>
      <c r="AE48" s="4"/>
      <c r="AF48" s="4"/>
      <c r="AG48" s="4"/>
      <c r="AH48" s="4"/>
    </row>
    <row r="49" spans="1:34" ht="409.5" hidden="1" x14ac:dyDescent="0.2">
      <c r="A49" s="3"/>
      <c r="B49" s="3"/>
      <c r="C49" s="3"/>
      <c r="D49" s="3" t="s">
        <v>33</v>
      </c>
      <c r="E49" s="3"/>
      <c r="F49" s="3"/>
      <c r="G49" s="3"/>
      <c r="H49" s="3">
        <v>48</v>
      </c>
      <c r="I49" s="3" t="s">
        <v>34</v>
      </c>
      <c r="J49" s="3" t="s">
        <v>48</v>
      </c>
      <c r="K49" s="7" t="str">
        <f>IF(L49="beundor1","IQ",IF(L49="castrad9","UAT","OQ"))</f>
        <v>UAT</v>
      </c>
      <c r="L49" s="3" t="s">
        <v>36</v>
      </c>
      <c r="M49" s="3"/>
      <c r="N49" s="3"/>
      <c r="O49" s="3"/>
      <c r="P49" s="10">
        <v>43437</v>
      </c>
      <c r="Q49" s="3"/>
      <c r="R49" s="3"/>
      <c r="S49" s="14">
        <v>43437.2637384259</v>
      </c>
      <c r="T49" s="3"/>
      <c r="U49" s="3"/>
      <c r="V49" s="3"/>
      <c r="W49" s="3"/>
      <c r="X49" s="3" t="s">
        <v>37</v>
      </c>
      <c r="Y49" s="3"/>
      <c r="Z49" s="3"/>
      <c r="AA49" s="3"/>
      <c r="AB49" s="3" t="s">
        <v>38</v>
      </c>
      <c r="AC49" s="3" t="s">
        <v>49</v>
      </c>
      <c r="AD49" s="3"/>
      <c r="AE49" s="3"/>
      <c r="AF49" s="3"/>
      <c r="AG49" s="3"/>
      <c r="AH49" s="3"/>
    </row>
    <row r="50" spans="1:34" ht="409.5" hidden="1" x14ac:dyDescent="0.2">
      <c r="A50" s="4"/>
      <c r="B50" s="4"/>
      <c r="C50" s="4"/>
      <c r="D50" s="6" t="s">
        <v>33</v>
      </c>
      <c r="E50" s="4"/>
      <c r="F50" s="4"/>
      <c r="G50" s="4"/>
      <c r="H50" s="4">
        <v>49</v>
      </c>
      <c r="I50" s="6" t="s">
        <v>34</v>
      </c>
      <c r="J50" s="6" t="s">
        <v>46</v>
      </c>
      <c r="K50" s="7" t="str">
        <f>IF(L50="beundor1","IQ",IF(L50="castrad9","UAT","OQ"))</f>
        <v>UAT</v>
      </c>
      <c r="L50" s="4" t="s">
        <v>36</v>
      </c>
      <c r="M50" s="4"/>
      <c r="N50" s="4"/>
      <c r="O50" s="4"/>
      <c r="P50" s="9">
        <v>43437</v>
      </c>
      <c r="Q50" s="4"/>
      <c r="R50" s="4"/>
      <c r="S50" s="15">
        <v>43437.264976851897</v>
      </c>
      <c r="T50" s="4"/>
      <c r="U50" s="4"/>
      <c r="V50" s="4"/>
      <c r="W50" s="4"/>
      <c r="X50" s="6" t="s">
        <v>37</v>
      </c>
      <c r="Y50" s="4"/>
      <c r="Z50" s="4"/>
      <c r="AA50" s="4"/>
      <c r="AB50" s="4" t="s">
        <v>38</v>
      </c>
      <c r="AC50" s="6" t="s">
        <v>47</v>
      </c>
      <c r="AD50" s="4"/>
      <c r="AE50" s="4"/>
      <c r="AF50" s="4"/>
      <c r="AG50" s="4"/>
      <c r="AH50" s="4"/>
    </row>
    <row r="51" spans="1:34" ht="409.5" hidden="1" x14ac:dyDescent="0.2">
      <c r="A51" s="3"/>
      <c r="B51" s="3"/>
      <c r="C51" s="3"/>
      <c r="D51" s="3" t="s">
        <v>33</v>
      </c>
      <c r="E51" s="3"/>
      <c r="F51" s="3"/>
      <c r="G51" s="3"/>
      <c r="H51" s="3">
        <v>50</v>
      </c>
      <c r="I51" s="3" t="s">
        <v>34</v>
      </c>
      <c r="J51" s="3" t="s">
        <v>44</v>
      </c>
      <c r="K51" s="7" t="str">
        <f>IF(L51="beundor1","IQ",IF(L51="castrad9","UAT","OQ"))</f>
        <v>UAT</v>
      </c>
      <c r="L51" s="3" t="s">
        <v>36</v>
      </c>
      <c r="M51" s="3"/>
      <c r="N51" s="3"/>
      <c r="O51" s="3"/>
      <c r="P51" s="10">
        <v>43437</v>
      </c>
      <c r="Q51" s="3"/>
      <c r="R51" s="3"/>
      <c r="S51" s="14">
        <v>43437.273680555598</v>
      </c>
      <c r="T51" s="3"/>
      <c r="U51" s="3"/>
      <c r="V51" s="3"/>
      <c r="W51" s="3"/>
      <c r="X51" s="3" t="s">
        <v>37</v>
      </c>
      <c r="Y51" s="3"/>
      <c r="Z51" s="3"/>
      <c r="AA51" s="3"/>
      <c r="AB51" s="3" t="s">
        <v>38</v>
      </c>
      <c r="AC51" s="3" t="s">
        <v>45</v>
      </c>
      <c r="AD51" s="3"/>
      <c r="AE51" s="3"/>
      <c r="AF51" s="3"/>
      <c r="AG51" s="3"/>
      <c r="AH51" s="3"/>
    </row>
    <row r="52" spans="1:34" ht="306" hidden="1" x14ac:dyDescent="0.2">
      <c r="A52" s="4"/>
      <c r="B52" s="4"/>
      <c r="C52" s="4"/>
      <c r="D52" s="6" t="s">
        <v>33</v>
      </c>
      <c r="E52" s="4"/>
      <c r="F52" s="4"/>
      <c r="G52" s="4"/>
      <c r="H52" s="4">
        <v>51</v>
      </c>
      <c r="I52" s="6" t="s">
        <v>34</v>
      </c>
      <c r="J52" s="6" t="s">
        <v>42</v>
      </c>
      <c r="K52" s="7" t="str">
        <f>IF(L52="beundor1","IQ",IF(L52="castrad9","UAT","OQ"))</f>
        <v>UAT</v>
      </c>
      <c r="L52" s="4" t="s">
        <v>36</v>
      </c>
      <c r="M52" s="4"/>
      <c r="N52" s="4"/>
      <c r="O52" s="4"/>
      <c r="P52" s="9">
        <v>43437</v>
      </c>
      <c r="Q52" s="4"/>
      <c r="R52" s="4"/>
      <c r="S52" s="15">
        <v>43437.277893518498</v>
      </c>
      <c r="T52" s="4"/>
      <c r="U52" s="4"/>
      <c r="V52" s="4"/>
      <c r="W52" s="4"/>
      <c r="X52" s="6" t="s">
        <v>37</v>
      </c>
      <c r="Y52" s="4"/>
      <c r="Z52" s="4"/>
      <c r="AA52" s="4"/>
      <c r="AB52" s="4" t="s">
        <v>38</v>
      </c>
      <c r="AC52" s="6" t="s">
        <v>43</v>
      </c>
      <c r="AD52" s="4"/>
      <c r="AE52" s="4"/>
      <c r="AF52" s="4"/>
      <c r="AG52" s="4"/>
      <c r="AH52" s="4"/>
    </row>
    <row r="53" spans="1:34" ht="357" hidden="1" x14ac:dyDescent="0.2">
      <c r="A53" s="3"/>
      <c r="B53" s="3"/>
      <c r="C53" s="3"/>
      <c r="D53" s="3" t="s">
        <v>33</v>
      </c>
      <c r="E53" s="3"/>
      <c r="F53" s="3"/>
      <c r="G53" s="3"/>
      <c r="H53" s="3">
        <v>52</v>
      </c>
      <c r="I53" s="3" t="s">
        <v>34</v>
      </c>
      <c r="J53" s="3" t="s">
        <v>40</v>
      </c>
      <c r="K53" s="7" t="str">
        <f>IF(L53="beundor1","IQ",IF(L53="castrad9","UAT","OQ"))</f>
        <v>UAT</v>
      </c>
      <c r="L53" s="3" t="s">
        <v>36</v>
      </c>
      <c r="M53" s="3"/>
      <c r="N53" s="3"/>
      <c r="O53" s="3"/>
      <c r="P53" s="10">
        <v>43437</v>
      </c>
      <c r="Q53" s="3"/>
      <c r="R53" s="3"/>
      <c r="S53" s="14">
        <v>43437.290474537003</v>
      </c>
      <c r="T53" s="3"/>
      <c r="U53" s="3"/>
      <c r="V53" s="3"/>
      <c r="W53" s="3"/>
      <c r="X53" s="3" t="s">
        <v>37</v>
      </c>
      <c r="Y53" s="3"/>
      <c r="Z53" s="3"/>
      <c r="AA53" s="3"/>
      <c r="AB53" s="3" t="s">
        <v>38</v>
      </c>
      <c r="AC53" s="3" t="s">
        <v>41</v>
      </c>
      <c r="AD53" s="3"/>
      <c r="AE53" s="3"/>
      <c r="AF53" s="3"/>
      <c r="AG53" s="3"/>
      <c r="AH53" s="3"/>
    </row>
    <row r="54" spans="1:34" ht="318.75" hidden="1" x14ac:dyDescent="0.2">
      <c r="A54" s="5"/>
      <c r="B54" s="5"/>
      <c r="C54" s="5"/>
      <c r="D54" s="8" t="s">
        <v>33</v>
      </c>
      <c r="E54" s="5"/>
      <c r="F54" s="5"/>
      <c r="G54" s="5"/>
      <c r="H54" s="5">
        <v>53</v>
      </c>
      <c r="I54" s="8" t="s">
        <v>34</v>
      </c>
      <c r="J54" s="8" t="s">
        <v>35</v>
      </c>
      <c r="K54" s="7" t="str">
        <f>IF(L54="beundor1","IQ",IF(L54="castrad9","UAT","OQ"))</f>
        <v>UAT</v>
      </c>
      <c r="L54" s="5" t="s">
        <v>36</v>
      </c>
      <c r="M54" s="5"/>
      <c r="N54" s="5"/>
      <c r="O54" s="5"/>
      <c r="P54" s="12">
        <v>43437</v>
      </c>
      <c r="Q54" s="5"/>
      <c r="R54" s="5"/>
      <c r="S54" s="16">
        <v>43437.7667939815</v>
      </c>
      <c r="T54" s="5"/>
      <c r="U54" s="5"/>
      <c r="V54" s="5"/>
      <c r="W54" s="5"/>
      <c r="X54" s="8" t="s">
        <v>37</v>
      </c>
      <c r="Y54" s="5"/>
      <c r="Z54" s="5"/>
      <c r="AA54" s="5"/>
      <c r="AB54" s="5" t="s">
        <v>38</v>
      </c>
      <c r="AC54" s="8" t="s">
        <v>39</v>
      </c>
      <c r="AD54" s="5"/>
      <c r="AE54" s="5"/>
      <c r="AF54" s="5"/>
      <c r="AG54" s="5"/>
      <c r="AH54" s="5"/>
    </row>
  </sheetData>
  <autoFilter ref="A1:AH54">
    <filterColumn colId="11">
      <filters>
        <filter val="kassaam4"/>
      </filters>
    </filterColumn>
    <sortState ref="A2:AH54">
      <sortCondition ref="H1:H54"/>
    </sortState>
  </autoFilter>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Summary</vt:lpstr>
      <vt:lpstr>Defect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Kolhe, Yogesh (Ext)</cp:lastModifiedBy>
  <dcterms:modified xsi:type="dcterms:W3CDTF">2018-12-05T21:12:51Z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29bff8-5b33-42aa-95d2-28f72e792cb0_Enabled">
    <vt:lpwstr>True</vt:lpwstr>
  </property>
  <property fmtid="{D5CDD505-2E9C-101B-9397-08002B2CF9AE}" pid="3" name="MSIP_Label_4929bff8-5b33-42aa-95d2-28f72e792cb0_SiteId">
    <vt:lpwstr>f35a6974-607f-47d4-82d7-ff31d7dc53a5</vt:lpwstr>
  </property>
  <property fmtid="{D5CDD505-2E9C-101B-9397-08002B2CF9AE}" pid="4" name="MSIP_Label_4929bff8-5b33-42aa-95d2-28f72e792cb0_Owner">
    <vt:lpwstr>YOGESKH1@novartis.net</vt:lpwstr>
  </property>
  <property fmtid="{D5CDD505-2E9C-101B-9397-08002B2CF9AE}" pid="5" name="MSIP_Label_4929bff8-5b33-42aa-95d2-28f72e792cb0_SetDate">
    <vt:lpwstr>2018-12-05T21:12:51.4173511Z</vt:lpwstr>
  </property>
  <property fmtid="{D5CDD505-2E9C-101B-9397-08002B2CF9AE}" pid="6" name="MSIP_Label_4929bff8-5b33-42aa-95d2-28f72e792cb0_Name">
    <vt:lpwstr>Business Use Only</vt:lpwstr>
  </property>
  <property fmtid="{D5CDD505-2E9C-101B-9397-08002B2CF9AE}" pid="7" name="MSIP_Label_4929bff8-5b33-42aa-95d2-28f72e792cb0_Application">
    <vt:lpwstr>Microsoft Azure Information Protection</vt:lpwstr>
  </property>
  <property fmtid="{D5CDD505-2E9C-101B-9397-08002B2CF9AE}" pid="8" name="MSIP_Label_4929bff8-5b33-42aa-95d2-28f72e792cb0_Extended_MSFT_Method">
    <vt:lpwstr>Automatic</vt:lpwstr>
  </property>
  <property fmtid="{D5CDD505-2E9C-101B-9397-08002B2CF9AE}" pid="9" name="Confidentiality">
    <vt:lpwstr>Business Use Only</vt:lpwstr>
  </property>
</Properties>
</file>