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4e9806289df54d9/Documents/"/>
    </mc:Choice>
  </mc:AlternateContent>
  <xr:revisionPtr revIDLastSave="0" documentId="8_{D95FB677-FC4F-4438-A6D0-B4C436479EDE}" xr6:coauthVersionLast="46" xr6:coauthVersionMax="46" xr10:uidLastSave="{00000000-0000-0000-0000-000000000000}"/>
  <bookViews>
    <workbookView xWindow="-108" yWindow="-108" windowWidth="23256" windowHeight="12576" xr2:uid="{1C14FCE5-5180-4982-845A-E6C81D4004EE}"/>
  </bookViews>
  <sheets>
    <sheet name="Sheet1" sheetId="1" r:id="rId1"/>
  </sheets>
  <calcPr calcId="191029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4" i="1" l="1"/>
  <c r="G301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5" i="1"/>
  <c r="G6" i="1"/>
  <c r="G4" i="1"/>
  <c r="G3" i="1"/>
  <c r="G2" i="1"/>
  <c r="E55" i="1"/>
  <c r="F55" i="1" s="1"/>
  <c r="E56" i="1"/>
  <c r="F56" i="1" s="1"/>
  <c r="E57" i="1"/>
  <c r="F57" i="1" s="1"/>
  <c r="E58" i="1"/>
  <c r="F58" i="1" s="1"/>
  <c r="E59" i="1"/>
  <c r="F59" i="1" s="1"/>
  <c r="E60" i="1"/>
  <c r="F60" i="1" s="1"/>
  <c r="E61" i="1"/>
  <c r="F61" i="1" s="1"/>
  <c r="E62" i="1"/>
  <c r="F62" i="1" s="1"/>
  <c r="E63" i="1"/>
  <c r="F63" i="1" s="1"/>
  <c r="E64" i="1"/>
  <c r="F64" i="1" s="1"/>
  <c r="E65" i="1"/>
  <c r="F65" i="1" s="1"/>
  <c r="E66" i="1"/>
  <c r="F66" i="1" s="1"/>
  <c r="E67" i="1"/>
  <c r="F67" i="1" s="1"/>
  <c r="E68" i="1"/>
  <c r="F68" i="1" s="1"/>
  <c r="E69" i="1"/>
  <c r="F69" i="1" s="1"/>
  <c r="E70" i="1"/>
  <c r="F70" i="1" s="1"/>
  <c r="E71" i="1"/>
  <c r="F71" i="1" s="1"/>
  <c r="E72" i="1"/>
  <c r="F72" i="1" s="1"/>
  <c r="E73" i="1"/>
  <c r="F73" i="1" s="1"/>
  <c r="E74" i="1"/>
  <c r="F74" i="1" s="1"/>
  <c r="E75" i="1"/>
  <c r="F75" i="1" s="1"/>
  <c r="E76" i="1"/>
  <c r="F76" i="1" s="1"/>
  <c r="E77" i="1"/>
  <c r="F77" i="1" s="1"/>
  <c r="E78" i="1"/>
  <c r="F78" i="1" s="1"/>
  <c r="E79" i="1"/>
  <c r="F79" i="1" s="1"/>
  <c r="E80" i="1"/>
  <c r="F80" i="1" s="1"/>
  <c r="E81" i="1"/>
  <c r="F81" i="1" s="1"/>
  <c r="E82" i="1"/>
  <c r="F82" i="1" s="1"/>
  <c r="E83" i="1"/>
  <c r="F83" i="1" s="1"/>
  <c r="E84" i="1"/>
  <c r="F84" i="1" s="1"/>
  <c r="E85" i="1"/>
  <c r="F85" i="1" s="1"/>
  <c r="E86" i="1"/>
  <c r="F86" i="1" s="1"/>
  <c r="E87" i="1"/>
  <c r="F87" i="1" s="1"/>
  <c r="E88" i="1"/>
  <c r="F88" i="1" s="1"/>
  <c r="E89" i="1"/>
  <c r="F89" i="1" s="1"/>
  <c r="E90" i="1"/>
  <c r="F90" i="1" s="1"/>
  <c r="E91" i="1"/>
  <c r="F91" i="1" s="1"/>
  <c r="E92" i="1"/>
  <c r="F92" i="1" s="1"/>
  <c r="E93" i="1"/>
  <c r="F93" i="1" s="1"/>
  <c r="E94" i="1"/>
  <c r="F94" i="1" s="1"/>
  <c r="E95" i="1"/>
  <c r="F95" i="1" s="1"/>
  <c r="E96" i="1"/>
  <c r="F96" i="1" s="1"/>
  <c r="E97" i="1"/>
  <c r="F97" i="1" s="1"/>
  <c r="E98" i="1"/>
  <c r="F98" i="1" s="1"/>
  <c r="E99" i="1"/>
  <c r="F99" i="1" s="1"/>
  <c r="E100" i="1"/>
  <c r="F100" i="1" s="1"/>
  <c r="E101" i="1"/>
  <c r="F101" i="1" s="1"/>
  <c r="E102" i="1"/>
  <c r="F102" i="1" s="1"/>
  <c r="E103" i="1"/>
  <c r="F103" i="1" s="1"/>
  <c r="E104" i="1"/>
  <c r="F104" i="1" s="1"/>
  <c r="E105" i="1"/>
  <c r="F105" i="1" s="1"/>
  <c r="E106" i="1"/>
  <c r="F106" i="1" s="1"/>
  <c r="E107" i="1"/>
  <c r="F107" i="1" s="1"/>
  <c r="E108" i="1"/>
  <c r="F108" i="1" s="1"/>
  <c r="E109" i="1"/>
  <c r="F109" i="1" s="1"/>
  <c r="E110" i="1"/>
  <c r="F110" i="1" s="1"/>
  <c r="E111" i="1"/>
  <c r="F111" i="1" s="1"/>
  <c r="E112" i="1"/>
  <c r="F112" i="1" s="1"/>
  <c r="E113" i="1"/>
  <c r="F113" i="1" s="1"/>
  <c r="E114" i="1"/>
  <c r="F114" i="1" s="1"/>
  <c r="E115" i="1"/>
  <c r="F115" i="1" s="1"/>
  <c r="E116" i="1"/>
  <c r="F116" i="1" s="1"/>
  <c r="E117" i="1"/>
  <c r="F117" i="1" s="1"/>
  <c r="E118" i="1"/>
  <c r="F118" i="1" s="1"/>
  <c r="E119" i="1"/>
  <c r="F119" i="1" s="1"/>
  <c r="E120" i="1"/>
  <c r="F120" i="1" s="1"/>
  <c r="E121" i="1"/>
  <c r="F121" i="1" s="1"/>
  <c r="E122" i="1"/>
  <c r="F122" i="1" s="1"/>
  <c r="E123" i="1"/>
  <c r="F123" i="1" s="1"/>
  <c r="E124" i="1"/>
  <c r="F124" i="1" s="1"/>
  <c r="E125" i="1"/>
  <c r="F125" i="1" s="1"/>
  <c r="E126" i="1"/>
  <c r="F126" i="1" s="1"/>
  <c r="E127" i="1"/>
  <c r="F127" i="1" s="1"/>
  <c r="E128" i="1"/>
  <c r="F128" i="1" s="1"/>
  <c r="E129" i="1"/>
  <c r="F129" i="1" s="1"/>
  <c r="E130" i="1"/>
  <c r="F130" i="1" s="1"/>
  <c r="E131" i="1"/>
  <c r="F131" i="1" s="1"/>
  <c r="E132" i="1"/>
  <c r="F132" i="1" s="1"/>
  <c r="E133" i="1"/>
  <c r="F133" i="1" s="1"/>
  <c r="E134" i="1"/>
  <c r="F134" i="1" s="1"/>
  <c r="E135" i="1"/>
  <c r="F135" i="1" s="1"/>
  <c r="E136" i="1"/>
  <c r="F136" i="1" s="1"/>
  <c r="E137" i="1"/>
  <c r="F137" i="1" s="1"/>
  <c r="E138" i="1"/>
  <c r="F138" i="1" s="1"/>
  <c r="E139" i="1"/>
  <c r="F139" i="1" s="1"/>
  <c r="E140" i="1"/>
  <c r="F140" i="1" s="1"/>
  <c r="E141" i="1"/>
  <c r="F141" i="1" s="1"/>
  <c r="E142" i="1"/>
  <c r="F142" i="1" s="1"/>
  <c r="E143" i="1"/>
  <c r="F143" i="1" s="1"/>
  <c r="E144" i="1"/>
  <c r="F144" i="1" s="1"/>
  <c r="E145" i="1"/>
  <c r="F145" i="1" s="1"/>
  <c r="E146" i="1"/>
  <c r="F146" i="1" s="1"/>
  <c r="E147" i="1"/>
  <c r="F147" i="1" s="1"/>
  <c r="E148" i="1"/>
  <c r="F148" i="1" s="1"/>
  <c r="E149" i="1"/>
  <c r="F149" i="1" s="1"/>
  <c r="E150" i="1"/>
  <c r="F150" i="1" s="1"/>
  <c r="E151" i="1"/>
  <c r="F151" i="1" s="1"/>
  <c r="E152" i="1"/>
  <c r="F152" i="1" s="1"/>
  <c r="E153" i="1"/>
  <c r="F153" i="1" s="1"/>
  <c r="E154" i="1"/>
  <c r="F154" i="1" s="1"/>
  <c r="E155" i="1"/>
  <c r="F155" i="1" s="1"/>
  <c r="E156" i="1"/>
  <c r="F156" i="1" s="1"/>
  <c r="E157" i="1"/>
  <c r="F157" i="1" s="1"/>
  <c r="E158" i="1"/>
  <c r="F158" i="1" s="1"/>
  <c r="E159" i="1"/>
  <c r="F159" i="1" s="1"/>
  <c r="E160" i="1"/>
  <c r="F160" i="1" s="1"/>
  <c r="E161" i="1"/>
  <c r="F161" i="1" s="1"/>
  <c r="E162" i="1"/>
  <c r="F162" i="1" s="1"/>
  <c r="E163" i="1"/>
  <c r="F163" i="1" s="1"/>
  <c r="E164" i="1"/>
  <c r="F164" i="1" s="1"/>
  <c r="E165" i="1"/>
  <c r="F165" i="1" s="1"/>
  <c r="E166" i="1"/>
  <c r="F166" i="1" s="1"/>
  <c r="E167" i="1"/>
  <c r="F167" i="1" s="1"/>
  <c r="E168" i="1"/>
  <c r="F168" i="1" s="1"/>
  <c r="E169" i="1"/>
  <c r="F169" i="1" s="1"/>
  <c r="E170" i="1"/>
  <c r="F170" i="1" s="1"/>
  <c r="E171" i="1"/>
  <c r="F171" i="1" s="1"/>
  <c r="E172" i="1"/>
  <c r="F172" i="1" s="1"/>
  <c r="E173" i="1"/>
  <c r="F173" i="1" s="1"/>
  <c r="E174" i="1"/>
  <c r="F174" i="1" s="1"/>
  <c r="E175" i="1"/>
  <c r="F175" i="1" s="1"/>
  <c r="E176" i="1"/>
  <c r="F176" i="1" s="1"/>
  <c r="E177" i="1"/>
  <c r="F177" i="1" s="1"/>
  <c r="E178" i="1"/>
  <c r="F178" i="1" s="1"/>
  <c r="E179" i="1"/>
  <c r="F179" i="1" s="1"/>
  <c r="E180" i="1"/>
  <c r="F180" i="1" s="1"/>
  <c r="E181" i="1"/>
  <c r="F181" i="1" s="1"/>
  <c r="E182" i="1"/>
  <c r="F182" i="1" s="1"/>
  <c r="E183" i="1"/>
  <c r="F183" i="1" s="1"/>
  <c r="E184" i="1"/>
  <c r="F184" i="1" s="1"/>
  <c r="E185" i="1"/>
  <c r="F185" i="1" s="1"/>
  <c r="E186" i="1"/>
  <c r="F186" i="1" s="1"/>
  <c r="E187" i="1"/>
  <c r="F187" i="1" s="1"/>
  <c r="E188" i="1"/>
  <c r="F188" i="1" s="1"/>
  <c r="E189" i="1"/>
  <c r="F189" i="1" s="1"/>
  <c r="E190" i="1"/>
  <c r="F190" i="1" s="1"/>
  <c r="E191" i="1"/>
  <c r="F191" i="1" s="1"/>
  <c r="E192" i="1"/>
  <c r="F192" i="1" s="1"/>
  <c r="E193" i="1"/>
  <c r="F193" i="1" s="1"/>
  <c r="E194" i="1"/>
  <c r="F194" i="1" s="1"/>
  <c r="E195" i="1"/>
  <c r="F195" i="1" s="1"/>
  <c r="E196" i="1"/>
  <c r="F196" i="1" s="1"/>
  <c r="E197" i="1"/>
  <c r="F197" i="1" s="1"/>
  <c r="E198" i="1"/>
  <c r="F198" i="1" s="1"/>
  <c r="E199" i="1"/>
  <c r="F199" i="1" s="1"/>
  <c r="E200" i="1"/>
  <c r="F200" i="1" s="1"/>
  <c r="E201" i="1"/>
  <c r="F201" i="1" s="1"/>
  <c r="E202" i="1"/>
  <c r="F202" i="1" s="1"/>
  <c r="E203" i="1"/>
  <c r="F203" i="1" s="1"/>
  <c r="E204" i="1"/>
  <c r="F204" i="1" s="1"/>
  <c r="E205" i="1"/>
  <c r="F205" i="1" s="1"/>
  <c r="E206" i="1"/>
  <c r="F206" i="1" s="1"/>
  <c r="E207" i="1"/>
  <c r="F207" i="1" s="1"/>
  <c r="E208" i="1"/>
  <c r="F208" i="1" s="1"/>
  <c r="E209" i="1"/>
  <c r="F209" i="1" s="1"/>
  <c r="E210" i="1"/>
  <c r="F210" i="1" s="1"/>
  <c r="E211" i="1"/>
  <c r="F211" i="1" s="1"/>
  <c r="E212" i="1"/>
  <c r="F212" i="1" s="1"/>
  <c r="E213" i="1"/>
  <c r="F213" i="1" s="1"/>
  <c r="E214" i="1"/>
  <c r="F214" i="1" s="1"/>
  <c r="E215" i="1"/>
  <c r="F215" i="1" s="1"/>
  <c r="E216" i="1"/>
  <c r="F216" i="1" s="1"/>
  <c r="E217" i="1"/>
  <c r="F217" i="1" s="1"/>
  <c r="E218" i="1"/>
  <c r="F218" i="1" s="1"/>
  <c r="E219" i="1"/>
  <c r="F219" i="1" s="1"/>
  <c r="E220" i="1"/>
  <c r="F220" i="1" s="1"/>
  <c r="E221" i="1"/>
  <c r="F221" i="1" s="1"/>
  <c r="E222" i="1"/>
  <c r="F222" i="1" s="1"/>
  <c r="E223" i="1"/>
  <c r="F223" i="1" s="1"/>
  <c r="E224" i="1"/>
  <c r="F224" i="1" s="1"/>
  <c r="E225" i="1"/>
  <c r="F225" i="1" s="1"/>
  <c r="E226" i="1"/>
  <c r="F226" i="1" s="1"/>
  <c r="E227" i="1"/>
  <c r="F227" i="1" s="1"/>
  <c r="E228" i="1"/>
  <c r="F228" i="1" s="1"/>
  <c r="E229" i="1"/>
  <c r="F229" i="1" s="1"/>
  <c r="E230" i="1"/>
  <c r="F230" i="1" s="1"/>
  <c r="E231" i="1"/>
  <c r="F231" i="1" s="1"/>
  <c r="E232" i="1"/>
  <c r="F232" i="1" s="1"/>
  <c r="E233" i="1"/>
  <c r="F233" i="1" s="1"/>
  <c r="E234" i="1"/>
  <c r="F234" i="1" s="1"/>
  <c r="E235" i="1"/>
  <c r="F235" i="1" s="1"/>
  <c r="E236" i="1"/>
  <c r="F236" i="1" s="1"/>
  <c r="E237" i="1"/>
  <c r="F237" i="1" s="1"/>
  <c r="E238" i="1"/>
  <c r="F238" i="1" s="1"/>
  <c r="E239" i="1"/>
  <c r="F239" i="1" s="1"/>
  <c r="E240" i="1"/>
  <c r="F240" i="1" s="1"/>
  <c r="E241" i="1"/>
  <c r="F241" i="1" s="1"/>
  <c r="E242" i="1"/>
  <c r="F242" i="1" s="1"/>
  <c r="E243" i="1"/>
  <c r="F243" i="1" s="1"/>
  <c r="E244" i="1"/>
  <c r="F244" i="1" s="1"/>
  <c r="E245" i="1"/>
  <c r="F245" i="1" s="1"/>
  <c r="E246" i="1"/>
  <c r="F246" i="1" s="1"/>
  <c r="E247" i="1"/>
  <c r="F247" i="1" s="1"/>
  <c r="E248" i="1"/>
  <c r="F248" i="1" s="1"/>
  <c r="E249" i="1"/>
  <c r="F249" i="1" s="1"/>
  <c r="E250" i="1"/>
  <c r="F250" i="1" s="1"/>
  <c r="E251" i="1"/>
  <c r="F251" i="1" s="1"/>
  <c r="E252" i="1"/>
  <c r="F252" i="1" s="1"/>
  <c r="E253" i="1"/>
  <c r="F253" i="1" s="1"/>
  <c r="E254" i="1"/>
  <c r="F254" i="1" s="1"/>
  <c r="E255" i="1"/>
  <c r="F255" i="1" s="1"/>
  <c r="E256" i="1"/>
  <c r="F256" i="1" s="1"/>
  <c r="E257" i="1"/>
  <c r="F257" i="1" s="1"/>
  <c r="E258" i="1"/>
  <c r="F258" i="1" s="1"/>
  <c r="E259" i="1"/>
  <c r="F259" i="1" s="1"/>
  <c r="E260" i="1"/>
  <c r="F260" i="1" s="1"/>
  <c r="E261" i="1"/>
  <c r="F261" i="1" s="1"/>
  <c r="E262" i="1"/>
  <c r="F262" i="1" s="1"/>
  <c r="E263" i="1"/>
  <c r="F263" i="1" s="1"/>
  <c r="E264" i="1"/>
  <c r="F264" i="1" s="1"/>
  <c r="E265" i="1"/>
  <c r="F265" i="1" s="1"/>
  <c r="E266" i="1"/>
  <c r="F266" i="1" s="1"/>
  <c r="E267" i="1"/>
  <c r="F267" i="1" s="1"/>
  <c r="E268" i="1"/>
  <c r="F268" i="1" s="1"/>
  <c r="E269" i="1"/>
  <c r="F269" i="1" s="1"/>
  <c r="E270" i="1"/>
  <c r="F270" i="1" s="1"/>
  <c r="E271" i="1"/>
  <c r="F271" i="1" s="1"/>
  <c r="E272" i="1"/>
  <c r="F272" i="1" s="1"/>
  <c r="E273" i="1"/>
  <c r="F273" i="1" s="1"/>
  <c r="E274" i="1"/>
  <c r="F274" i="1" s="1"/>
  <c r="E275" i="1"/>
  <c r="F275" i="1" s="1"/>
  <c r="E276" i="1"/>
  <c r="F276" i="1" s="1"/>
  <c r="E277" i="1"/>
  <c r="F277" i="1" s="1"/>
  <c r="E278" i="1"/>
  <c r="F278" i="1" s="1"/>
  <c r="E279" i="1"/>
  <c r="F279" i="1" s="1"/>
  <c r="E280" i="1"/>
  <c r="F280" i="1" s="1"/>
  <c r="E281" i="1"/>
  <c r="F281" i="1" s="1"/>
  <c r="E282" i="1"/>
  <c r="F282" i="1" s="1"/>
  <c r="E283" i="1"/>
  <c r="F283" i="1" s="1"/>
  <c r="E284" i="1"/>
  <c r="F284" i="1" s="1"/>
  <c r="E285" i="1"/>
  <c r="F285" i="1" s="1"/>
  <c r="E286" i="1"/>
  <c r="F286" i="1" s="1"/>
  <c r="E287" i="1"/>
  <c r="F287" i="1" s="1"/>
  <c r="E288" i="1"/>
  <c r="F288" i="1" s="1"/>
  <c r="E289" i="1"/>
  <c r="F289" i="1" s="1"/>
  <c r="E290" i="1"/>
  <c r="F290" i="1" s="1"/>
  <c r="E291" i="1"/>
  <c r="F291" i="1" s="1"/>
  <c r="E292" i="1"/>
  <c r="F292" i="1" s="1"/>
  <c r="E293" i="1"/>
  <c r="F293" i="1" s="1"/>
  <c r="E294" i="1"/>
  <c r="F294" i="1" s="1"/>
  <c r="E295" i="1"/>
  <c r="F295" i="1" s="1"/>
  <c r="E296" i="1"/>
  <c r="F296" i="1" s="1"/>
  <c r="E297" i="1"/>
  <c r="F297" i="1" s="1"/>
  <c r="E298" i="1"/>
  <c r="F298" i="1" s="1"/>
  <c r="E299" i="1"/>
  <c r="F299" i="1" s="1"/>
  <c r="E300" i="1"/>
  <c r="F300" i="1" s="1"/>
  <c r="E301" i="1"/>
  <c r="F301" i="1" s="1"/>
  <c r="E47" i="1"/>
  <c r="F47" i="1" s="1"/>
  <c r="E48" i="1"/>
  <c r="F48" i="1" s="1"/>
  <c r="E49" i="1"/>
  <c r="F49" i="1" s="1"/>
  <c r="E50" i="1"/>
  <c r="F50" i="1" s="1"/>
  <c r="E51" i="1"/>
  <c r="F51" i="1" s="1"/>
  <c r="E52" i="1"/>
  <c r="F52" i="1" s="1"/>
  <c r="E53" i="1"/>
  <c r="F53" i="1" s="1"/>
  <c r="E54" i="1"/>
  <c r="F54" i="1" s="1"/>
  <c r="E45" i="1"/>
  <c r="F45" i="1" s="1"/>
  <c r="E46" i="1"/>
  <c r="F46" i="1" s="1"/>
  <c r="E44" i="1"/>
  <c r="F44" i="1" s="1"/>
  <c r="E43" i="1"/>
  <c r="F43" i="1" s="1"/>
  <c r="K289" i="1"/>
  <c r="E39" i="1" s="1"/>
  <c r="F39" i="1" s="1"/>
  <c r="E21" i="1" l="1"/>
  <c r="F21" i="1" s="1"/>
  <c r="E9" i="1"/>
  <c r="F9" i="1" s="1"/>
  <c r="E36" i="1"/>
  <c r="F36" i="1" s="1"/>
  <c r="E13" i="1"/>
  <c r="F13" i="1" s="1"/>
  <c r="E29" i="1"/>
  <c r="F29" i="1" s="1"/>
  <c r="E40" i="1"/>
  <c r="F40" i="1" s="1"/>
  <c r="E5" i="1"/>
  <c r="F5" i="1" s="1"/>
  <c r="E25" i="1"/>
  <c r="F25" i="1" s="1"/>
  <c r="E17" i="1"/>
  <c r="F17" i="1" s="1"/>
  <c r="E33" i="1"/>
  <c r="F33" i="1" s="1"/>
  <c r="E2" i="1"/>
  <c r="F2" i="1" s="1"/>
  <c r="E11" i="1"/>
  <c r="F11" i="1" s="1"/>
  <c r="E15" i="1"/>
  <c r="F15" i="1" s="1"/>
  <c r="E19" i="1"/>
  <c r="F19" i="1" s="1"/>
  <c r="E23" i="1"/>
  <c r="F23" i="1" s="1"/>
  <c r="E27" i="1"/>
  <c r="F27" i="1" s="1"/>
  <c r="E31" i="1"/>
  <c r="F31" i="1" s="1"/>
  <c r="E7" i="1"/>
  <c r="F7" i="1" s="1"/>
  <c r="E3" i="1"/>
  <c r="F3" i="1" s="1"/>
  <c r="E38" i="1"/>
  <c r="F38" i="1" s="1"/>
  <c r="E42" i="1"/>
  <c r="F42" i="1" s="1"/>
  <c r="E10" i="1"/>
  <c r="F10" i="1" s="1"/>
  <c r="E14" i="1"/>
  <c r="F14" i="1" s="1"/>
  <c r="E18" i="1"/>
  <c r="F18" i="1" s="1"/>
  <c r="E22" i="1"/>
  <c r="F22" i="1" s="1"/>
  <c r="E26" i="1"/>
  <c r="F26" i="1" s="1"/>
  <c r="E30" i="1"/>
  <c r="F30" i="1" s="1"/>
  <c r="E34" i="1"/>
  <c r="F34" i="1" s="1"/>
  <c r="E4" i="1"/>
  <c r="F4" i="1" s="1"/>
  <c r="E37" i="1"/>
  <c r="F37" i="1" s="1"/>
  <c r="E41" i="1"/>
  <c r="F41" i="1" s="1"/>
  <c r="E8" i="1"/>
  <c r="F8" i="1" s="1"/>
  <c r="E12" i="1"/>
  <c r="F12" i="1" s="1"/>
  <c r="E16" i="1"/>
  <c r="F16" i="1" s="1"/>
  <c r="E20" i="1"/>
  <c r="F20" i="1" s="1"/>
  <c r="E24" i="1"/>
  <c r="F24" i="1" s="1"/>
  <c r="E28" i="1"/>
  <c r="F28" i="1" s="1"/>
  <c r="E32" i="1"/>
  <c r="F32" i="1" s="1"/>
  <c r="E6" i="1"/>
  <c r="F6" i="1" s="1"/>
  <c r="E35" i="1"/>
  <c r="F35" i="1" s="1"/>
  <c r="K295" i="1" l="1"/>
  <c r="K296" i="1" s="1"/>
  <c r="K297" i="1" s="1"/>
  <c r="G302" i="1"/>
  <c r="K290" i="1" s="1"/>
  <c r="E302" i="1"/>
</calcChain>
</file>

<file path=xl/sharedStrings.xml><?xml version="1.0" encoding="utf-8"?>
<sst xmlns="http://schemas.openxmlformats.org/spreadsheetml/2006/main" count="313" uniqueCount="165">
  <si>
    <t>Country</t>
  </si>
  <si>
    <t>Libya</t>
  </si>
  <si>
    <t>Canada</t>
  </si>
  <si>
    <t>Japan</t>
  </si>
  <si>
    <t>Chad</t>
  </si>
  <si>
    <t>Armenia</t>
  </si>
  <si>
    <t>Eritrea</t>
  </si>
  <si>
    <t>Montenegro</t>
  </si>
  <si>
    <t>Jamaica</t>
  </si>
  <si>
    <t>Fiji</t>
  </si>
  <si>
    <t>Togo</t>
  </si>
  <si>
    <t>Greece</t>
  </si>
  <si>
    <t>Sudan</t>
  </si>
  <si>
    <t>Maldives</t>
  </si>
  <si>
    <t>Estonia</t>
  </si>
  <si>
    <t>Greenland</t>
  </si>
  <si>
    <t>Cape Verde</t>
  </si>
  <si>
    <t>Senegal</t>
  </si>
  <si>
    <t>Bulgaria</t>
  </si>
  <si>
    <t>Algeria</t>
  </si>
  <si>
    <t>Mongolia</t>
  </si>
  <si>
    <t>Grenada</t>
  </si>
  <si>
    <t xml:space="preserve">Mauritius </t>
  </si>
  <si>
    <t>Morocco</t>
  </si>
  <si>
    <t>Honduras</t>
  </si>
  <si>
    <t>Benin</t>
  </si>
  <si>
    <t>Equatorial Guinea</t>
  </si>
  <si>
    <t>Swaziland</t>
  </si>
  <si>
    <t>Trinidad and Tobago</t>
  </si>
  <si>
    <t>Sweden</t>
  </si>
  <si>
    <t>Belarus</t>
  </si>
  <si>
    <t>Guinea-Bissau</t>
  </si>
  <si>
    <t>Turkey</t>
  </si>
  <si>
    <t>Central African Republic</t>
  </si>
  <si>
    <t>Laos</t>
  </si>
  <si>
    <t>Israel</t>
  </si>
  <si>
    <t>Bhutan</t>
  </si>
  <si>
    <t>Vanuatu</t>
  </si>
  <si>
    <t>Burundi</t>
  </si>
  <si>
    <t>Ukraine</t>
  </si>
  <si>
    <t>Croatia</t>
  </si>
  <si>
    <t>Madagascar</t>
  </si>
  <si>
    <t>Malaysia</t>
  </si>
  <si>
    <t>Uzbekistan</t>
  </si>
  <si>
    <t>Italy</t>
  </si>
  <si>
    <t>Nepal</t>
  </si>
  <si>
    <t>Portugal</t>
  </si>
  <si>
    <t>Panama</t>
  </si>
  <si>
    <t>Botswana</t>
  </si>
  <si>
    <t>Tanzania</t>
  </si>
  <si>
    <t>Romania</t>
  </si>
  <si>
    <t>Mali</t>
  </si>
  <si>
    <t>Niger</t>
  </si>
  <si>
    <t>Austria</t>
  </si>
  <si>
    <t>India</t>
  </si>
  <si>
    <t>Luxembourg</t>
  </si>
  <si>
    <t>Iceland</t>
  </si>
  <si>
    <t>Qatar</t>
  </si>
  <si>
    <t>South Sudan</t>
  </si>
  <si>
    <t>United Kingdom</t>
  </si>
  <si>
    <t xml:space="preserve">Tunisia </t>
  </si>
  <si>
    <t>United States of America</t>
  </si>
  <si>
    <t>Liberia</t>
  </si>
  <si>
    <t>South Korea</t>
  </si>
  <si>
    <t>Kenya</t>
  </si>
  <si>
    <t>Rwanda</t>
  </si>
  <si>
    <t>Cuba</t>
  </si>
  <si>
    <t>Czech Republic</t>
  </si>
  <si>
    <t>Philippines</t>
  </si>
  <si>
    <t>El Salvador</t>
  </si>
  <si>
    <t>Tonga</t>
  </si>
  <si>
    <t>Democratic Republic of the Congo</t>
  </si>
  <si>
    <t>Afghanistan</t>
  </si>
  <si>
    <t>Tuvalu</t>
  </si>
  <si>
    <t>Gabon</t>
  </si>
  <si>
    <t>East Timor</t>
  </si>
  <si>
    <t>Jordan</t>
  </si>
  <si>
    <t>Cyprus</t>
  </si>
  <si>
    <t>Malawi</t>
  </si>
  <si>
    <t>United Arab Emirates</t>
  </si>
  <si>
    <t>China</t>
  </si>
  <si>
    <t>Somalia</t>
  </si>
  <si>
    <t>Bangladesh</t>
  </si>
  <si>
    <t>Egypt</t>
  </si>
  <si>
    <t>Vietnam</t>
  </si>
  <si>
    <t>Marshall Islands</t>
  </si>
  <si>
    <t>Taiwan</t>
  </si>
  <si>
    <t>Ireland</t>
  </si>
  <si>
    <t>South Africa</t>
  </si>
  <si>
    <t>Albania</t>
  </si>
  <si>
    <t>Ghana</t>
  </si>
  <si>
    <t>Saint Lucia</t>
  </si>
  <si>
    <t>Macedonia</t>
  </si>
  <si>
    <t>Germany</t>
  </si>
  <si>
    <t>Poland</t>
  </si>
  <si>
    <t>Namibia</t>
  </si>
  <si>
    <t>Zimbabwe</t>
  </si>
  <si>
    <t>Norway</t>
  </si>
  <si>
    <t>Oman</t>
  </si>
  <si>
    <t>Serbia</t>
  </si>
  <si>
    <t>Brunei</t>
  </si>
  <si>
    <t>Nicaragua</t>
  </si>
  <si>
    <t>Lithuania</t>
  </si>
  <si>
    <t>Republic of the Congo</t>
  </si>
  <si>
    <t>Cameroon</t>
  </si>
  <si>
    <t xml:space="preserve">Moldova </t>
  </si>
  <si>
    <t>Bahrain</t>
  </si>
  <si>
    <t>Hungary</t>
  </si>
  <si>
    <t>Iraq</t>
  </si>
  <si>
    <t>Lesotho</t>
  </si>
  <si>
    <t>Lebanon</t>
  </si>
  <si>
    <t>Georgia</t>
  </si>
  <si>
    <t>Ethiopia</t>
  </si>
  <si>
    <t>Mexico</t>
  </si>
  <si>
    <t>Nigeria</t>
  </si>
  <si>
    <t>Solomon Islands</t>
  </si>
  <si>
    <t>Burkina Faso</t>
  </si>
  <si>
    <t>Kiribati</t>
  </si>
  <si>
    <t>Comoros</t>
  </si>
  <si>
    <t>Iran</t>
  </si>
  <si>
    <t>Belize</t>
  </si>
  <si>
    <t>Andorra</t>
  </si>
  <si>
    <t>Slovakia</t>
  </si>
  <si>
    <t xml:space="preserve">Antigua and Barbuda </t>
  </si>
  <si>
    <t>Myanmar</t>
  </si>
  <si>
    <t>Nauru</t>
  </si>
  <si>
    <t>Finland</t>
  </si>
  <si>
    <t>Papua New Guinea</t>
  </si>
  <si>
    <t>Mozambique</t>
  </si>
  <si>
    <t>Spain</t>
  </si>
  <si>
    <t>Belgium</t>
  </si>
  <si>
    <t>Cote d'Ivoire</t>
  </si>
  <si>
    <t>Switzerland</t>
  </si>
  <si>
    <t>Palau</t>
  </si>
  <si>
    <t>Slovenia</t>
  </si>
  <si>
    <t>Guinea</t>
  </si>
  <si>
    <t>Russia</t>
  </si>
  <si>
    <t xml:space="preserve">Seychelles </t>
  </si>
  <si>
    <t>Costa Rica</t>
  </si>
  <si>
    <t>Liechtenstein</t>
  </si>
  <si>
    <t>Uganda</t>
  </si>
  <si>
    <t>Guatemala</t>
  </si>
  <si>
    <t>Thailand</t>
  </si>
  <si>
    <t>Denmark</t>
  </si>
  <si>
    <t>Angola</t>
  </si>
  <si>
    <t>North Korea</t>
  </si>
  <si>
    <t>Yemen</t>
  </si>
  <si>
    <t>Dominican Republic</t>
  </si>
  <si>
    <t>Vatican City</t>
  </si>
  <si>
    <t>Djibouti</t>
  </si>
  <si>
    <t>Malta</t>
  </si>
  <si>
    <t>The Bahamas</t>
  </si>
  <si>
    <t>S.No</t>
  </si>
  <si>
    <t>Micronesia</t>
  </si>
  <si>
    <t>x-mean</t>
  </si>
  <si>
    <t>(x-mean)^2</t>
  </si>
  <si>
    <t>Variance</t>
  </si>
  <si>
    <t>Standard Deviation</t>
  </si>
  <si>
    <t>Coefficient of Variation</t>
  </si>
  <si>
    <t>Arithmetic Mean</t>
  </si>
  <si>
    <t>Harmonic Mean</t>
  </si>
  <si>
    <t>1/x</t>
  </si>
  <si>
    <t xml:space="preserve">   Profit(x)</t>
  </si>
  <si>
    <t>Mode</t>
  </si>
  <si>
    <t>ASC(x)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</si>
</sst>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2" fillId="3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3" fillId="8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2" fillId="6" borderId="0" xfId="0" applyFont="1" applyFill="1" applyAlignment="1">
      <alignment horizontal="center"/>
    </xf>
    <xf numFmtId="0" fontId="0" fillId="7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Variation of sales for different countries around the world</a:t>
            </a:r>
          </a:p>
          <a:p>
            <a:pPr>
              <a:defRPr/>
            </a:pP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126919730601543"/>
          <c:y val="9.7714538997349693E-2"/>
          <c:w val="0.8907129514599551"/>
          <c:h val="0.7437183309517229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Country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Sheet1!$C$2:$C$347</c:f>
              <c:numCache>
                <c:formatCode>General</c:formatCode>
                <c:ptCount val="3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6E-45C2-97B3-37EE5E30541A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   Profit(x)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Sheet1!$D$2:$D$347</c:f>
              <c:numCache>
                <c:formatCode>General</c:formatCode>
                <c:ptCount val="346"/>
                <c:pt idx="0">
                  <c:v>1468506.02</c:v>
                </c:pt>
                <c:pt idx="1">
                  <c:v>190526.34</c:v>
                </c:pt>
                <c:pt idx="2">
                  <c:v>145419.62</c:v>
                </c:pt>
                <c:pt idx="3">
                  <c:v>294295.98</c:v>
                </c:pt>
                <c:pt idx="4">
                  <c:v>23726.45</c:v>
                </c:pt>
                <c:pt idx="5">
                  <c:v>844085.52</c:v>
                </c:pt>
                <c:pt idx="6">
                  <c:v>251949.96</c:v>
                </c:pt>
                <c:pt idx="7">
                  <c:v>536038.56000000006</c:v>
                </c:pt>
                <c:pt idx="8">
                  <c:v>153279.64000000001</c:v>
                </c:pt>
                <c:pt idx="9">
                  <c:v>303024</c:v>
                </c:pt>
                <c:pt idx="10">
                  <c:v>221201.28</c:v>
                </c:pt>
                <c:pt idx="11">
                  <c:v>148547.16</c:v>
                </c:pt>
                <c:pt idx="12">
                  <c:v>249920.84</c:v>
                </c:pt>
                <c:pt idx="13">
                  <c:v>720865.02</c:v>
                </c:pt>
                <c:pt idx="14">
                  <c:v>17670.12</c:v>
                </c:pt>
                <c:pt idx="15">
                  <c:v>353980.8</c:v>
                </c:pt>
                <c:pt idx="16">
                  <c:v>302621.25</c:v>
                </c:pt>
                <c:pt idx="17">
                  <c:v>45100.800000000003</c:v>
                </c:pt>
                <c:pt idx="18">
                  <c:v>82032.479999999996</c:v>
                </c:pt>
                <c:pt idx="19">
                  <c:v>1489746.97</c:v>
                </c:pt>
                <c:pt idx="20">
                  <c:v>22441.98</c:v>
                </c:pt>
                <c:pt idx="21">
                  <c:v>463626.72</c:v>
                </c:pt>
                <c:pt idx="22">
                  <c:v>242605.86</c:v>
                </c:pt>
                <c:pt idx="23">
                  <c:v>37821.599999999999</c:v>
                </c:pt>
                <c:pt idx="24">
                  <c:v>75478.679999999993</c:v>
                </c:pt>
                <c:pt idx="25">
                  <c:v>152825.94</c:v>
                </c:pt>
                <c:pt idx="26">
                  <c:v>130510.44</c:v>
                </c:pt>
                <c:pt idx="27">
                  <c:v>11348.69</c:v>
                </c:pt>
                <c:pt idx="28">
                  <c:v>517259.6</c:v>
                </c:pt>
                <c:pt idx="29">
                  <c:v>213736.74</c:v>
                </c:pt>
                <c:pt idx="30">
                  <c:v>37443.06</c:v>
                </c:pt>
                <c:pt idx="31">
                  <c:v>869105</c:v>
                </c:pt>
                <c:pt idx="32">
                  <c:v>706.13</c:v>
                </c:pt>
                <c:pt idx="33">
                  <c:v>760840.82</c:v>
                </c:pt>
                <c:pt idx="34">
                  <c:v>112172.58</c:v>
                </c:pt>
                <c:pt idx="35">
                  <c:v>296940</c:v>
                </c:pt>
                <c:pt idx="36">
                  <c:v>1251768.75</c:v>
                </c:pt>
                <c:pt idx="37">
                  <c:v>207950.22</c:v>
                </c:pt>
                <c:pt idx="38">
                  <c:v>763333.18</c:v>
                </c:pt>
                <c:pt idx="39">
                  <c:v>811282.5</c:v>
                </c:pt>
                <c:pt idx="40">
                  <c:v>406651.25</c:v>
                </c:pt>
                <c:pt idx="41">
                  <c:v>155237.57999999999</c:v>
                </c:pt>
                <c:pt idx="42">
                  <c:v>5891.6</c:v>
                </c:pt>
                <c:pt idx="43">
                  <c:v>243663.66</c:v>
                </c:pt>
                <c:pt idx="44">
                  <c:v>697278.75</c:v>
                </c:pt>
                <c:pt idx="45">
                  <c:v>48655.62</c:v>
                </c:pt>
                <c:pt idx="46">
                  <c:v>508851.20000000001</c:v>
                </c:pt>
                <c:pt idx="47">
                  <c:v>272294.39</c:v>
                </c:pt>
                <c:pt idx="48">
                  <c:v>53503.1</c:v>
                </c:pt>
                <c:pt idx="49">
                  <c:v>468410.8</c:v>
                </c:pt>
                <c:pt idx="50">
                  <c:v>609457.02</c:v>
                </c:pt>
                <c:pt idx="51">
                  <c:v>215273.3</c:v>
                </c:pt>
                <c:pt idx="52">
                  <c:v>1454944.16</c:v>
                </c:pt>
                <c:pt idx="53">
                  <c:v>7360.2</c:v>
                </c:pt>
                <c:pt idx="54">
                  <c:v>18532.900000000001</c:v>
                </c:pt>
                <c:pt idx="55">
                  <c:v>277519.62</c:v>
                </c:pt>
                <c:pt idx="56">
                  <c:v>1203793.75</c:v>
                </c:pt>
                <c:pt idx="57">
                  <c:v>664453.75</c:v>
                </c:pt>
                <c:pt idx="58">
                  <c:v>524989.07999999996</c:v>
                </c:pt>
                <c:pt idx="59">
                  <c:v>45709.440000000002</c:v>
                </c:pt>
                <c:pt idx="60">
                  <c:v>119811.25</c:v>
                </c:pt>
                <c:pt idx="61">
                  <c:v>1370269.47</c:v>
                </c:pt>
                <c:pt idx="62">
                  <c:v>107208.36</c:v>
                </c:pt>
                <c:pt idx="63">
                  <c:v>668083.68000000005</c:v>
                </c:pt>
                <c:pt idx="64">
                  <c:v>198500.26</c:v>
                </c:pt>
                <c:pt idx="65">
                  <c:v>459045</c:v>
                </c:pt>
                <c:pt idx="66">
                  <c:v>760988.1</c:v>
                </c:pt>
                <c:pt idx="67">
                  <c:v>273078.75</c:v>
                </c:pt>
                <c:pt idx="68">
                  <c:v>552728.76</c:v>
                </c:pt>
                <c:pt idx="69">
                  <c:v>989926.25</c:v>
                </c:pt>
                <c:pt idx="70">
                  <c:v>21357.42</c:v>
                </c:pt>
                <c:pt idx="71">
                  <c:v>607273.1</c:v>
                </c:pt>
                <c:pt idx="72">
                  <c:v>153374.04</c:v>
                </c:pt>
                <c:pt idx="73">
                  <c:v>366659.04</c:v>
                </c:pt>
                <c:pt idx="74">
                  <c:v>170170</c:v>
                </c:pt>
                <c:pt idx="75">
                  <c:v>173540.5</c:v>
                </c:pt>
                <c:pt idx="76">
                  <c:v>304246.8</c:v>
                </c:pt>
                <c:pt idx="77">
                  <c:v>359812.5</c:v>
                </c:pt>
                <c:pt idx="78">
                  <c:v>552890.18999999994</c:v>
                </c:pt>
                <c:pt idx="79">
                  <c:v>1167433.75</c:v>
                </c:pt>
                <c:pt idx="80">
                  <c:v>677979.27</c:v>
                </c:pt>
                <c:pt idx="81">
                  <c:v>235944.06</c:v>
                </c:pt>
                <c:pt idx="82">
                  <c:v>9572.52</c:v>
                </c:pt>
                <c:pt idx="83">
                  <c:v>632391.84</c:v>
                </c:pt>
                <c:pt idx="84">
                  <c:v>116290.26</c:v>
                </c:pt>
                <c:pt idx="85">
                  <c:v>84689.279999999999</c:v>
                </c:pt>
                <c:pt idx="86">
                  <c:v>131113.20000000001</c:v>
                </c:pt>
                <c:pt idx="87">
                  <c:v>18306.48</c:v>
                </c:pt>
                <c:pt idx="88">
                  <c:v>62624.34</c:v>
                </c:pt>
                <c:pt idx="89">
                  <c:v>113758.56</c:v>
                </c:pt>
                <c:pt idx="90">
                  <c:v>391012.94</c:v>
                </c:pt>
                <c:pt idx="91">
                  <c:v>713910.24</c:v>
                </c:pt>
                <c:pt idx="92">
                  <c:v>1431078.55</c:v>
                </c:pt>
                <c:pt idx="93">
                  <c:v>200830.84</c:v>
                </c:pt>
                <c:pt idx="94">
                  <c:v>627305.79</c:v>
                </c:pt>
                <c:pt idx="95">
                  <c:v>115297.74</c:v>
                </c:pt>
                <c:pt idx="96">
                  <c:v>3207.71</c:v>
                </c:pt>
                <c:pt idx="97">
                  <c:v>8592.48</c:v>
                </c:pt>
                <c:pt idx="98">
                  <c:v>960902.54</c:v>
                </c:pt>
                <c:pt idx="99">
                  <c:v>173923.15</c:v>
                </c:pt>
                <c:pt idx="100">
                  <c:v>543309.12</c:v>
                </c:pt>
                <c:pt idx="101">
                  <c:v>200122.1</c:v>
                </c:pt>
                <c:pt idx="102">
                  <c:v>305696.15999999997</c:v>
                </c:pt>
                <c:pt idx="103">
                  <c:v>443488.25</c:v>
                </c:pt>
                <c:pt idx="104">
                  <c:v>53853.94</c:v>
                </c:pt>
                <c:pt idx="105">
                  <c:v>62249.04</c:v>
                </c:pt>
                <c:pt idx="106">
                  <c:v>89823.06</c:v>
                </c:pt>
                <c:pt idx="107">
                  <c:v>37034.31</c:v>
                </c:pt>
                <c:pt idx="108">
                  <c:v>14047.02</c:v>
                </c:pt>
                <c:pt idx="109">
                  <c:v>247786.56</c:v>
                </c:pt>
                <c:pt idx="110">
                  <c:v>146687.22</c:v>
                </c:pt>
                <c:pt idx="111">
                  <c:v>731603.52</c:v>
                </c:pt>
                <c:pt idx="112">
                  <c:v>140219.64000000001</c:v>
                </c:pt>
                <c:pt idx="113">
                  <c:v>101878.5</c:v>
                </c:pt>
                <c:pt idx="114">
                  <c:v>513963.75</c:v>
                </c:pt>
                <c:pt idx="115">
                  <c:v>440380.84</c:v>
                </c:pt>
                <c:pt idx="116">
                  <c:v>89988.479999999996</c:v>
                </c:pt>
                <c:pt idx="117">
                  <c:v>186777.71</c:v>
                </c:pt>
                <c:pt idx="118">
                  <c:v>66412.759999999995</c:v>
                </c:pt>
                <c:pt idx="119">
                  <c:v>366823.6</c:v>
                </c:pt>
                <c:pt idx="120">
                  <c:v>234069.3</c:v>
                </c:pt>
                <c:pt idx="121">
                  <c:v>475031.1</c:v>
                </c:pt>
                <c:pt idx="122">
                  <c:v>539116.64</c:v>
                </c:pt>
                <c:pt idx="123">
                  <c:v>616822.56000000006</c:v>
                </c:pt>
                <c:pt idx="124">
                  <c:v>5070.6400000000003</c:v>
                </c:pt>
                <c:pt idx="125">
                  <c:v>492345.06</c:v>
                </c:pt>
                <c:pt idx="126">
                  <c:v>513431.54</c:v>
                </c:pt>
                <c:pt idx="127">
                  <c:v>430872.48</c:v>
                </c:pt>
                <c:pt idx="128">
                  <c:v>90760.14</c:v>
                </c:pt>
                <c:pt idx="129">
                  <c:v>406878.06</c:v>
                </c:pt>
                <c:pt idx="130">
                  <c:v>1109485</c:v>
                </c:pt>
                <c:pt idx="131">
                  <c:v>64660.14</c:v>
                </c:pt>
                <c:pt idx="132">
                  <c:v>75340.259999999995</c:v>
                </c:pt>
                <c:pt idx="133">
                  <c:v>889484.94</c:v>
                </c:pt>
                <c:pt idx="134">
                  <c:v>1326834.3799999999</c:v>
                </c:pt>
                <c:pt idx="135">
                  <c:v>1072620</c:v>
                </c:pt>
                <c:pt idx="136">
                  <c:v>47233.05</c:v>
                </c:pt>
                <c:pt idx="137">
                  <c:v>249146.52</c:v>
                </c:pt>
                <c:pt idx="138">
                  <c:v>346860.79999999999</c:v>
                </c:pt>
                <c:pt idx="139">
                  <c:v>244873.2</c:v>
                </c:pt>
                <c:pt idx="140">
                  <c:v>56535.360000000001</c:v>
                </c:pt>
                <c:pt idx="141">
                  <c:v>258000.06</c:v>
                </c:pt>
                <c:pt idx="142">
                  <c:v>1438774.25</c:v>
                </c:pt>
                <c:pt idx="143">
                  <c:v>16383.18</c:v>
                </c:pt>
                <c:pt idx="144">
                  <c:v>578515.1</c:v>
                </c:pt>
                <c:pt idx="145">
                  <c:v>843855.58</c:v>
                </c:pt>
                <c:pt idx="146">
                  <c:v>548698.14</c:v>
                </c:pt>
                <c:pt idx="147">
                  <c:v>120305.22</c:v>
                </c:pt>
                <c:pt idx="148">
                  <c:v>614460.24</c:v>
                </c:pt>
                <c:pt idx="149">
                  <c:v>18381.07</c:v>
                </c:pt>
                <c:pt idx="150">
                  <c:v>353171.7</c:v>
                </c:pt>
                <c:pt idx="151">
                  <c:v>290043.65999999997</c:v>
                </c:pt>
                <c:pt idx="152">
                  <c:v>25978.06</c:v>
                </c:pt>
                <c:pt idx="153">
                  <c:v>474642.72</c:v>
                </c:pt>
                <c:pt idx="154">
                  <c:v>7107.09</c:v>
                </c:pt>
                <c:pt idx="155">
                  <c:v>449534.8</c:v>
                </c:pt>
                <c:pt idx="156">
                  <c:v>129698.58</c:v>
                </c:pt>
                <c:pt idx="157">
                  <c:v>34407.360000000001</c:v>
                </c:pt>
                <c:pt idx="158">
                  <c:v>618246.25</c:v>
                </c:pt>
                <c:pt idx="159">
                  <c:v>24252.799999999999</c:v>
                </c:pt>
                <c:pt idx="160">
                  <c:v>693617.5</c:v>
                </c:pt>
                <c:pt idx="161">
                  <c:v>898753.79</c:v>
                </c:pt>
                <c:pt idx="162">
                  <c:v>189428.54</c:v>
                </c:pt>
                <c:pt idx="163">
                  <c:v>793228.75</c:v>
                </c:pt>
                <c:pt idx="164">
                  <c:v>505418.78</c:v>
                </c:pt>
                <c:pt idx="165">
                  <c:v>778962.5</c:v>
                </c:pt>
                <c:pt idx="166">
                  <c:v>458926.56</c:v>
                </c:pt>
                <c:pt idx="167">
                  <c:v>47221.24</c:v>
                </c:pt>
                <c:pt idx="168">
                  <c:v>65818.98</c:v>
                </c:pt>
                <c:pt idx="169">
                  <c:v>1032725</c:v>
                </c:pt>
                <c:pt idx="170">
                  <c:v>792850</c:v>
                </c:pt>
                <c:pt idx="171">
                  <c:v>1513280.63</c:v>
                </c:pt>
                <c:pt idx="172">
                  <c:v>235463.76</c:v>
                </c:pt>
                <c:pt idx="173">
                  <c:v>496821.6</c:v>
                </c:pt>
                <c:pt idx="174">
                  <c:v>74277.84</c:v>
                </c:pt>
                <c:pt idx="175">
                  <c:v>851682.5</c:v>
                </c:pt>
                <c:pt idx="176">
                  <c:v>1123372.5</c:v>
                </c:pt>
                <c:pt idx="177">
                  <c:v>531485.28</c:v>
                </c:pt>
                <c:pt idx="178">
                  <c:v>40396.720000000001</c:v>
                </c:pt>
                <c:pt idx="179">
                  <c:v>139436.64000000001</c:v>
                </c:pt>
                <c:pt idx="180">
                  <c:v>201031.32</c:v>
                </c:pt>
                <c:pt idx="181">
                  <c:v>123019.54</c:v>
                </c:pt>
                <c:pt idx="182">
                  <c:v>188927.34</c:v>
                </c:pt>
                <c:pt idx="183">
                  <c:v>115771.25</c:v>
                </c:pt>
                <c:pt idx="184">
                  <c:v>118918.8</c:v>
                </c:pt>
                <c:pt idx="185">
                  <c:v>291319.59999999998</c:v>
                </c:pt>
                <c:pt idx="186">
                  <c:v>333927.84000000003</c:v>
                </c:pt>
                <c:pt idx="187">
                  <c:v>776370.14</c:v>
                </c:pt>
                <c:pt idx="188">
                  <c:v>1109986.08</c:v>
                </c:pt>
                <c:pt idx="189">
                  <c:v>513928.73</c:v>
                </c:pt>
                <c:pt idx="190">
                  <c:v>62048.56</c:v>
                </c:pt>
                <c:pt idx="191">
                  <c:v>552441.18000000005</c:v>
                </c:pt>
                <c:pt idx="192">
                  <c:v>97828.02</c:v>
                </c:pt>
                <c:pt idx="193">
                  <c:v>268113.11</c:v>
                </c:pt>
                <c:pt idx="194">
                  <c:v>33058.26</c:v>
                </c:pt>
                <c:pt idx="195">
                  <c:v>1527864.87</c:v>
                </c:pt>
                <c:pt idx="196">
                  <c:v>669294.52</c:v>
                </c:pt>
                <c:pt idx="197">
                  <c:v>282229.92</c:v>
                </c:pt>
                <c:pt idx="198">
                  <c:v>660.34</c:v>
                </c:pt>
                <c:pt idx="199">
                  <c:v>335047.38</c:v>
                </c:pt>
                <c:pt idx="200">
                  <c:v>97759.06</c:v>
                </c:pt>
                <c:pt idx="201">
                  <c:v>690192</c:v>
                </c:pt>
                <c:pt idx="202">
                  <c:v>377532.94</c:v>
                </c:pt>
                <c:pt idx="203">
                  <c:v>119360.78</c:v>
                </c:pt>
                <c:pt idx="204">
                  <c:v>127759.38</c:v>
                </c:pt>
                <c:pt idx="205">
                  <c:v>551007.6</c:v>
                </c:pt>
                <c:pt idx="206">
                  <c:v>216788.42</c:v>
                </c:pt>
                <c:pt idx="207">
                  <c:v>471896.75</c:v>
                </c:pt>
                <c:pt idx="208">
                  <c:v>668145.78</c:v>
                </c:pt>
                <c:pt idx="209">
                  <c:v>407314.76</c:v>
                </c:pt>
                <c:pt idx="210">
                  <c:v>1500685.15</c:v>
                </c:pt>
                <c:pt idx="211">
                  <c:v>181183.8</c:v>
                </c:pt>
                <c:pt idx="212">
                  <c:v>617110</c:v>
                </c:pt>
                <c:pt idx="213">
                  <c:v>218263.67999999999</c:v>
                </c:pt>
                <c:pt idx="214">
                  <c:v>738327.15</c:v>
                </c:pt>
                <c:pt idx="215">
                  <c:v>534305.19999999995</c:v>
                </c:pt>
                <c:pt idx="216">
                  <c:v>23302.29</c:v>
                </c:pt>
                <c:pt idx="217">
                  <c:v>431657.58</c:v>
                </c:pt>
                <c:pt idx="218">
                  <c:v>363087.35999999999</c:v>
                </c:pt>
                <c:pt idx="219">
                  <c:v>575808.73</c:v>
                </c:pt>
                <c:pt idx="220">
                  <c:v>180331.76</c:v>
                </c:pt>
                <c:pt idx="221">
                  <c:v>15327.6</c:v>
                </c:pt>
                <c:pt idx="222">
                  <c:v>559534.81999999995</c:v>
                </c:pt>
                <c:pt idx="223">
                  <c:v>118810.66</c:v>
                </c:pt>
                <c:pt idx="224">
                  <c:v>204310.08</c:v>
                </c:pt>
                <c:pt idx="225">
                  <c:v>212454.42</c:v>
                </c:pt>
                <c:pt idx="226">
                  <c:v>405209.85</c:v>
                </c:pt>
                <c:pt idx="227">
                  <c:v>486583.28</c:v>
                </c:pt>
                <c:pt idx="228">
                  <c:v>166700.54</c:v>
                </c:pt>
                <c:pt idx="229">
                  <c:v>168618.23999999999</c:v>
                </c:pt>
                <c:pt idx="230">
                  <c:v>7668.8</c:v>
                </c:pt>
                <c:pt idx="231">
                  <c:v>190380.82</c:v>
                </c:pt>
                <c:pt idx="232">
                  <c:v>536593.19999999995</c:v>
                </c:pt>
                <c:pt idx="233">
                  <c:v>884002.5</c:v>
                </c:pt>
                <c:pt idx="234">
                  <c:v>705216.72</c:v>
                </c:pt>
                <c:pt idx="235">
                  <c:v>74177.75</c:v>
                </c:pt>
                <c:pt idx="236">
                  <c:v>128775</c:v>
                </c:pt>
                <c:pt idx="237">
                  <c:v>314612.52</c:v>
                </c:pt>
                <c:pt idx="238">
                  <c:v>1222731.25</c:v>
                </c:pt>
                <c:pt idx="239">
                  <c:v>795981.15</c:v>
                </c:pt>
                <c:pt idx="240">
                  <c:v>174256.53</c:v>
                </c:pt>
                <c:pt idx="241">
                  <c:v>1068792.77</c:v>
                </c:pt>
                <c:pt idx="242">
                  <c:v>218464.94</c:v>
                </c:pt>
                <c:pt idx="243">
                  <c:v>607560.68000000005</c:v>
                </c:pt>
                <c:pt idx="244">
                  <c:v>188852.16</c:v>
                </c:pt>
                <c:pt idx="245">
                  <c:v>133367.04000000001</c:v>
                </c:pt>
                <c:pt idx="246">
                  <c:v>633507.09</c:v>
                </c:pt>
                <c:pt idx="247">
                  <c:v>1079058.75</c:v>
                </c:pt>
                <c:pt idx="248">
                  <c:v>7323.99</c:v>
                </c:pt>
                <c:pt idx="249">
                  <c:v>296395.34999999998</c:v>
                </c:pt>
                <c:pt idx="250">
                  <c:v>150555.24</c:v>
                </c:pt>
                <c:pt idx="251">
                  <c:v>52852.800000000003</c:v>
                </c:pt>
                <c:pt idx="252">
                  <c:v>239199.57</c:v>
                </c:pt>
                <c:pt idx="253">
                  <c:v>66126.27</c:v>
                </c:pt>
                <c:pt idx="254">
                  <c:v>825169.67</c:v>
                </c:pt>
                <c:pt idx="255">
                  <c:v>502387.6</c:v>
                </c:pt>
                <c:pt idx="256">
                  <c:v>79834.679999999993</c:v>
                </c:pt>
                <c:pt idx="257">
                  <c:v>375621.6</c:v>
                </c:pt>
                <c:pt idx="258">
                  <c:v>1418483.07</c:v>
                </c:pt>
                <c:pt idx="259">
                  <c:v>425282</c:v>
                </c:pt>
                <c:pt idx="260">
                  <c:v>5489.98</c:v>
                </c:pt>
                <c:pt idx="261">
                  <c:v>253732.63</c:v>
                </c:pt>
                <c:pt idx="262">
                  <c:v>543334.48</c:v>
                </c:pt>
                <c:pt idx="263">
                  <c:v>34342.379999999997</c:v>
                </c:pt>
                <c:pt idx="264">
                  <c:v>106398.66</c:v>
                </c:pt>
                <c:pt idx="265">
                  <c:v>1256896.32</c:v>
                </c:pt>
                <c:pt idx="266">
                  <c:v>154909.76000000001</c:v>
                </c:pt>
                <c:pt idx="267">
                  <c:v>461466.66</c:v>
                </c:pt>
                <c:pt idx="268">
                  <c:v>13262.23</c:v>
                </c:pt>
                <c:pt idx="269">
                  <c:v>486858.56</c:v>
                </c:pt>
                <c:pt idx="270">
                  <c:v>126169.92</c:v>
                </c:pt>
                <c:pt idx="271">
                  <c:v>31976.560000000001</c:v>
                </c:pt>
                <c:pt idx="272">
                  <c:v>137181.49</c:v>
                </c:pt>
                <c:pt idx="273">
                  <c:v>398496.78</c:v>
                </c:pt>
                <c:pt idx="274">
                  <c:v>212963.05</c:v>
                </c:pt>
                <c:pt idx="275">
                  <c:v>15007.07</c:v>
                </c:pt>
                <c:pt idx="276">
                  <c:v>528439.35</c:v>
                </c:pt>
                <c:pt idx="277">
                  <c:v>82425.2</c:v>
                </c:pt>
                <c:pt idx="278">
                  <c:v>413393.76</c:v>
                </c:pt>
                <c:pt idx="279">
                  <c:v>1483806.58</c:v>
                </c:pt>
                <c:pt idx="280">
                  <c:v>363114.43</c:v>
                </c:pt>
                <c:pt idx="281">
                  <c:v>715585</c:v>
                </c:pt>
                <c:pt idx="282">
                  <c:v>4040.32</c:v>
                </c:pt>
                <c:pt idx="283">
                  <c:v>443011.25</c:v>
                </c:pt>
                <c:pt idx="284">
                  <c:v>389070.19</c:v>
                </c:pt>
                <c:pt idx="285">
                  <c:v>81745.2</c:v>
                </c:pt>
                <c:pt idx="286">
                  <c:v>1641058.46</c:v>
                </c:pt>
                <c:pt idx="287">
                  <c:v>408135.45</c:v>
                </c:pt>
                <c:pt idx="288">
                  <c:v>201700.35</c:v>
                </c:pt>
                <c:pt idx="289">
                  <c:v>479183.31</c:v>
                </c:pt>
                <c:pt idx="290">
                  <c:v>7125.3</c:v>
                </c:pt>
                <c:pt idx="291">
                  <c:v>472057.05</c:v>
                </c:pt>
                <c:pt idx="292">
                  <c:v>134644.68</c:v>
                </c:pt>
                <c:pt idx="293">
                  <c:v>97662.11</c:v>
                </c:pt>
                <c:pt idx="294">
                  <c:v>444182.68</c:v>
                </c:pt>
                <c:pt idx="295">
                  <c:v>725660.2</c:v>
                </c:pt>
                <c:pt idx="296">
                  <c:v>1336190.95</c:v>
                </c:pt>
                <c:pt idx="297">
                  <c:v>1482952.04</c:v>
                </c:pt>
                <c:pt idx="298">
                  <c:v>439140.63</c:v>
                </c:pt>
                <c:pt idx="299">
                  <c:v>1103031.28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6E-45C2-97B3-37EE5E3054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190960191"/>
        <c:axId val="1190975999"/>
      </c:barChart>
      <c:catAx>
        <c:axId val="11909601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50"/>
                  <a:t>Profit of different countries</a:t>
                </a:r>
              </a:p>
            </c:rich>
          </c:tx>
          <c:layout>
            <c:manualLayout>
              <c:xMode val="edge"/>
              <c:yMode val="edge"/>
              <c:x val="0.37472003003029841"/>
              <c:y val="0.912870301219815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975999"/>
        <c:crosses val="autoZero"/>
        <c:auto val="1"/>
        <c:lblAlgn val="ctr"/>
        <c:lblOffset val="100"/>
        <c:noMultiLvlLbl val="0"/>
      </c:catAx>
      <c:valAx>
        <c:axId val="1190975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50"/>
                  <a:t>Country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960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929640</xdr:colOff>
      <xdr:row>255</xdr:row>
      <xdr:rowOff>49530</xdr:rowOff>
    </xdr:from>
    <xdr:to>
      <xdr:col>17</xdr:col>
      <xdr:colOff>449580</xdr:colOff>
      <xdr:row>285</xdr:row>
      <xdr:rowOff>22860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6CDDF0D-AAD9-4C63-9946-73E1B91ED1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B937B-D827-449C-97CA-15EF944E6AA0}">
  <dimension ref="B1:M347"/>
  <sheetViews>
    <sheetView tabSelected="1" topLeftCell="D121" workbookViewId="0">
      <selection activeCell="P130" sqref="P130"/>
    </sheetView>
  </sheetViews>
  <sheetFormatPr defaultRowHeight="14.4" x14ac:dyDescent="0.3"/>
  <cols>
    <col min="3" max="3" width="21.44140625" customWidth="1"/>
    <col min="4" max="4" width="13.88671875" customWidth="1"/>
    <col min="5" max="5" width="10.88671875" customWidth="1"/>
    <col min="6" max="6" width="26" customWidth="1"/>
    <col min="7" max="7" width="10.21875" customWidth="1"/>
    <col min="8" max="8" width="13.88671875" customWidth="1"/>
    <col min="10" max="10" width="24.88671875" customWidth="1"/>
    <col min="11" max="11" width="15.21875" customWidth="1"/>
    <col min="13" max="13" width="14.33203125" customWidth="1"/>
  </cols>
  <sheetData>
    <row r="1" spans="2:11" ht="23.4" x14ac:dyDescent="0.45">
      <c r="B1" s="5" t="s">
        <v>152</v>
      </c>
      <c r="C1" s="5" t="s">
        <v>0</v>
      </c>
      <c r="D1" s="5" t="s">
        <v>162</v>
      </c>
      <c r="E1" s="5" t="s">
        <v>154</v>
      </c>
      <c r="F1" s="5" t="s">
        <v>155</v>
      </c>
      <c r="G1" s="5" t="s">
        <v>161</v>
      </c>
      <c r="H1" s="5" t="s">
        <v>164</v>
      </c>
      <c r="K1" s="1"/>
    </row>
    <row r="2" spans="2:11" x14ac:dyDescent="0.3">
      <c r="B2" s="1">
        <v>1</v>
      </c>
      <c r="C2" s="1" t="s">
        <v>1</v>
      </c>
      <c r="D2" s="1">
        <v>1468506.02</v>
      </c>
      <c r="E2" s="1">
        <f>D2-K289</f>
        <v>1064783.3217666666</v>
      </c>
      <c r="F2" s="1">
        <f>E2^2</f>
        <v>1133763522312.4565</v>
      </c>
      <c r="G2" s="1">
        <f>1/D2</f>
        <v>6.8096418154281726E-7</v>
      </c>
      <c r="H2" s="1">
        <v>660.34</v>
      </c>
      <c r="K2" s="1"/>
    </row>
    <row r="3" spans="2:11" x14ac:dyDescent="0.3">
      <c r="B3" s="1">
        <v>2</v>
      </c>
      <c r="C3" s="1" t="s">
        <v>2</v>
      </c>
      <c r="D3" s="1">
        <v>190526.34</v>
      </c>
      <c r="E3" s="1">
        <f>D3-K289</f>
        <v>-213196.35823333336</v>
      </c>
      <c r="F3" s="1">
        <f>E3^2</f>
        <v>45452687163.955811</v>
      </c>
      <c r="G3" s="1">
        <f>1/D3</f>
        <v>5.2486181175789136E-6</v>
      </c>
      <c r="H3" s="1">
        <v>706.13</v>
      </c>
      <c r="K3" s="1"/>
    </row>
    <row r="4" spans="2:11" x14ac:dyDescent="0.3">
      <c r="B4" s="1">
        <v>3</v>
      </c>
      <c r="C4" s="1" t="s">
        <v>1</v>
      </c>
      <c r="D4" s="1">
        <v>145419.62</v>
      </c>
      <c r="E4" s="1">
        <f>D4-K289</f>
        <v>-258303.07823333336</v>
      </c>
      <c r="F4" s="1">
        <f>E4^2</f>
        <v>66720480224.815536</v>
      </c>
      <c r="G4" s="1">
        <f>1/D4</f>
        <v>6.876651169904034E-6</v>
      </c>
      <c r="H4" s="1">
        <v>3207.71</v>
      </c>
      <c r="K4" s="1"/>
    </row>
    <row r="5" spans="2:11" x14ac:dyDescent="0.3">
      <c r="B5" s="1">
        <v>4</v>
      </c>
      <c r="C5" s="1" t="s">
        <v>3</v>
      </c>
      <c r="D5" s="1">
        <v>294295.98</v>
      </c>
      <c r="E5" s="1">
        <f>D5-K289</f>
        <v>-109426.71823333338</v>
      </c>
      <c r="F5" s="1">
        <f>E5^2</f>
        <v>11974206663.317335</v>
      </c>
      <c r="G5" s="1">
        <f>1/D5</f>
        <v>3.3979397204134425E-6</v>
      </c>
      <c r="H5" s="1">
        <v>4040.32</v>
      </c>
      <c r="K5" s="1"/>
    </row>
    <row r="6" spans="2:11" x14ac:dyDescent="0.3">
      <c r="B6" s="1">
        <v>5</v>
      </c>
      <c r="C6" s="1" t="s">
        <v>4</v>
      </c>
      <c r="D6" s="1">
        <v>23726.45</v>
      </c>
      <c r="E6" s="1">
        <f>D6-K289</f>
        <v>-379996.24823333335</v>
      </c>
      <c r="F6" s="1">
        <f>E6^2</f>
        <v>144397148671.40909</v>
      </c>
      <c r="G6" s="1">
        <f>1/D6</f>
        <v>4.2147055290614482E-5</v>
      </c>
      <c r="H6" s="1">
        <v>5070.6400000000003</v>
      </c>
      <c r="K6" s="1"/>
    </row>
    <row r="7" spans="2:11" x14ac:dyDescent="0.3">
      <c r="B7" s="1">
        <v>6</v>
      </c>
      <c r="C7" s="1" t="s">
        <v>5</v>
      </c>
      <c r="D7" s="1">
        <v>844085.52</v>
      </c>
      <c r="E7" s="1">
        <f>D7-K289</f>
        <v>440362.82176666666</v>
      </c>
      <c r="F7" s="1">
        <f>E7^2</f>
        <v>193919414794.30103</v>
      </c>
      <c r="G7" s="1">
        <f>1/D7</f>
        <v>1.1847140796823526E-6</v>
      </c>
      <c r="H7" s="1">
        <v>5489.98</v>
      </c>
      <c r="K7" s="1"/>
    </row>
    <row r="8" spans="2:11" x14ac:dyDescent="0.3">
      <c r="B8" s="1">
        <v>7</v>
      </c>
      <c r="C8" s="1" t="s">
        <v>6</v>
      </c>
      <c r="D8" s="1">
        <v>251949.96</v>
      </c>
      <c r="E8" s="1">
        <f>D8-K289</f>
        <v>-151772.73823333337</v>
      </c>
      <c r="F8" s="1">
        <f>E8^2</f>
        <v>23034964070.843933</v>
      </c>
      <c r="G8" s="1">
        <f>1/D8</f>
        <v>3.9690421066151387E-6</v>
      </c>
      <c r="H8" s="1">
        <v>5891.6</v>
      </c>
      <c r="K8" s="1"/>
    </row>
    <row r="9" spans="2:11" x14ac:dyDescent="0.3">
      <c r="B9" s="1">
        <v>8</v>
      </c>
      <c r="C9" s="1" t="s">
        <v>7</v>
      </c>
      <c r="D9" s="1">
        <v>536038.56000000006</v>
      </c>
      <c r="E9" s="1">
        <f>D9-K289</f>
        <v>132315.8617666667</v>
      </c>
      <c r="F9" s="1">
        <f>E9^2</f>
        <v>17507487275.055649</v>
      </c>
      <c r="G9" s="1">
        <f>1/D9</f>
        <v>1.8655374344711318E-6</v>
      </c>
      <c r="H9" s="1">
        <v>7107.09</v>
      </c>
      <c r="K9" s="1"/>
    </row>
    <row r="10" spans="2:11" x14ac:dyDescent="0.3">
      <c r="B10" s="1">
        <v>9</v>
      </c>
      <c r="C10" s="1" t="s">
        <v>8</v>
      </c>
      <c r="D10" s="1">
        <v>153279.64000000001</v>
      </c>
      <c r="E10" s="1">
        <f>D10-K289</f>
        <v>-250443.05823333334</v>
      </c>
      <c r="F10" s="1">
        <f>E10^2</f>
        <v>62721725417.264793</v>
      </c>
      <c r="G10" s="1">
        <f>1/D10</f>
        <v>6.5240236733332612E-6</v>
      </c>
      <c r="H10" s="1">
        <v>7125.3</v>
      </c>
      <c r="K10" s="1"/>
    </row>
    <row r="11" spans="2:11" x14ac:dyDescent="0.3">
      <c r="B11" s="1">
        <v>10</v>
      </c>
      <c r="C11" s="1" t="s">
        <v>9</v>
      </c>
      <c r="D11" s="1">
        <v>303024</v>
      </c>
      <c r="E11" s="1">
        <f>D11-K289</f>
        <v>-100698.69823333336</v>
      </c>
      <c r="F11" s="1">
        <f>E11^2</f>
        <v>10140227825.887936</v>
      </c>
      <c r="G11" s="1">
        <f>1/D11</f>
        <v>3.3000686414277415E-6</v>
      </c>
      <c r="H11" s="1">
        <v>7323.99</v>
      </c>
      <c r="K11" s="1"/>
    </row>
    <row r="12" spans="2:11" x14ac:dyDescent="0.3">
      <c r="B12" s="1">
        <v>11</v>
      </c>
      <c r="C12" s="1" t="s">
        <v>10</v>
      </c>
      <c r="D12" s="1">
        <v>221201.28</v>
      </c>
      <c r="E12" s="1">
        <f>D12-K289</f>
        <v>-182521.41823333336</v>
      </c>
      <c r="F12" s="1">
        <f>E12^2</f>
        <v>33314068113.907394</v>
      </c>
      <c r="G12" s="1">
        <f>1/D12</f>
        <v>4.5207695000679921E-6</v>
      </c>
      <c r="H12" s="1">
        <v>7360.2</v>
      </c>
      <c r="K12" s="1"/>
    </row>
    <row r="13" spans="2:11" x14ac:dyDescent="0.3">
      <c r="B13" s="1">
        <v>12</v>
      </c>
      <c r="C13" s="1" t="s">
        <v>7</v>
      </c>
      <c r="D13" s="1">
        <v>148547.16</v>
      </c>
      <c r="E13" s="1">
        <f>D13-K289</f>
        <v>-255175.53823333335</v>
      </c>
      <c r="F13" s="1">
        <f>E13^2</f>
        <v>65114555312.671371</v>
      </c>
      <c r="G13" s="1">
        <f>1/D13</f>
        <v>6.7318688556549988E-6</v>
      </c>
      <c r="H13" s="1">
        <v>7668.8</v>
      </c>
      <c r="K13" s="1"/>
    </row>
    <row r="14" spans="2:11" x14ac:dyDescent="0.3">
      <c r="B14" s="1">
        <v>13</v>
      </c>
      <c r="C14" s="1" t="s">
        <v>11</v>
      </c>
      <c r="D14" s="1">
        <v>249920.84</v>
      </c>
      <c r="E14" s="1">
        <f>D14-K289</f>
        <v>-153801.85823333336</v>
      </c>
      <c r="F14" s="1">
        <f>E14^2</f>
        <v>23655011596.026375</v>
      </c>
      <c r="G14" s="1">
        <f>1/D14</f>
        <v>4.0012669611705848E-6</v>
      </c>
      <c r="H14" s="1">
        <v>8592.48</v>
      </c>
      <c r="K14" s="1"/>
    </row>
    <row r="15" spans="2:11" x14ac:dyDescent="0.3">
      <c r="B15" s="1">
        <v>14</v>
      </c>
      <c r="C15" s="1" t="s">
        <v>12</v>
      </c>
      <c r="D15" s="1">
        <v>720865.02</v>
      </c>
      <c r="E15" s="1">
        <f>D15-K289</f>
        <v>317142.32176666666</v>
      </c>
      <c r="F15" s="1">
        <f>E15^2</f>
        <v>100579252255.55193</v>
      </c>
      <c r="G15" s="1">
        <f>1/D15</f>
        <v>1.3872222569490194E-6</v>
      </c>
      <c r="H15" s="1">
        <v>9572.52</v>
      </c>
      <c r="K15" s="1"/>
    </row>
    <row r="16" spans="2:11" x14ac:dyDescent="0.3">
      <c r="B16" s="1">
        <v>15</v>
      </c>
      <c r="C16" s="1" t="s">
        <v>13</v>
      </c>
      <c r="D16" s="1">
        <v>17670.12</v>
      </c>
      <c r="E16" s="1">
        <f>D16-K289</f>
        <v>-386052.57823333336</v>
      </c>
      <c r="F16" s="1">
        <f>E16^2</f>
        <v>149036593160.60397</v>
      </c>
      <c r="G16" s="1">
        <f>1/D16</f>
        <v>5.6592711311524767E-5</v>
      </c>
      <c r="H16" s="1">
        <v>11348.69</v>
      </c>
      <c r="K16" s="1"/>
    </row>
    <row r="17" spans="2:11" x14ac:dyDescent="0.3">
      <c r="B17" s="1">
        <v>16</v>
      </c>
      <c r="C17" s="1" t="s">
        <v>7</v>
      </c>
      <c r="D17" s="1">
        <v>353980.8</v>
      </c>
      <c r="E17" s="1">
        <f>D17-K289</f>
        <v>-49741.89823333337</v>
      </c>
      <c r="F17" s="1">
        <f>E17^2</f>
        <v>2474256439.8552933</v>
      </c>
      <c r="G17" s="1">
        <f>1/D17</f>
        <v>2.8250119780507869E-6</v>
      </c>
      <c r="H17" s="1">
        <v>13262.23</v>
      </c>
      <c r="K17" s="1"/>
    </row>
    <row r="18" spans="2:11" x14ac:dyDescent="0.3">
      <c r="B18" s="1">
        <v>17</v>
      </c>
      <c r="C18" s="1" t="s">
        <v>14</v>
      </c>
      <c r="D18" s="1">
        <v>302621.25</v>
      </c>
      <c r="E18" s="1">
        <f>D18-K289</f>
        <v>-101101.44823333336</v>
      </c>
      <c r="F18" s="1">
        <f>E18^2</f>
        <v>10221502834.877384</v>
      </c>
      <c r="G18" s="1">
        <f>1/D18</f>
        <v>3.3044606087642555E-6</v>
      </c>
      <c r="H18" s="1">
        <v>14047.02</v>
      </c>
      <c r="K18" s="1"/>
    </row>
    <row r="19" spans="2:11" x14ac:dyDescent="0.3">
      <c r="B19" s="1">
        <v>18</v>
      </c>
      <c r="C19" s="1" t="s">
        <v>15</v>
      </c>
      <c r="D19" s="1">
        <v>45100.800000000003</v>
      </c>
      <c r="E19" s="1">
        <f>D19-K289</f>
        <v>-358621.89823333337</v>
      </c>
      <c r="F19" s="1">
        <f>E19^2</f>
        <v>128609665892.47931</v>
      </c>
      <c r="G19" s="1">
        <f>1/D19</f>
        <v>2.2172555697459911E-5</v>
      </c>
      <c r="H19" s="1">
        <v>15007.07</v>
      </c>
      <c r="K19" s="1"/>
    </row>
    <row r="20" spans="2:11" x14ac:dyDescent="0.3">
      <c r="B20" s="1">
        <v>19</v>
      </c>
      <c r="C20" s="1" t="s">
        <v>16</v>
      </c>
      <c r="D20" s="1">
        <v>82032.479999999996</v>
      </c>
      <c r="E20" s="1">
        <f>D20-K289</f>
        <v>-321690.21823333338</v>
      </c>
      <c r="F20" s="1">
        <f>E20^2</f>
        <v>103484596507.00966</v>
      </c>
      <c r="G20" s="1">
        <f>1/D20</f>
        <v>1.2190293405733925E-5</v>
      </c>
      <c r="H20" s="1">
        <v>15327.6</v>
      </c>
      <c r="K20" s="1"/>
    </row>
    <row r="21" spans="2:11" x14ac:dyDescent="0.3">
      <c r="B21" s="1">
        <v>20</v>
      </c>
      <c r="C21" s="1" t="s">
        <v>17</v>
      </c>
      <c r="D21" s="1">
        <v>1489746.97</v>
      </c>
      <c r="E21" s="1">
        <f>D21-K289</f>
        <v>1086024.2717666666</v>
      </c>
      <c r="F21" s="1">
        <f>E21^2</f>
        <v>1179448718866.3184</v>
      </c>
      <c r="G21" s="1">
        <f>1/D21</f>
        <v>6.7125493129883664E-7</v>
      </c>
      <c r="H21" s="1">
        <v>16383.18</v>
      </c>
      <c r="K21" s="1"/>
    </row>
    <row r="22" spans="2:11" x14ac:dyDescent="0.3">
      <c r="B22" s="1">
        <v>21</v>
      </c>
      <c r="C22" s="1" t="s">
        <v>153</v>
      </c>
      <c r="D22" s="1">
        <v>22441.98</v>
      </c>
      <c r="E22" s="1">
        <f>D22-K289</f>
        <v>-381280.71823333338</v>
      </c>
      <c r="F22" s="1">
        <f>E22^2</f>
        <v>145374986096.52655</v>
      </c>
      <c r="G22" s="1">
        <f>1/D22</f>
        <v>4.4559348150207778E-5</v>
      </c>
      <c r="H22" s="1">
        <v>17670.12</v>
      </c>
      <c r="K22" s="1"/>
    </row>
    <row r="23" spans="2:11" x14ac:dyDescent="0.3">
      <c r="B23" s="1">
        <v>22</v>
      </c>
      <c r="C23" s="1" t="s">
        <v>18</v>
      </c>
      <c r="D23" s="1">
        <v>463626.72</v>
      </c>
      <c r="E23" s="1">
        <f>D23-K289</f>
        <v>59904.021766666614</v>
      </c>
      <c r="F23" s="1">
        <f>E23^2</f>
        <v>3588491823.8212676</v>
      </c>
      <c r="G23" s="1">
        <f>1/D23</f>
        <v>2.156907608776302E-6</v>
      </c>
      <c r="H23" s="1">
        <v>18306.48</v>
      </c>
      <c r="K23" s="1"/>
    </row>
    <row r="24" spans="2:11" x14ac:dyDescent="0.3">
      <c r="B24" s="1">
        <v>23</v>
      </c>
      <c r="C24" s="1" t="s">
        <v>19</v>
      </c>
      <c r="D24" s="1">
        <v>242605.86</v>
      </c>
      <c r="E24" s="1">
        <f>D24-K289</f>
        <v>-161116.83823333337</v>
      </c>
      <c r="F24" s="1">
        <f>E24^2</f>
        <v>25958635562.306114</v>
      </c>
      <c r="G24" s="1">
        <f>1/D24</f>
        <v>4.1219119768994868E-6</v>
      </c>
      <c r="H24" s="1">
        <v>18381.07</v>
      </c>
      <c r="K24" s="1"/>
    </row>
    <row r="25" spans="2:11" x14ac:dyDescent="0.3">
      <c r="B25" s="1">
        <v>24</v>
      </c>
      <c r="C25" s="1" t="s">
        <v>20</v>
      </c>
      <c r="D25" s="1">
        <v>37821.599999999999</v>
      </c>
      <c r="E25" s="1">
        <f>D25-K289</f>
        <v>-365901.09823333338</v>
      </c>
      <c r="F25" s="1">
        <f>E25^2</f>
        <v>133883613688.35948</v>
      </c>
      <c r="G25" s="1">
        <f>1/D25</f>
        <v>2.6439917930494746E-5</v>
      </c>
      <c r="H25" s="1">
        <v>18532.900000000001</v>
      </c>
      <c r="K25" s="1"/>
    </row>
    <row r="26" spans="2:11" x14ac:dyDescent="0.3">
      <c r="B26" s="1">
        <v>25</v>
      </c>
      <c r="C26" s="1" t="s">
        <v>21</v>
      </c>
      <c r="D26" s="1">
        <v>75478.679999999993</v>
      </c>
      <c r="E26" s="1">
        <f>D26-K289</f>
        <v>-328244.01823333337</v>
      </c>
      <c r="F26" s="1">
        <f>E26^2</f>
        <v>107744135505.96489</v>
      </c>
      <c r="G26" s="1">
        <f>1/D26</f>
        <v>1.3248774355884338E-5</v>
      </c>
      <c r="H26" s="1">
        <v>21357.42</v>
      </c>
      <c r="K26" s="1"/>
    </row>
    <row r="27" spans="2:11" x14ac:dyDescent="0.3">
      <c r="B27" s="1">
        <v>26</v>
      </c>
      <c r="C27" s="1" t="s">
        <v>21</v>
      </c>
      <c r="D27" s="1">
        <v>152825.94</v>
      </c>
      <c r="E27" s="1">
        <f>D27-K289</f>
        <v>-250896.75823333336</v>
      </c>
      <c r="F27" s="1">
        <f>E27^2</f>
        <v>62949183291.995728</v>
      </c>
      <c r="G27" s="1">
        <f>1/D27</f>
        <v>6.5433917828347729E-6</v>
      </c>
      <c r="H27" s="1">
        <v>22441.98</v>
      </c>
      <c r="K27" s="1"/>
    </row>
    <row r="28" spans="2:11" x14ac:dyDescent="0.3">
      <c r="B28" s="1">
        <v>27</v>
      </c>
      <c r="C28" s="1" t="s">
        <v>17</v>
      </c>
      <c r="D28" s="1">
        <v>130510.44</v>
      </c>
      <c r="E28" s="1">
        <f>D28-K289</f>
        <v>-273212.25823333336</v>
      </c>
      <c r="F28" s="1">
        <f>E28^2</f>
        <v>74644938048.957626</v>
      </c>
      <c r="G28" s="1">
        <f>1/D28</f>
        <v>7.6622222712604441E-6</v>
      </c>
      <c r="H28" s="1">
        <v>23302.29</v>
      </c>
      <c r="K28" s="1"/>
    </row>
    <row r="29" spans="2:11" x14ac:dyDescent="0.3">
      <c r="B29" s="1">
        <v>28</v>
      </c>
      <c r="C29" s="1" t="s">
        <v>15</v>
      </c>
      <c r="D29" s="1">
        <v>11348.69</v>
      </c>
      <c r="E29" s="1">
        <f>D29-K289</f>
        <v>-392374.00823333336</v>
      </c>
      <c r="F29" s="1">
        <f>E29^2</f>
        <v>153957362337.09195</v>
      </c>
      <c r="G29" s="1">
        <f>1/D29</f>
        <v>8.8115897077107577E-5</v>
      </c>
      <c r="H29" s="1">
        <v>23726.45</v>
      </c>
      <c r="K29" s="1"/>
    </row>
    <row r="30" spans="2:11" x14ac:dyDescent="0.3">
      <c r="B30" s="1">
        <v>29</v>
      </c>
      <c r="C30" s="1" t="s">
        <v>4</v>
      </c>
      <c r="D30" s="1">
        <v>517259.6</v>
      </c>
      <c r="E30" s="1">
        <f>D30-K289</f>
        <v>113536.90176666662</v>
      </c>
      <c r="F30" s="1">
        <f>E30^2</f>
        <v>12890628062.773706</v>
      </c>
      <c r="G30" s="1">
        <f>1/D30</f>
        <v>1.9332652308434683E-6</v>
      </c>
      <c r="H30" s="1">
        <v>24252.799999999999</v>
      </c>
      <c r="K30" s="1"/>
    </row>
    <row r="31" spans="2:11" x14ac:dyDescent="0.3">
      <c r="B31" s="1">
        <v>30</v>
      </c>
      <c r="C31" s="1" t="s">
        <v>22</v>
      </c>
      <c r="D31" s="1">
        <v>213736.74</v>
      </c>
      <c r="E31" s="1">
        <f>D31-K289</f>
        <v>-189985.95823333337</v>
      </c>
      <c r="F31" s="1">
        <f>E31^2</f>
        <v>36094664325.837891</v>
      </c>
      <c r="G31" s="1">
        <f>1/D31</f>
        <v>4.6786528137371241E-6</v>
      </c>
      <c r="H31" s="1">
        <v>25978.06</v>
      </c>
      <c r="K31" s="1"/>
    </row>
    <row r="32" spans="2:11" x14ac:dyDescent="0.3">
      <c r="B32" s="1">
        <v>31</v>
      </c>
      <c r="C32" s="1" t="s">
        <v>23</v>
      </c>
      <c r="D32" s="1">
        <v>37443.06</v>
      </c>
      <c r="E32" s="1">
        <f>D32-K289</f>
        <v>-366279.63823333336</v>
      </c>
      <c r="F32" s="1">
        <f>E32^2</f>
        <v>134160773384.34157</v>
      </c>
      <c r="G32" s="1">
        <f>1/D32</f>
        <v>2.6707218907856357E-5</v>
      </c>
      <c r="H32" s="1">
        <v>31976.560000000001</v>
      </c>
      <c r="K32" s="1"/>
    </row>
    <row r="33" spans="2:11" x14ac:dyDescent="0.3">
      <c r="B33" s="1">
        <v>32</v>
      </c>
      <c r="C33" s="1" t="s">
        <v>24</v>
      </c>
      <c r="D33" s="1">
        <v>869105</v>
      </c>
      <c r="E33" s="1">
        <f>D33-K289</f>
        <v>465382.30176666664</v>
      </c>
      <c r="F33" s="1">
        <f>E33^2</f>
        <v>216580686797.64078</v>
      </c>
      <c r="G33" s="1">
        <f>1/D33</f>
        <v>1.1506089597919699E-6</v>
      </c>
      <c r="H33" s="1">
        <v>33058.26</v>
      </c>
      <c r="K33" s="1"/>
    </row>
    <row r="34" spans="2:11" x14ac:dyDescent="0.3">
      <c r="B34" s="1">
        <v>33</v>
      </c>
      <c r="C34" s="1" t="s">
        <v>25</v>
      </c>
      <c r="D34" s="1">
        <v>706.13</v>
      </c>
      <c r="E34" s="1">
        <f>D34-K289</f>
        <v>-403016.56823333335</v>
      </c>
      <c r="F34" s="1">
        <f>E34^2</f>
        <v>162422354270.57303</v>
      </c>
      <c r="G34" s="1">
        <f>1/D34</f>
        <v>1.4161698270856642E-3</v>
      </c>
      <c r="H34" s="1">
        <v>34342.379999999997</v>
      </c>
      <c r="K34" s="1"/>
    </row>
    <row r="35" spans="2:11" x14ac:dyDescent="0.3">
      <c r="B35" s="1">
        <v>34</v>
      </c>
      <c r="C35" s="1" t="s">
        <v>11</v>
      </c>
      <c r="D35" s="1">
        <v>760840.82</v>
      </c>
      <c r="E35" s="1">
        <f>D35-K289</f>
        <v>357118.12176666659</v>
      </c>
      <c r="F35" s="1">
        <f>E35^2</f>
        <v>127533352894.1517</v>
      </c>
      <c r="G35" s="1">
        <f>1/D35</f>
        <v>1.314335369124911E-6</v>
      </c>
      <c r="H35" s="1">
        <v>34407.360000000001</v>
      </c>
      <c r="K35" s="1"/>
    </row>
    <row r="36" spans="2:11" x14ac:dyDescent="0.3">
      <c r="B36" s="1">
        <v>35</v>
      </c>
      <c r="C36" s="1" t="s">
        <v>8</v>
      </c>
      <c r="D36" s="1">
        <v>112172.58</v>
      </c>
      <c r="E36" s="1">
        <f>D36-K289</f>
        <v>-291550.11823333334</v>
      </c>
      <c r="F36" s="1">
        <f>E36^2</f>
        <v>85001471441.870651</v>
      </c>
      <c r="G36" s="1">
        <f>1/D36</f>
        <v>8.9148346235773475E-6</v>
      </c>
      <c r="H36" s="1">
        <v>37034.31</v>
      </c>
      <c r="K36" s="1"/>
    </row>
    <row r="37" spans="2:11" x14ac:dyDescent="0.3">
      <c r="B37" s="1">
        <v>36</v>
      </c>
      <c r="C37" s="1" t="s">
        <v>26</v>
      </c>
      <c r="D37" s="1">
        <v>296940</v>
      </c>
      <c r="E37" s="1">
        <f>D37-K289</f>
        <v>-106782.69823333336</v>
      </c>
      <c r="F37" s="1">
        <f>E37^2</f>
        <v>11402544641.991135</v>
      </c>
      <c r="G37" s="1">
        <f>1/D37</f>
        <v>3.3676837071462248E-6</v>
      </c>
      <c r="H37" s="1">
        <v>37443.06</v>
      </c>
      <c r="K37" s="1"/>
    </row>
    <row r="38" spans="2:11" x14ac:dyDescent="0.3">
      <c r="B38" s="1">
        <v>37</v>
      </c>
      <c r="C38" s="1" t="s">
        <v>27</v>
      </c>
      <c r="D38" s="1">
        <v>1251768.75</v>
      </c>
      <c r="E38" s="1">
        <f>D38-K289</f>
        <v>848046.05176666658</v>
      </c>
      <c r="F38" s="1">
        <f>E38^2</f>
        <v>719182105917.03174</v>
      </c>
      <c r="G38" s="1">
        <f>1/D38</f>
        <v>7.9886959951668388E-7</v>
      </c>
      <c r="H38" s="1">
        <v>37821.599999999999</v>
      </c>
      <c r="K38" s="1"/>
    </row>
    <row r="39" spans="2:11" x14ac:dyDescent="0.3">
      <c r="B39" s="1">
        <v>38</v>
      </c>
      <c r="C39" s="1" t="s">
        <v>28</v>
      </c>
      <c r="D39" s="1">
        <v>207950.22</v>
      </c>
      <c r="E39" s="1">
        <f>D39-K289</f>
        <v>-195772.47823333336</v>
      </c>
      <c r="F39" s="1">
        <f>E39^2</f>
        <v>38326863233.620979</v>
      </c>
      <c r="G39" s="1">
        <f>1/D39</f>
        <v>4.8088431933373282E-6</v>
      </c>
      <c r="H39" s="1">
        <v>40396.720000000001</v>
      </c>
      <c r="K39" s="1"/>
    </row>
    <row r="40" spans="2:11" x14ac:dyDescent="0.3">
      <c r="B40" s="1">
        <v>39</v>
      </c>
      <c r="C40" s="1" t="s">
        <v>29</v>
      </c>
      <c r="D40" s="1">
        <v>763333.18</v>
      </c>
      <c r="E40" s="1">
        <f>D40-K289</f>
        <v>359610.48176666669</v>
      </c>
      <c r="F40" s="1">
        <f>E40^2</f>
        <v>129319698596.45412</v>
      </c>
      <c r="G40" s="1">
        <f>1/D40</f>
        <v>1.3100439312752001E-6</v>
      </c>
      <c r="H40" s="1">
        <v>45100.800000000003</v>
      </c>
      <c r="K40" s="1"/>
    </row>
    <row r="41" spans="2:11" x14ac:dyDescent="0.3">
      <c r="B41" s="1">
        <v>40</v>
      </c>
      <c r="C41" s="1" t="s">
        <v>30</v>
      </c>
      <c r="D41" s="1">
        <v>811282.5</v>
      </c>
      <c r="E41" s="1">
        <f>D41-K289</f>
        <v>407559.80176666664</v>
      </c>
      <c r="F41" s="1">
        <f>E41^2</f>
        <v>166104992016.08459</v>
      </c>
      <c r="G41" s="1">
        <f>1/D41</f>
        <v>1.2326162588247621E-6</v>
      </c>
      <c r="H41" s="1">
        <v>45709.440000000002</v>
      </c>
      <c r="K41" s="1"/>
    </row>
    <row r="42" spans="2:11" x14ac:dyDescent="0.3">
      <c r="B42" s="1">
        <v>41</v>
      </c>
      <c r="C42" s="1" t="s">
        <v>31</v>
      </c>
      <c r="D42" s="1">
        <v>406651.25</v>
      </c>
      <c r="E42" s="1">
        <f>D42-K289</f>
        <v>2928.5517666666419</v>
      </c>
      <c r="F42" s="1">
        <f>E42^2</f>
        <v>8576415.4500463102</v>
      </c>
      <c r="G42" s="1">
        <f>1/D42</f>
        <v>2.459109617885104E-6</v>
      </c>
      <c r="H42" s="1">
        <v>47221.24</v>
      </c>
      <c r="K42" s="1"/>
    </row>
    <row r="43" spans="2:11" x14ac:dyDescent="0.3">
      <c r="B43" s="1">
        <v>42</v>
      </c>
      <c r="C43" s="1" t="s">
        <v>20</v>
      </c>
      <c r="D43" s="1">
        <v>155237.57999999999</v>
      </c>
      <c r="E43" s="1">
        <f>D43-403722.6982</f>
        <v>-248485.1182</v>
      </c>
      <c r="F43" s="1">
        <f>E43^2</f>
        <v>61744853966.867973</v>
      </c>
      <c r="G43" s="1">
        <f>1/D43</f>
        <v>6.4417391716619135E-6</v>
      </c>
      <c r="H43" s="1">
        <v>47233.05</v>
      </c>
      <c r="K43" s="1"/>
    </row>
    <row r="44" spans="2:11" x14ac:dyDescent="0.3">
      <c r="B44" s="1">
        <v>43</v>
      </c>
      <c r="C44" s="1" t="s">
        <v>32</v>
      </c>
      <c r="D44" s="1">
        <v>5891.6</v>
      </c>
      <c r="E44" s="1">
        <f>D44-403722.6982</f>
        <v>-397831.09820000001</v>
      </c>
      <c r="F44" s="1">
        <f>E44^2</f>
        <v>158269582695.01804</v>
      </c>
      <c r="G44" s="1">
        <f>1/D44</f>
        <v>1.6973317944191731E-4</v>
      </c>
      <c r="H44" s="1">
        <v>48655.62</v>
      </c>
      <c r="K44" s="1"/>
    </row>
    <row r="45" spans="2:11" x14ac:dyDescent="0.3">
      <c r="B45" s="1">
        <v>44</v>
      </c>
      <c r="C45" s="1" t="s">
        <v>33</v>
      </c>
      <c r="D45" s="1">
        <v>243663.66</v>
      </c>
      <c r="E45" s="1">
        <f>D45-403722.6982</f>
        <v>-160059.03819999998</v>
      </c>
      <c r="F45" s="1">
        <f>E45^2</f>
        <v>25618895709.509052</v>
      </c>
      <c r="G45" s="1">
        <f>1/D45</f>
        <v>4.1040178088107192E-6</v>
      </c>
      <c r="H45" s="1">
        <v>52852.800000000003</v>
      </c>
      <c r="K45" s="1"/>
    </row>
    <row r="46" spans="2:11" x14ac:dyDescent="0.3">
      <c r="B46" s="1">
        <v>45</v>
      </c>
      <c r="C46" s="1" t="s">
        <v>26</v>
      </c>
      <c r="D46" s="1">
        <v>697278.75</v>
      </c>
      <c r="E46" s="1">
        <f>D46-403722.6982</f>
        <v>293556.05180000002</v>
      </c>
      <c r="F46" s="1">
        <f>E46^2</f>
        <v>86175155548.404297</v>
      </c>
      <c r="G46" s="1">
        <f>1/D46</f>
        <v>1.4341466737656928E-6</v>
      </c>
      <c r="H46" s="1">
        <v>53503.1</v>
      </c>
      <c r="K46" s="1"/>
    </row>
    <row r="47" spans="2:11" x14ac:dyDescent="0.3">
      <c r="B47" s="1">
        <v>46</v>
      </c>
      <c r="C47" s="1" t="s">
        <v>34</v>
      </c>
      <c r="D47" s="1">
        <v>48655.62</v>
      </c>
      <c r="E47" s="1">
        <f>D47-403722.6982</f>
        <v>-355067.07819999999</v>
      </c>
      <c r="F47" s="1">
        <f>E47^2</f>
        <v>126072630021.48491</v>
      </c>
      <c r="G47" s="1">
        <f>1/D47</f>
        <v>2.0552610366490036E-5</v>
      </c>
      <c r="H47" s="1">
        <v>53853.94</v>
      </c>
      <c r="K47" s="1"/>
    </row>
    <row r="48" spans="2:11" x14ac:dyDescent="0.3">
      <c r="B48" s="1">
        <v>47</v>
      </c>
      <c r="C48" s="1" t="s">
        <v>5</v>
      </c>
      <c r="D48" s="1">
        <v>508851.20000000001</v>
      </c>
      <c r="E48" s="1">
        <f>D48-403722.6982</f>
        <v>105128.50180000003</v>
      </c>
      <c r="F48" s="1">
        <f>E48^2</f>
        <v>11052001890.712608</v>
      </c>
      <c r="G48" s="1">
        <f>1/D48</f>
        <v>1.9652110479448608E-6</v>
      </c>
      <c r="H48" s="1">
        <v>56535.360000000001</v>
      </c>
      <c r="K48" s="1"/>
    </row>
    <row r="49" spans="2:11" x14ac:dyDescent="0.3">
      <c r="B49" s="1">
        <v>48</v>
      </c>
      <c r="C49" s="1" t="s">
        <v>11</v>
      </c>
      <c r="D49" s="1">
        <v>272294.39</v>
      </c>
      <c r="E49" s="1">
        <f>D49-403722.6982</f>
        <v>-131428.30819999997</v>
      </c>
      <c r="F49" s="1">
        <f>E49^2</f>
        <v>17273400196.314178</v>
      </c>
      <c r="G49" s="1">
        <f>1/D49</f>
        <v>3.6724957866373963E-6</v>
      </c>
      <c r="H49" s="1">
        <v>62048.56</v>
      </c>
      <c r="K49" s="1"/>
    </row>
    <row r="50" spans="2:11" x14ac:dyDescent="0.3">
      <c r="B50" s="1">
        <v>49</v>
      </c>
      <c r="C50" s="1" t="s">
        <v>35</v>
      </c>
      <c r="D50" s="1">
        <v>53503.1</v>
      </c>
      <c r="E50" s="1">
        <f>D50-403722.6982</f>
        <v>-350219.59820000001</v>
      </c>
      <c r="F50" s="1">
        <f>E50^2</f>
        <v>122653766963.36945</v>
      </c>
      <c r="G50" s="1">
        <f>1/D50</f>
        <v>1.8690505783777015E-5</v>
      </c>
      <c r="H50" s="1">
        <v>62249.04</v>
      </c>
      <c r="K50" s="1"/>
    </row>
    <row r="51" spans="2:11" x14ac:dyDescent="0.3">
      <c r="B51" s="1">
        <v>50</v>
      </c>
      <c r="C51" s="1" t="s">
        <v>36</v>
      </c>
      <c r="D51" s="1">
        <v>468410.8</v>
      </c>
      <c r="E51" s="1">
        <f>D51-403722.6982</f>
        <v>64688.101800000004</v>
      </c>
      <c r="F51" s="1">
        <f>E51^2</f>
        <v>4184550514.4871635</v>
      </c>
      <c r="G51" s="1">
        <f>1/D51</f>
        <v>2.1348781881203424E-6</v>
      </c>
      <c r="H51" s="1">
        <v>62624.34</v>
      </c>
      <c r="K51" s="1"/>
    </row>
    <row r="52" spans="2:11" x14ac:dyDescent="0.3">
      <c r="B52" s="1">
        <v>51</v>
      </c>
      <c r="C52" s="1" t="s">
        <v>37</v>
      </c>
      <c r="D52" s="1">
        <v>609457.02</v>
      </c>
      <c r="E52" s="1">
        <f>D52-403722.6982</f>
        <v>205734.32180000003</v>
      </c>
      <c r="F52" s="1">
        <f>E52^2</f>
        <v>42326611166.505966</v>
      </c>
      <c r="G52" s="1">
        <f>1/D52</f>
        <v>1.6408047937490325E-6</v>
      </c>
      <c r="H52" s="1">
        <v>64660.14</v>
      </c>
      <c r="K52" s="1"/>
    </row>
    <row r="53" spans="2:11" x14ac:dyDescent="0.3">
      <c r="B53" s="1">
        <v>52</v>
      </c>
      <c r="C53" s="1" t="s">
        <v>38</v>
      </c>
      <c r="D53" s="1">
        <v>215273.3</v>
      </c>
      <c r="E53" s="1">
        <f>D53-403722.6982</f>
        <v>-188449.3982</v>
      </c>
      <c r="F53" s="1">
        <f>E53^2</f>
        <v>35513175681.942162</v>
      </c>
      <c r="G53" s="1">
        <f>1/D53</f>
        <v>4.6452579116871442E-6</v>
      </c>
      <c r="H53" s="1">
        <v>65818.98</v>
      </c>
      <c r="K53" s="1"/>
    </row>
    <row r="54" spans="2:11" x14ac:dyDescent="0.3">
      <c r="B54" s="1">
        <v>53</v>
      </c>
      <c r="C54" s="1" t="s">
        <v>39</v>
      </c>
      <c r="D54" s="1">
        <v>1454944.16</v>
      </c>
      <c r="E54" s="1">
        <f>D54-403722.6982</f>
        <v>1051221.4617999999</v>
      </c>
      <c r="F54" s="1">
        <f>E54^2</f>
        <v>1105066561748.9287</v>
      </c>
      <c r="G54" s="1">
        <f>1/D54</f>
        <v>6.8731160101704528E-7</v>
      </c>
      <c r="H54" s="1">
        <v>66126.27</v>
      </c>
      <c r="K54" s="1"/>
    </row>
    <row r="55" spans="2:11" x14ac:dyDescent="0.3">
      <c r="B55" s="1">
        <v>54</v>
      </c>
      <c r="C55" s="1" t="s">
        <v>40</v>
      </c>
      <c r="D55" s="1">
        <v>7360.2</v>
      </c>
      <c r="E55" s="1">
        <f>D55-403722.6982</f>
        <v>-396362.49819999997</v>
      </c>
      <c r="F55" s="1">
        <f>E55^2</f>
        <v>157103229979.34497</v>
      </c>
      <c r="G55" s="1">
        <f>1/D55</f>
        <v>1.3586587320996713E-4</v>
      </c>
      <c r="H55" s="1">
        <v>66412.759999999995</v>
      </c>
      <c r="K55" s="1"/>
    </row>
    <row r="56" spans="2:11" x14ac:dyDescent="0.3">
      <c r="B56" s="1">
        <v>55</v>
      </c>
      <c r="C56" s="1" t="s">
        <v>41</v>
      </c>
      <c r="D56" s="1">
        <v>18532.900000000001</v>
      </c>
      <c r="E56" s="1">
        <f>D56-403722.6982</f>
        <v>-385189.79819999996</v>
      </c>
      <c r="F56" s="1">
        <f>E56^2</f>
        <v>148371180637.35669</v>
      </c>
      <c r="G56" s="1">
        <f>1/D56</f>
        <v>5.3958096142535706E-5</v>
      </c>
      <c r="H56" s="1">
        <v>74177.75</v>
      </c>
      <c r="K56" s="1"/>
    </row>
    <row r="57" spans="2:11" x14ac:dyDescent="0.3">
      <c r="B57" s="1">
        <v>56</v>
      </c>
      <c r="C57" s="1" t="s">
        <v>42</v>
      </c>
      <c r="D57" s="1">
        <v>277519.62</v>
      </c>
      <c r="E57" s="1">
        <f>D57-403722.6982</f>
        <v>-126203.07819999999</v>
      </c>
      <c r="F57" s="1">
        <f>E57^2</f>
        <v>15927216947.155312</v>
      </c>
      <c r="G57" s="1">
        <f>1/D57</f>
        <v>3.6033488371020398E-6</v>
      </c>
      <c r="H57" s="1">
        <v>74277.84</v>
      </c>
      <c r="K57" s="1"/>
    </row>
    <row r="58" spans="2:11" x14ac:dyDescent="0.3">
      <c r="B58" s="1">
        <v>57</v>
      </c>
      <c r="C58" s="1" t="s">
        <v>43</v>
      </c>
      <c r="D58" s="1">
        <v>1203793.75</v>
      </c>
      <c r="E58" s="1">
        <f>D58-403722.6982</f>
        <v>800071.05180000002</v>
      </c>
      <c r="F58" s="1">
        <f>E58^2</f>
        <v>640113687928.35828</v>
      </c>
      <c r="G58" s="1">
        <f>1/D58</f>
        <v>8.3070708748903206E-7</v>
      </c>
      <c r="H58" s="1">
        <v>75340.259999999995</v>
      </c>
      <c r="K58" s="1"/>
    </row>
    <row r="59" spans="2:11" x14ac:dyDescent="0.3">
      <c r="B59" s="1">
        <v>58</v>
      </c>
      <c r="C59" s="1" t="s">
        <v>44</v>
      </c>
      <c r="D59" s="1">
        <v>664453.75</v>
      </c>
      <c r="E59" s="1">
        <f>D59-403722.6982</f>
        <v>260731.05180000002</v>
      </c>
      <c r="F59" s="1">
        <f>E59^2</f>
        <v>67980681372.734291</v>
      </c>
      <c r="G59" s="1">
        <f>1/D59</f>
        <v>1.5049956449188525E-6</v>
      </c>
      <c r="H59" s="1">
        <v>75478.679999999993</v>
      </c>
      <c r="K59" s="1"/>
    </row>
    <row r="60" spans="2:11" x14ac:dyDescent="0.3">
      <c r="B60" s="1">
        <v>59</v>
      </c>
      <c r="C60" s="1" t="s">
        <v>45</v>
      </c>
      <c r="D60" s="1">
        <v>524989.07999999996</v>
      </c>
      <c r="E60" s="1">
        <f>D60-403722.6982</f>
        <v>121266.38179999997</v>
      </c>
      <c r="F60" s="1">
        <f>E60^2</f>
        <v>14705535354.863365</v>
      </c>
      <c r="G60" s="1">
        <f>1/D60</f>
        <v>1.9048015246336173E-6</v>
      </c>
      <c r="H60" s="1">
        <v>79834.679999999993</v>
      </c>
      <c r="K60" s="1"/>
    </row>
    <row r="61" spans="2:11" x14ac:dyDescent="0.3">
      <c r="B61" s="1">
        <v>60</v>
      </c>
      <c r="C61" s="1" t="s">
        <v>9</v>
      </c>
      <c r="D61" s="1">
        <v>45709.440000000002</v>
      </c>
      <c r="E61" s="1">
        <f>D61-403722.6982</f>
        <v>-358013.25819999998</v>
      </c>
      <c r="F61" s="1">
        <f>E61^2</f>
        <v>128173493046.97986</v>
      </c>
      <c r="G61" s="1">
        <f>1/D61</f>
        <v>2.1877318995813557E-5</v>
      </c>
      <c r="H61" s="1">
        <v>81745.2</v>
      </c>
      <c r="K61" s="1"/>
    </row>
    <row r="62" spans="2:11" x14ac:dyDescent="0.3">
      <c r="B62" s="1">
        <v>61</v>
      </c>
      <c r="C62" s="1" t="s">
        <v>46</v>
      </c>
      <c r="D62" s="1">
        <v>119811.25</v>
      </c>
      <c r="E62" s="1">
        <f>D62-403722.6982</f>
        <v>-283911.44819999998</v>
      </c>
      <c r="F62" s="1">
        <f>E62^2</f>
        <v>80605710419.021271</v>
      </c>
      <c r="G62" s="1">
        <f>1/D62</f>
        <v>8.3464616219261544E-6</v>
      </c>
      <c r="H62" s="1">
        <v>82032.479999999996</v>
      </c>
      <c r="K62" s="1"/>
    </row>
    <row r="63" spans="2:11" x14ac:dyDescent="0.3">
      <c r="B63" s="1">
        <v>62</v>
      </c>
      <c r="C63" s="1" t="s">
        <v>47</v>
      </c>
      <c r="D63" s="1">
        <v>1370269.47</v>
      </c>
      <c r="E63" s="1">
        <f>D63-403722.6982</f>
        <v>966546.77179999999</v>
      </c>
      <c r="F63" s="1">
        <f>E63^2</f>
        <v>934212662077.00122</v>
      </c>
      <c r="G63" s="1">
        <f>1/D63</f>
        <v>7.2978346368616099E-7</v>
      </c>
      <c r="H63" s="1">
        <v>82425.2</v>
      </c>
      <c r="K63" s="1"/>
    </row>
    <row r="64" spans="2:11" x14ac:dyDescent="0.3">
      <c r="B64" s="1">
        <v>63</v>
      </c>
      <c r="C64" s="1" t="s">
        <v>30</v>
      </c>
      <c r="D64" s="1">
        <v>107208.36</v>
      </c>
      <c r="E64" s="1">
        <f>D64-403722.6982</f>
        <v>-296514.3382</v>
      </c>
      <c r="F64" s="1">
        <f>E64^2</f>
        <v>87920752758.183975</v>
      </c>
      <c r="G64" s="1">
        <f>1/D64</f>
        <v>9.3276307929717426E-6</v>
      </c>
      <c r="H64">
        <f>SUM(H2:H60)/300</f>
        <v>6484.4578666666666</v>
      </c>
      <c r="K64" s="1"/>
    </row>
    <row r="65" spans="2:11" x14ac:dyDescent="0.3">
      <c r="B65" s="1">
        <v>64</v>
      </c>
      <c r="C65" s="1" t="s">
        <v>48</v>
      </c>
      <c r="D65" s="1">
        <v>668083.68000000005</v>
      </c>
      <c r="E65" s="1">
        <f>D65-403722.6982</f>
        <v>264360.98180000007</v>
      </c>
      <c r="F65" s="1">
        <f>E65^2</f>
        <v>69886728698.259964</v>
      </c>
      <c r="G65" s="1">
        <f>1/D65</f>
        <v>1.496818482379333E-6</v>
      </c>
      <c r="H65" s="1">
        <v>84689.279999999999</v>
      </c>
      <c r="K65" s="1"/>
    </row>
    <row r="66" spans="2:11" x14ac:dyDescent="0.3">
      <c r="B66" s="1">
        <v>65</v>
      </c>
      <c r="C66" s="1" t="s">
        <v>49</v>
      </c>
      <c r="D66" s="1">
        <v>198500.26</v>
      </c>
      <c r="E66" s="1">
        <f>D66-403722.6982</f>
        <v>-205222.43819999998</v>
      </c>
      <c r="F66" s="1">
        <f>E66^2</f>
        <v>42116249140.752808</v>
      </c>
      <c r="G66" s="1">
        <f>1/D66</f>
        <v>5.0377767767155564E-6</v>
      </c>
      <c r="H66" s="1">
        <v>89823.06</v>
      </c>
      <c r="K66" s="1"/>
    </row>
    <row r="67" spans="2:11" x14ac:dyDescent="0.3">
      <c r="B67" s="1">
        <v>66</v>
      </c>
      <c r="C67" s="1" t="s">
        <v>50</v>
      </c>
      <c r="D67" s="1">
        <v>459045</v>
      </c>
      <c r="E67" s="1">
        <f>D67-403722.6982</f>
        <v>55322.301800000016</v>
      </c>
      <c r="F67" s="1">
        <f>E67^2</f>
        <v>3060557076.450285</v>
      </c>
      <c r="G67" s="1">
        <f>1/D67</f>
        <v>2.1784356653487132E-6</v>
      </c>
      <c r="H67" s="1">
        <v>89988.479999999996</v>
      </c>
      <c r="K67" s="1"/>
    </row>
    <row r="68" spans="2:11" x14ac:dyDescent="0.3">
      <c r="B68" s="1">
        <v>67</v>
      </c>
      <c r="C68" s="1" t="s">
        <v>51</v>
      </c>
      <c r="D68" s="1">
        <v>760988.1</v>
      </c>
      <c r="E68" s="1">
        <f>D68-403722.6982</f>
        <v>357265.40179999999</v>
      </c>
      <c r="F68" s="1">
        <f>E68^2</f>
        <v>127638567323.31544</v>
      </c>
      <c r="G68" s="1">
        <f>1/D68</f>
        <v>1.3140809954846863E-6</v>
      </c>
      <c r="H68" s="1">
        <v>90760.14</v>
      </c>
      <c r="K68" s="1"/>
    </row>
    <row r="69" spans="2:11" x14ac:dyDescent="0.3">
      <c r="B69" s="1">
        <v>68</v>
      </c>
      <c r="C69" s="1" t="s">
        <v>33</v>
      </c>
      <c r="D69" s="1">
        <v>273078.75</v>
      </c>
      <c r="E69" s="1">
        <f>D69-403722.6982</f>
        <v>-130643.94819999998</v>
      </c>
      <c r="F69" s="1">
        <f>E69^2</f>
        <v>17067841201.284279</v>
      </c>
      <c r="G69" s="1">
        <f>1/D69</f>
        <v>3.6619473320424967E-6</v>
      </c>
      <c r="H69" s="1">
        <v>97662.11</v>
      </c>
      <c r="K69" s="1"/>
    </row>
    <row r="70" spans="2:11" x14ac:dyDescent="0.3">
      <c r="B70" s="1">
        <v>69</v>
      </c>
      <c r="C70" s="1" t="s">
        <v>52</v>
      </c>
      <c r="D70" s="1">
        <v>552728.76</v>
      </c>
      <c r="E70" s="1">
        <f>D70-403722.6982</f>
        <v>149006.06180000002</v>
      </c>
      <c r="F70" s="1">
        <f>E70^2</f>
        <v>22202806453.145428</v>
      </c>
      <c r="G70" s="1">
        <f>1/D70</f>
        <v>1.8092056581242489E-6</v>
      </c>
      <c r="H70" s="1">
        <v>97759.06</v>
      </c>
      <c r="K70" s="1"/>
    </row>
    <row r="71" spans="2:11" x14ac:dyDescent="0.3">
      <c r="B71" s="1">
        <v>70</v>
      </c>
      <c r="C71" s="1" t="s">
        <v>53</v>
      </c>
      <c r="D71" s="1">
        <v>989926.25</v>
      </c>
      <c r="E71" s="1">
        <f>D71-403722.6982</f>
        <v>586203.55180000002</v>
      </c>
      <c r="F71" s="1">
        <f>E71^2</f>
        <v>343634604142.9353</v>
      </c>
      <c r="G71" s="1">
        <f>1/D71</f>
        <v>1.0101762631307131E-6</v>
      </c>
      <c r="H71" s="1">
        <v>97828.02</v>
      </c>
      <c r="K71" s="1"/>
    </row>
    <row r="72" spans="2:11" x14ac:dyDescent="0.3">
      <c r="B72" s="1">
        <v>71</v>
      </c>
      <c r="C72" s="1" t="s">
        <v>54</v>
      </c>
      <c r="D72" s="1">
        <v>21357.42</v>
      </c>
      <c r="E72" s="1">
        <f>D72-403722.6982</f>
        <v>-382365.2782</v>
      </c>
      <c r="F72" s="1">
        <f>E72^2</f>
        <v>146203205972.96341</v>
      </c>
      <c r="G72" s="1">
        <f>1/D72</f>
        <v>4.6822134883333289E-5</v>
      </c>
      <c r="H72" s="1">
        <v>101878.5</v>
      </c>
      <c r="K72" s="1"/>
    </row>
    <row r="73" spans="2:11" x14ac:dyDescent="0.3">
      <c r="B73" s="1">
        <v>72</v>
      </c>
      <c r="C73" s="1" t="s">
        <v>55</v>
      </c>
      <c r="D73" s="1">
        <v>607273.1</v>
      </c>
      <c r="E73" s="1">
        <f>D73-403722.6982</f>
        <v>203550.40179999999</v>
      </c>
      <c r="F73" s="1">
        <f>E73^2</f>
        <v>41432766072.941437</v>
      </c>
      <c r="G73" s="1">
        <f>1/D73</f>
        <v>1.646705576123823E-6</v>
      </c>
      <c r="H73" s="1">
        <v>106398.66</v>
      </c>
      <c r="K73" s="1"/>
    </row>
    <row r="74" spans="2:11" x14ac:dyDescent="0.3">
      <c r="B74" s="1">
        <v>73</v>
      </c>
      <c r="C74" s="1" t="s">
        <v>16</v>
      </c>
      <c r="D74" s="1">
        <v>153374.04</v>
      </c>
      <c r="E74" s="1">
        <f>D74-403722.6982</f>
        <v>-250348.65819999998</v>
      </c>
      <c r="F74" s="1">
        <f>E74^2</f>
        <v>62674450662.540413</v>
      </c>
      <c r="G74" s="1">
        <f>1/D74</f>
        <v>6.5200082099943378E-6</v>
      </c>
      <c r="H74" s="1">
        <v>107208.36</v>
      </c>
      <c r="K74" s="1"/>
    </row>
    <row r="75" spans="2:11" x14ac:dyDescent="0.3">
      <c r="B75" s="1">
        <v>74</v>
      </c>
      <c r="C75" s="1" t="s">
        <v>29</v>
      </c>
      <c r="D75" s="1">
        <v>366659.04</v>
      </c>
      <c r="E75" s="1">
        <f>D75-403722.6982</f>
        <v>-37063.658200000005</v>
      </c>
      <c r="F75" s="1">
        <f>E75^2</f>
        <v>1373714759.1664276</v>
      </c>
      <c r="G75" s="1">
        <f>1/D75</f>
        <v>2.7273294557254066E-6</v>
      </c>
      <c r="H75" s="1">
        <v>112172.58</v>
      </c>
      <c r="K75" s="1"/>
    </row>
    <row r="76" spans="2:11" x14ac:dyDescent="0.3">
      <c r="B76" s="1">
        <v>75</v>
      </c>
      <c r="C76" s="1" t="s">
        <v>56</v>
      </c>
      <c r="D76" s="1">
        <v>170170</v>
      </c>
      <c r="E76" s="1">
        <f>D76-403722.6982</f>
        <v>-233552.69819999998</v>
      </c>
      <c r="F76" s="1">
        <f>E76^2</f>
        <v>54546862836.500275</v>
      </c>
      <c r="G76" s="1">
        <f>1/D76</f>
        <v>5.876476464711759E-6</v>
      </c>
      <c r="H76" s="1">
        <v>113758.56</v>
      </c>
      <c r="K76" s="1"/>
    </row>
    <row r="77" spans="2:11" x14ac:dyDescent="0.3">
      <c r="B77" s="1">
        <v>76</v>
      </c>
      <c r="C77" s="1" t="s">
        <v>57</v>
      </c>
      <c r="D77" s="1">
        <v>173540.5</v>
      </c>
      <c r="E77" s="1">
        <f>D77-403722.6982</f>
        <v>-230182.19819999998</v>
      </c>
      <c r="F77" s="1">
        <f>E77^2</f>
        <v>52983844368.184074</v>
      </c>
      <c r="G77" s="1">
        <f>1/D77</f>
        <v>5.7623436604135633E-6</v>
      </c>
      <c r="H77" s="1">
        <v>115297.74</v>
      </c>
      <c r="K77" s="1"/>
    </row>
    <row r="78" spans="2:11" x14ac:dyDescent="0.3">
      <c r="B78" s="1">
        <v>77</v>
      </c>
      <c r="C78" s="1" t="s">
        <v>58</v>
      </c>
      <c r="D78" s="1">
        <v>304246.8</v>
      </c>
      <c r="E78" s="1">
        <f>D78-403722.6982</f>
        <v>-99475.898199999996</v>
      </c>
      <c r="F78" s="1">
        <f>E78^2</f>
        <v>9895454322.6967621</v>
      </c>
      <c r="G78" s="1">
        <f>1/D78</f>
        <v>3.28680531726217E-6</v>
      </c>
      <c r="H78" s="1">
        <v>115771.25</v>
      </c>
      <c r="K78" s="1"/>
    </row>
    <row r="79" spans="2:11" x14ac:dyDescent="0.3">
      <c r="B79" s="1">
        <v>78</v>
      </c>
      <c r="C79" s="1" t="s">
        <v>59</v>
      </c>
      <c r="D79" s="1">
        <v>359812.5</v>
      </c>
      <c r="E79" s="1">
        <f>D79-403722.6982</f>
        <v>-43910.198199999984</v>
      </c>
      <c r="F79" s="1">
        <f>E79^2</f>
        <v>1928105505.9632819</v>
      </c>
      <c r="G79" s="1">
        <f>1/D79</f>
        <v>2.7792252909501478E-6</v>
      </c>
      <c r="H79" s="1">
        <v>116290.26</v>
      </c>
      <c r="K79" s="1"/>
    </row>
    <row r="80" spans="2:11" x14ac:dyDescent="0.3">
      <c r="B80" s="1">
        <v>79</v>
      </c>
      <c r="C80" s="1" t="s">
        <v>60</v>
      </c>
      <c r="D80" s="1">
        <v>552890.18999999994</v>
      </c>
      <c r="E80" s="1">
        <f>D80-403722.6982</f>
        <v>149167.49179999996</v>
      </c>
      <c r="F80" s="1">
        <f>E80^2</f>
        <v>22250940609.903057</v>
      </c>
      <c r="G80" s="1">
        <f>1/D80</f>
        <v>1.8086774156727217E-6</v>
      </c>
      <c r="H80" s="1">
        <v>118810.66</v>
      </c>
      <c r="K80" s="1"/>
    </row>
    <row r="81" spans="2:11" x14ac:dyDescent="0.3">
      <c r="B81" s="1">
        <v>80</v>
      </c>
      <c r="C81" s="1" t="s">
        <v>61</v>
      </c>
      <c r="D81" s="1">
        <v>1167433.75</v>
      </c>
      <c r="E81" s="1">
        <f>D81-403722.6982</f>
        <v>763711.05180000002</v>
      </c>
      <c r="F81" s="1">
        <f>E81^2</f>
        <v>583254570641.46228</v>
      </c>
      <c r="G81" s="1">
        <f>1/D81</f>
        <v>8.5657965601902466E-7</v>
      </c>
      <c r="H81" s="1">
        <v>118918.8</v>
      </c>
      <c r="K81" s="1"/>
    </row>
    <row r="82" spans="2:11" x14ac:dyDescent="0.3">
      <c r="B82" s="1">
        <v>81</v>
      </c>
      <c r="C82" s="1" t="s">
        <v>62</v>
      </c>
      <c r="D82" s="1">
        <v>677979.27</v>
      </c>
      <c r="E82" s="1">
        <f>D82-403722.6982</f>
        <v>274256.57180000003</v>
      </c>
      <c r="F82" s="1">
        <f>E82^2</f>
        <v>75216667175.488571</v>
      </c>
      <c r="G82" s="1">
        <f>1/D82</f>
        <v>1.4749713512627016E-6</v>
      </c>
      <c r="H82" s="1">
        <v>119360.78</v>
      </c>
      <c r="K82" s="1"/>
    </row>
    <row r="83" spans="2:11" x14ac:dyDescent="0.3">
      <c r="B83" s="1">
        <v>82</v>
      </c>
      <c r="C83" s="1" t="s">
        <v>6</v>
      </c>
      <c r="D83" s="1">
        <v>235944.06</v>
      </c>
      <c r="E83" s="1">
        <f>D83-403722.6982</f>
        <v>-167778.63819999999</v>
      </c>
      <c r="F83" s="1">
        <f>E83^2</f>
        <v>28149671436.246494</v>
      </c>
      <c r="G83" s="1">
        <f>1/D83</f>
        <v>4.2382927546470124E-6</v>
      </c>
      <c r="H83" s="1">
        <v>119811.25</v>
      </c>
      <c r="K83" s="1"/>
    </row>
    <row r="84" spans="2:11" x14ac:dyDescent="0.3">
      <c r="B84" s="1">
        <v>83</v>
      </c>
      <c r="C84" s="1" t="s">
        <v>63</v>
      </c>
      <c r="D84" s="1">
        <v>9572.52</v>
      </c>
      <c r="E84" s="1">
        <f>D84-403722.6982</f>
        <v>-394150.17819999997</v>
      </c>
      <c r="F84" s="1">
        <f>E84^2</f>
        <v>155354362975.09174</v>
      </c>
      <c r="G84" s="1">
        <f>1/D84</f>
        <v>1.0446569973214995E-4</v>
      </c>
      <c r="H84" s="1">
        <v>120305.22</v>
      </c>
      <c r="K84" s="1"/>
    </row>
    <row r="85" spans="2:11" x14ac:dyDescent="0.3">
      <c r="B85" s="1">
        <v>84</v>
      </c>
      <c r="C85" s="1" t="s">
        <v>64</v>
      </c>
      <c r="D85" s="1">
        <v>632391.84</v>
      </c>
      <c r="E85" s="1">
        <f>D85-403722.6982</f>
        <v>228669.14179999998</v>
      </c>
      <c r="F85" s="1">
        <f>E85^2</f>
        <v>52289576411.5485</v>
      </c>
      <c r="G85" s="1">
        <f>1/D85</f>
        <v>1.581298076205411E-6</v>
      </c>
      <c r="H85" s="1">
        <v>123019.54</v>
      </c>
      <c r="K85" s="1"/>
    </row>
    <row r="86" spans="2:11" x14ac:dyDescent="0.3">
      <c r="B86" s="1">
        <v>85</v>
      </c>
      <c r="C86" s="1" t="s">
        <v>65</v>
      </c>
      <c r="D86" s="1">
        <v>116290.26</v>
      </c>
      <c r="E86" s="1">
        <f>D86-403722.6982</f>
        <v>-287432.43819999998</v>
      </c>
      <c r="F86" s="1">
        <f>E86^2</f>
        <v>82617406529.596802</v>
      </c>
      <c r="G86" s="1">
        <f>1/D86</f>
        <v>8.5991724500400981E-6</v>
      </c>
      <c r="H86" s="1">
        <v>126169.92</v>
      </c>
      <c r="K86" s="1"/>
    </row>
    <row r="87" spans="2:11" x14ac:dyDescent="0.3">
      <c r="B87" s="1">
        <v>86</v>
      </c>
      <c r="C87" s="1" t="s">
        <v>66</v>
      </c>
      <c r="D87" s="1">
        <v>84689.279999999999</v>
      </c>
      <c r="E87" s="1">
        <f>D87-403722.6982</f>
        <v>-319033.41819999996</v>
      </c>
      <c r="F87" s="1">
        <f>E87^2</f>
        <v>101782321928.37607</v>
      </c>
      <c r="G87" s="1">
        <f>1/D87</f>
        <v>1.1807869898055575E-5</v>
      </c>
      <c r="H87" s="1">
        <v>127759.38</v>
      </c>
      <c r="K87" s="1"/>
    </row>
    <row r="88" spans="2:11" x14ac:dyDescent="0.3">
      <c r="B88" s="1">
        <v>87</v>
      </c>
      <c r="C88" s="1" t="s">
        <v>1</v>
      </c>
      <c r="D88" s="1">
        <v>131113.20000000001</v>
      </c>
      <c r="E88" s="1">
        <f>D88-403722.6982</f>
        <v>-272609.49819999997</v>
      </c>
      <c r="F88" s="1">
        <f>E88^2</f>
        <v>74315938508.855789</v>
      </c>
      <c r="G88" s="1">
        <f>1/D88</f>
        <v>7.6269971291982803E-6</v>
      </c>
      <c r="H88" s="1">
        <v>128775</v>
      </c>
      <c r="K88" s="1"/>
    </row>
    <row r="89" spans="2:11" x14ac:dyDescent="0.3">
      <c r="B89" s="1">
        <v>88</v>
      </c>
      <c r="C89" s="1" t="s">
        <v>67</v>
      </c>
      <c r="D89" s="1">
        <v>18306.48</v>
      </c>
      <c r="E89" s="1">
        <f>D89-403722.6982</f>
        <v>-385416.2182</v>
      </c>
      <c r="F89" s="1">
        <f>E89^2</f>
        <v>148545661251.59003</v>
      </c>
      <c r="G89" s="1">
        <f>1/D89</f>
        <v>5.4625465955224599E-5</v>
      </c>
      <c r="H89" s="1">
        <v>129698.58</v>
      </c>
      <c r="K89" s="1"/>
    </row>
    <row r="90" spans="2:11" x14ac:dyDescent="0.3">
      <c r="B90" s="1">
        <v>89</v>
      </c>
      <c r="C90" s="1" t="s">
        <v>7</v>
      </c>
      <c r="D90" s="1">
        <v>62624.34</v>
      </c>
      <c r="E90" s="1">
        <f>D90-403722.6982</f>
        <v>-341098.35820000002</v>
      </c>
      <c r="F90" s="1">
        <f>E90^2</f>
        <v>116348089966.73552</v>
      </c>
      <c r="G90" s="1">
        <f>1/D90</f>
        <v>1.5968232160211191E-5</v>
      </c>
      <c r="H90" s="1">
        <v>130510.44</v>
      </c>
      <c r="K90" s="1"/>
    </row>
    <row r="91" spans="2:11" x14ac:dyDescent="0.3">
      <c r="B91" s="1">
        <v>90</v>
      </c>
      <c r="C91" s="1" t="s">
        <v>7</v>
      </c>
      <c r="D91" s="1">
        <v>113758.56</v>
      </c>
      <c r="E91" s="1">
        <f>D91-403722.6982</f>
        <v>-289964.13819999999</v>
      </c>
      <c r="F91" s="1">
        <f>E91^2</f>
        <v>84079201442.068695</v>
      </c>
      <c r="G91" s="1">
        <f>1/D91</f>
        <v>8.7905472783762382E-6</v>
      </c>
      <c r="H91" s="1">
        <v>131113.20000000001</v>
      </c>
      <c r="K91" s="1"/>
    </row>
    <row r="92" spans="2:11" x14ac:dyDescent="0.3">
      <c r="B92" s="1">
        <v>91</v>
      </c>
      <c r="C92" s="1" t="s">
        <v>68</v>
      </c>
      <c r="D92" s="1">
        <v>391012.94</v>
      </c>
      <c r="E92" s="1">
        <f>D92-403722.6982</f>
        <v>-12709.758199999982</v>
      </c>
      <c r="F92" s="1">
        <f>E92^2</f>
        <v>161537953.5024668</v>
      </c>
      <c r="G92" s="1">
        <f>1/D92</f>
        <v>2.5574601188390336E-6</v>
      </c>
      <c r="H92" s="1">
        <v>133367.04000000001</v>
      </c>
      <c r="K92" s="1"/>
    </row>
    <row r="93" spans="2:11" x14ac:dyDescent="0.3">
      <c r="B93" s="1">
        <v>92</v>
      </c>
      <c r="C93" s="1" t="s">
        <v>69</v>
      </c>
      <c r="D93" s="1">
        <v>713910.24</v>
      </c>
      <c r="E93" s="1">
        <f>D93-403722.6982</f>
        <v>310187.54180000001</v>
      </c>
      <c r="F93" s="1">
        <f>E93^2</f>
        <v>96216311087.926758</v>
      </c>
      <c r="G93" s="1">
        <f>1/D93</f>
        <v>1.4007363166551582E-6</v>
      </c>
      <c r="H93" s="1">
        <v>134644.68</v>
      </c>
      <c r="K93" s="1"/>
    </row>
    <row r="94" spans="2:11" x14ac:dyDescent="0.3">
      <c r="B94" s="1">
        <v>93</v>
      </c>
      <c r="C94" s="1" t="s">
        <v>70</v>
      </c>
      <c r="D94" s="1">
        <v>1431078.55</v>
      </c>
      <c r="E94" s="1">
        <f>D94-403722.6982</f>
        <v>1027355.8518000001</v>
      </c>
      <c r="F94" s="1">
        <f>E94^2</f>
        <v>1055460046227.7037</v>
      </c>
      <c r="G94" s="1">
        <f>1/D94</f>
        <v>6.9877366270356012E-7</v>
      </c>
      <c r="H94" s="1">
        <v>137181.49</v>
      </c>
      <c r="K94" s="1"/>
    </row>
    <row r="95" spans="2:11" x14ac:dyDescent="0.3">
      <c r="B95" s="1">
        <v>94</v>
      </c>
      <c r="C95" s="1" t="s">
        <v>71</v>
      </c>
      <c r="D95" s="1">
        <v>200830.84</v>
      </c>
      <c r="E95" s="1">
        <f>D95-403722.6982</f>
        <v>-202891.85819999999</v>
      </c>
      <c r="F95" s="1">
        <f>E95^2</f>
        <v>41165106123.8489</v>
      </c>
      <c r="G95" s="1">
        <f>1/D95</f>
        <v>4.9793149299181339E-6</v>
      </c>
      <c r="H95" s="1">
        <v>139436.64000000001</v>
      </c>
      <c r="K95" s="1"/>
    </row>
    <row r="96" spans="2:11" x14ac:dyDescent="0.3">
      <c r="B96" s="1">
        <v>95</v>
      </c>
      <c r="C96" s="1" t="s">
        <v>72</v>
      </c>
      <c r="D96" s="1">
        <v>627305.79</v>
      </c>
      <c r="E96" s="1">
        <f>D96-403722.6982</f>
        <v>223583.09180000005</v>
      </c>
      <c r="F96" s="1">
        <f>E96^2</f>
        <v>49989398938.847252</v>
      </c>
      <c r="G96" s="1">
        <f>1/D96</f>
        <v>1.5941188746241286E-6</v>
      </c>
      <c r="H96" s="1">
        <v>140219.64000000001</v>
      </c>
      <c r="K96" s="1"/>
    </row>
    <row r="97" spans="2:11" x14ac:dyDescent="0.3">
      <c r="B97" s="1">
        <v>96</v>
      </c>
      <c r="C97" s="1" t="s">
        <v>73</v>
      </c>
      <c r="D97" s="1">
        <v>115297.74</v>
      </c>
      <c r="E97" s="1">
        <f>D97-403722.6982</f>
        <v>-288424.95819999999</v>
      </c>
      <c r="F97" s="1">
        <f>E97^2</f>
        <v>83188956512.671738</v>
      </c>
      <c r="G97" s="1">
        <f>1/D97</f>
        <v>8.6731968900691371E-6</v>
      </c>
      <c r="H97" s="1">
        <v>145419.62</v>
      </c>
      <c r="K97" s="1"/>
    </row>
    <row r="98" spans="2:11" x14ac:dyDescent="0.3">
      <c r="B98" s="1">
        <v>97</v>
      </c>
      <c r="C98" s="1" t="s">
        <v>12</v>
      </c>
      <c r="D98" s="1">
        <v>3207.71</v>
      </c>
      <c r="E98" s="1">
        <f>D98-403722.6982</f>
        <v>-400514.98819999996</v>
      </c>
      <c r="F98" s="1">
        <f>E98^2</f>
        <v>160412255772.8461</v>
      </c>
      <c r="G98" s="1">
        <f>1/D98</f>
        <v>3.1174888004214846E-4</v>
      </c>
      <c r="H98" s="1">
        <v>146687.22</v>
      </c>
      <c r="K98" s="1"/>
    </row>
    <row r="99" spans="2:11" x14ac:dyDescent="0.3">
      <c r="B99" s="1">
        <v>98</v>
      </c>
      <c r="C99" s="1" t="s">
        <v>52</v>
      </c>
      <c r="D99" s="1">
        <v>8592.48</v>
      </c>
      <c r="E99" s="1">
        <f>D99-403722.6982</f>
        <v>-395130.2182</v>
      </c>
      <c r="F99" s="1">
        <f>E99^2</f>
        <v>156127889334.7796</v>
      </c>
      <c r="G99" s="1">
        <f>1/D99</f>
        <v>1.163808353350837E-4</v>
      </c>
      <c r="H99" s="1">
        <v>148547.16</v>
      </c>
      <c r="K99" s="1"/>
    </row>
    <row r="100" spans="2:11" x14ac:dyDescent="0.3">
      <c r="B100" s="1">
        <v>99</v>
      </c>
      <c r="C100" s="1" t="s">
        <v>74</v>
      </c>
      <c r="D100" s="1">
        <v>960902.54</v>
      </c>
      <c r="E100" s="1">
        <f>D100-403722.6982</f>
        <v>557179.84180000005</v>
      </c>
      <c r="F100" s="1">
        <f>E100^2</f>
        <v>310449376108.27307</v>
      </c>
      <c r="G100" s="1">
        <f>1/D100</f>
        <v>1.0406882679277755E-6</v>
      </c>
      <c r="H100" s="1">
        <v>150555.24</v>
      </c>
      <c r="K100" s="1"/>
    </row>
    <row r="101" spans="2:11" x14ac:dyDescent="0.3">
      <c r="B101" s="1">
        <v>100</v>
      </c>
      <c r="C101" s="1" t="s">
        <v>75</v>
      </c>
      <c r="D101" s="1">
        <v>173923.15</v>
      </c>
      <c r="E101" s="1">
        <f>D101-403722.6982</f>
        <v>-229799.54819999999</v>
      </c>
      <c r="F101" s="1">
        <f>E101^2</f>
        <v>52807832352.924118</v>
      </c>
      <c r="G101" s="1">
        <f>1/D101</f>
        <v>5.7496658725419817E-6</v>
      </c>
      <c r="H101" s="1">
        <v>152825.94</v>
      </c>
      <c r="K101" s="1"/>
    </row>
    <row r="102" spans="2:11" x14ac:dyDescent="0.3">
      <c r="B102" s="1">
        <v>101</v>
      </c>
      <c r="C102" s="1" t="s">
        <v>61</v>
      </c>
      <c r="D102" s="1">
        <v>543309.12</v>
      </c>
      <c r="E102" s="1">
        <f>D102-403722.6982</f>
        <v>139586.42180000001</v>
      </c>
      <c r="F102" s="1">
        <f>E102^2</f>
        <v>19484369150.927517</v>
      </c>
      <c r="G102" s="1">
        <f>1/D102</f>
        <v>1.8405728216010804E-6</v>
      </c>
      <c r="H102" s="1">
        <v>153279.64000000001</v>
      </c>
      <c r="K102" s="1"/>
    </row>
    <row r="103" spans="2:11" x14ac:dyDescent="0.3">
      <c r="B103" s="1">
        <v>102</v>
      </c>
      <c r="C103" s="1" t="s">
        <v>76</v>
      </c>
      <c r="D103" s="1">
        <v>200122.1</v>
      </c>
      <c r="E103" s="1">
        <f>D103-403722.6982</f>
        <v>-203600.59819999998</v>
      </c>
      <c r="F103" s="1">
        <f>E103^2</f>
        <v>41453203587.397835</v>
      </c>
      <c r="G103" s="1">
        <f>1/D103</f>
        <v>4.9969493624142462E-6</v>
      </c>
      <c r="H103" s="1">
        <v>153374.04</v>
      </c>
      <c r="K103" s="1"/>
    </row>
    <row r="104" spans="2:11" x14ac:dyDescent="0.3">
      <c r="B104" s="1">
        <v>103</v>
      </c>
      <c r="C104" s="1" t="s">
        <v>77</v>
      </c>
      <c r="D104" s="1">
        <v>305696.15999999997</v>
      </c>
      <c r="E104" s="1">
        <f>D104-403722.6982</f>
        <v>-98026.53820000001</v>
      </c>
      <c r="F104" s="1">
        <f>E104^2</f>
        <v>9609202191.4760609</v>
      </c>
      <c r="G104" s="1">
        <f>1/D104</f>
        <v>3.2712219872176349E-6</v>
      </c>
      <c r="H104" s="1">
        <v>154909.76000000001</v>
      </c>
      <c r="K104" s="1"/>
    </row>
    <row r="105" spans="2:11" x14ac:dyDescent="0.3">
      <c r="B105" s="1">
        <v>104</v>
      </c>
      <c r="C105" s="1" t="s">
        <v>78</v>
      </c>
      <c r="D105" s="1">
        <v>443488.25</v>
      </c>
      <c r="E105" s="1">
        <f>D105-403722.6982</f>
        <v>39765.551800000016</v>
      </c>
      <c r="F105" s="1">
        <f>E105^2</f>
        <v>1581299109.9584844</v>
      </c>
      <c r="G105" s="1">
        <f>1/D105</f>
        <v>2.254851171366998E-6</v>
      </c>
      <c r="H105" s="1">
        <v>155237.57999999999</v>
      </c>
      <c r="K105" s="1"/>
    </row>
    <row r="106" spans="2:11" x14ac:dyDescent="0.3">
      <c r="B106" s="1">
        <v>105</v>
      </c>
      <c r="C106" s="1" t="s">
        <v>56</v>
      </c>
      <c r="D106" s="1">
        <v>53853.94</v>
      </c>
      <c r="E106" s="1">
        <f>D106-403722.6982</f>
        <v>-349868.75819999998</v>
      </c>
      <c r="F106" s="1">
        <f>E106^2</f>
        <v>122408147964.41005</v>
      </c>
      <c r="G106" s="1">
        <f>1/D106</f>
        <v>1.8568743531113973E-5</v>
      </c>
      <c r="H106" s="1">
        <v>166700.54</v>
      </c>
      <c r="K106" s="1"/>
    </row>
    <row r="107" spans="2:11" x14ac:dyDescent="0.3">
      <c r="B107" s="1">
        <v>106</v>
      </c>
      <c r="C107" s="1" t="s">
        <v>35</v>
      </c>
      <c r="D107" s="1">
        <v>62249.04</v>
      </c>
      <c r="E107" s="1">
        <f>D107-403722.6982</f>
        <v>-341473.65820000001</v>
      </c>
      <c r="F107" s="1">
        <f>E107^2</f>
        <v>116604259244.49043</v>
      </c>
      <c r="G107" s="1">
        <f>1/D107</f>
        <v>1.6064504769872755E-5</v>
      </c>
      <c r="H107" s="1">
        <v>168618.23999999999</v>
      </c>
      <c r="K107" s="1"/>
    </row>
    <row r="108" spans="2:11" x14ac:dyDescent="0.3">
      <c r="B108" s="1">
        <v>107</v>
      </c>
      <c r="C108" s="1" t="s">
        <v>79</v>
      </c>
      <c r="D108" s="1">
        <v>89823.06</v>
      </c>
      <c r="E108" s="1">
        <f>D108-403722.6982</f>
        <v>-313899.63819999999</v>
      </c>
      <c r="F108" s="1">
        <f>E108^2</f>
        <v>98532982862.090897</v>
      </c>
      <c r="G108" s="1">
        <f>1/D108</f>
        <v>1.113299858633184E-5</v>
      </c>
      <c r="H108" s="1">
        <v>170170</v>
      </c>
      <c r="K108" s="1"/>
    </row>
    <row r="109" spans="2:11" x14ac:dyDescent="0.3">
      <c r="B109" s="1">
        <v>108</v>
      </c>
      <c r="C109" s="1" t="s">
        <v>80</v>
      </c>
      <c r="D109" s="1">
        <v>37034.31</v>
      </c>
      <c r="E109" s="1">
        <f>D109-403722.6982</f>
        <v>-366688.38819999999</v>
      </c>
      <c r="F109" s="1">
        <f>E109^2</f>
        <v>134460374040.71388</v>
      </c>
      <c r="G109" s="1">
        <f>1/D109</f>
        <v>2.7001988156387958E-5</v>
      </c>
      <c r="H109" s="1">
        <v>173540.5</v>
      </c>
      <c r="K109" s="1"/>
    </row>
    <row r="110" spans="2:11" x14ac:dyDescent="0.3">
      <c r="B110" s="1">
        <v>109</v>
      </c>
      <c r="C110" s="1" t="s">
        <v>64</v>
      </c>
      <c r="D110" s="1">
        <v>14047.02</v>
      </c>
      <c r="E110" s="1">
        <f>D110-403722.6982</f>
        <v>-389675.67819999997</v>
      </c>
      <c r="F110" s="1">
        <f>E110^2</f>
        <v>151847134180.62991</v>
      </c>
      <c r="G110" s="1">
        <f>1/D110</f>
        <v>7.1189476486827803E-5</v>
      </c>
      <c r="H110" s="1">
        <v>173923.15</v>
      </c>
      <c r="K110" s="1"/>
    </row>
    <row r="111" spans="2:11" x14ac:dyDescent="0.3">
      <c r="B111" s="1">
        <v>110</v>
      </c>
      <c r="C111" s="1" t="s">
        <v>81</v>
      </c>
      <c r="D111" s="1">
        <v>247786.56</v>
      </c>
      <c r="E111" s="1">
        <f>D111-403722.6982</f>
        <v>-155936.13819999999</v>
      </c>
      <c r="F111" s="1">
        <f>E111^2</f>
        <v>24316079196.729496</v>
      </c>
      <c r="G111" s="1">
        <f>1/D111</f>
        <v>4.0357313972154103E-6</v>
      </c>
      <c r="H111" s="1">
        <v>174256.53</v>
      </c>
      <c r="K111" s="1"/>
    </row>
    <row r="112" spans="2:11" x14ac:dyDescent="0.3">
      <c r="B112" s="1">
        <v>111</v>
      </c>
      <c r="C112" s="1" t="s">
        <v>70</v>
      </c>
      <c r="D112" s="1">
        <v>146687.22</v>
      </c>
      <c r="E112" s="1">
        <f>D112-403722.6982</f>
        <v>-257035.47819999998</v>
      </c>
      <c r="F112" s="1">
        <f>E112^2</f>
        <v>66067237053.50267</v>
      </c>
      <c r="G112" s="1">
        <f>1/D112</f>
        <v>6.8172264768532667E-6</v>
      </c>
      <c r="H112" s="1">
        <v>180331.76</v>
      </c>
      <c r="K112" s="1"/>
    </row>
    <row r="113" spans="2:11" x14ac:dyDescent="0.3">
      <c r="B113" s="1">
        <v>112</v>
      </c>
      <c r="C113" s="1" t="s">
        <v>82</v>
      </c>
      <c r="D113" s="1">
        <v>731603.52</v>
      </c>
      <c r="E113" s="1">
        <f>D113-403722.6982</f>
        <v>327880.82180000003</v>
      </c>
      <c r="F113" s="1">
        <f>E113^2</f>
        <v>107505833304.24338</v>
      </c>
      <c r="G113" s="1">
        <f>1/D113</f>
        <v>1.3668605640388389E-6</v>
      </c>
      <c r="H113" s="1">
        <v>181183.8</v>
      </c>
      <c r="K113" s="1"/>
    </row>
    <row r="114" spans="2:11" x14ac:dyDescent="0.3">
      <c r="B114" s="1">
        <v>113</v>
      </c>
      <c r="C114" s="1" t="s">
        <v>83</v>
      </c>
      <c r="D114" s="1">
        <v>140219.64000000001</v>
      </c>
      <c r="E114" s="1">
        <f>D114-403722.6982</f>
        <v>-263503.05819999997</v>
      </c>
      <c r="F114" s="1">
        <f>E114^2</f>
        <v>69433861680.752579</v>
      </c>
      <c r="G114" s="1">
        <f>1/D114</f>
        <v>7.1316685736748422E-6</v>
      </c>
      <c r="H114" s="1">
        <v>186777.71</v>
      </c>
      <c r="K114" s="1"/>
    </row>
    <row r="115" spans="2:11" x14ac:dyDescent="0.3">
      <c r="B115" s="1">
        <v>114</v>
      </c>
      <c r="C115" s="1" t="s">
        <v>6</v>
      </c>
      <c r="D115" s="1">
        <v>101878.5</v>
      </c>
      <c r="E115" s="1">
        <f>D115-403722.6982</f>
        <v>-301844.19819999998</v>
      </c>
      <c r="F115" s="1">
        <f>E115^2</f>
        <v>91109919987.00087</v>
      </c>
      <c r="G115" s="1">
        <f>1/D115</f>
        <v>9.8156136967073524E-6</v>
      </c>
      <c r="H115" s="1">
        <v>188852.16</v>
      </c>
      <c r="K115" s="1"/>
    </row>
    <row r="116" spans="2:11" x14ac:dyDescent="0.3">
      <c r="B116" s="1">
        <v>115</v>
      </c>
      <c r="C116" s="1" t="s">
        <v>27</v>
      </c>
      <c r="D116" s="1">
        <v>513963.75</v>
      </c>
      <c r="E116" s="1">
        <f>D116-403722.6982</f>
        <v>110241.05180000002</v>
      </c>
      <c r="F116" s="1">
        <f>E116^2</f>
        <v>12153089501.970287</v>
      </c>
      <c r="G116" s="1">
        <f>1/D116</f>
        <v>1.9456625102451292E-6</v>
      </c>
      <c r="H116" s="1">
        <v>188927.34</v>
      </c>
      <c r="K116" s="1"/>
    </row>
    <row r="117" spans="2:11" x14ac:dyDescent="0.3">
      <c r="B117" s="1">
        <v>116</v>
      </c>
      <c r="C117" s="1" t="s">
        <v>84</v>
      </c>
      <c r="D117" s="1">
        <v>440380.84</v>
      </c>
      <c r="E117" s="1">
        <f>D117-403722.6982</f>
        <v>36658.141800000041</v>
      </c>
      <c r="F117" s="1">
        <f>E117^2</f>
        <v>1343819360.2289102</v>
      </c>
      <c r="G117" s="1">
        <f>1/D117</f>
        <v>2.2707618251511575E-6</v>
      </c>
      <c r="H117" s="1">
        <v>189428.54</v>
      </c>
      <c r="K117" s="1"/>
    </row>
    <row r="118" spans="2:11" x14ac:dyDescent="0.3">
      <c r="B118" s="1">
        <v>117</v>
      </c>
      <c r="C118" s="1" t="s">
        <v>85</v>
      </c>
      <c r="D118" s="1">
        <v>89988.479999999996</v>
      </c>
      <c r="E118" s="1">
        <f>D118-403722.6982</f>
        <v>-313734.2182</v>
      </c>
      <c r="F118" s="1">
        <f>E118^2</f>
        <v>98429159669.565216</v>
      </c>
      <c r="G118" s="1">
        <f>1/D118</f>
        <v>1.1112533515401082E-5</v>
      </c>
      <c r="H118" s="1">
        <v>190380.82</v>
      </c>
      <c r="K118" s="1"/>
    </row>
    <row r="119" spans="2:11" x14ac:dyDescent="0.3">
      <c r="B119" s="1">
        <v>118</v>
      </c>
      <c r="C119" s="1" t="s">
        <v>86</v>
      </c>
      <c r="D119" s="1">
        <v>186777.71</v>
      </c>
      <c r="E119" s="1">
        <f>D119-403722.6982</f>
        <v>-216944.98819999999</v>
      </c>
      <c r="F119" s="1">
        <f>E119^2</f>
        <v>47065127905.098137</v>
      </c>
      <c r="G119" s="1">
        <f>1/D119</f>
        <v>5.35395792142435E-6</v>
      </c>
      <c r="H119" s="1">
        <v>190526.34</v>
      </c>
      <c r="K119" s="1"/>
    </row>
    <row r="120" spans="2:11" x14ac:dyDescent="0.3">
      <c r="B120" s="1">
        <v>119</v>
      </c>
      <c r="C120" s="1" t="s">
        <v>87</v>
      </c>
      <c r="D120" s="1">
        <v>66412.759999999995</v>
      </c>
      <c r="E120" s="1">
        <f>D120-403722.6982</f>
        <v>-337309.93819999998</v>
      </c>
      <c r="F120" s="1">
        <f>E120^2</f>
        <v>113777994408.48781</v>
      </c>
      <c r="G120" s="1">
        <f>1/D120</f>
        <v>1.5057347413358518E-5</v>
      </c>
      <c r="H120" s="1">
        <v>198500.26</v>
      </c>
      <c r="K120" s="1"/>
    </row>
    <row r="121" spans="2:11" x14ac:dyDescent="0.3">
      <c r="B121" s="1">
        <v>120</v>
      </c>
      <c r="C121" s="1" t="s">
        <v>65</v>
      </c>
      <c r="D121" s="1">
        <v>366823.6</v>
      </c>
      <c r="E121" s="1">
        <f>D121-403722.6982</f>
        <v>-36899.098200000008</v>
      </c>
      <c r="F121" s="1">
        <f>E121^2</f>
        <v>1361543447.9732437</v>
      </c>
      <c r="G121" s="1">
        <f>1/D121</f>
        <v>2.7261059539244479E-6</v>
      </c>
      <c r="H121" s="1">
        <v>200122.1</v>
      </c>
      <c r="K121" s="1"/>
    </row>
    <row r="122" spans="2:11" x14ac:dyDescent="0.3">
      <c r="B122" s="1">
        <v>121</v>
      </c>
      <c r="C122" s="1" t="s">
        <v>29</v>
      </c>
      <c r="D122" s="1">
        <v>234069.3</v>
      </c>
      <c r="E122" s="1">
        <f>D122-403722.6982</f>
        <v>-169653.3982</v>
      </c>
      <c r="F122" s="1">
        <f>E122^2</f>
        <v>28782275520.807762</v>
      </c>
      <c r="G122" s="1">
        <f>1/D122</f>
        <v>4.2722390334828189E-6</v>
      </c>
      <c r="H122" s="1">
        <v>200830.84</v>
      </c>
      <c r="K122" s="1"/>
    </row>
    <row r="123" spans="2:11" x14ac:dyDescent="0.3">
      <c r="B123" s="1">
        <v>122</v>
      </c>
      <c r="C123" s="1" t="s">
        <v>74</v>
      </c>
      <c r="D123" s="1">
        <v>475031.1</v>
      </c>
      <c r="E123" s="1">
        <f>D123-403722.6982</f>
        <v>71308.401799999992</v>
      </c>
      <c r="F123" s="1">
        <f>E123^2</f>
        <v>5084888167.2702417</v>
      </c>
      <c r="G123" s="1">
        <f>1/D123</f>
        <v>2.105125327583815E-6</v>
      </c>
      <c r="H123" s="1">
        <v>201031.32</v>
      </c>
      <c r="K123" s="1"/>
    </row>
    <row r="124" spans="2:11" x14ac:dyDescent="0.3">
      <c r="B124" s="1">
        <v>123</v>
      </c>
      <c r="C124" s="1" t="s">
        <v>88</v>
      </c>
      <c r="D124" s="1">
        <v>539116.64</v>
      </c>
      <c r="E124" s="1">
        <f>D124-403722.6982</f>
        <v>135393.94180000003</v>
      </c>
      <c r="F124" s="1">
        <f>E124^2</f>
        <v>18331519476.141796</v>
      </c>
      <c r="G124" s="1">
        <f>1/D124</f>
        <v>1.8548861708293774E-6</v>
      </c>
      <c r="H124" s="1">
        <v>201700.35</v>
      </c>
      <c r="K124" s="1"/>
    </row>
    <row r="125" spans="2:11" x14ac:dyDescent="0.3">
      <c r="B125" s="1">
        <v>124</v>
      </c>
      <c r="C125" s="1" t="s">
        <v>59</v>
      </c>
      <c r="D125" s="1">
        <v>616822.56000000006</v>
      </c>
      <c r="E125" s="1">
        <f>D125-403722.6982</f>
        <v>213099.86180000007</v>
      </c>
      <c r="F125" s="1">
        <f>E125^2</f>
        <v>45411551099.179131</v>
      </c>
      <c r="G125" s="1">
        <f>1/D125</f>
        <v>1.6212117792838186E-6</v>
      </c>
      <c r="H125" s="1">
        <v>204310.08</v>
      </c>
      <c r="K125" s="1"/>
    </row>
    <row r="126" spans="2:11" x14ac:dyDescent="0.3">
      <c r="B126" s="1">
        <v>125</v>
      </c>
      <c r="C126" s="1" t="s">
        <v>89</v>
      </c>
      <c r="D126" s="1">
        <v>5070.6400000000003</v>
      </c>
      <c r="E126" s="1">
        <f>D126-403722.6982</f>
        <v>-398652.05819999997</v>
      </c>
      <c r="F126" s="1">
        <f>E126^2</f>
        <v>158923463507.09616</v>
      </c>
      <c r="G126" s="1">
        <f>1/D126</f>
        <v>1.9721376394301311E-4</v>
      </c>
      <c r="H126" s="1">
        <v>207950.22</v>
      </c>
      <c r="K126" s="1"/>
    </row>
    <row r="127" spans="2:11" x14ac:dyDescent="0.3">
      <c r="B127" s="1">
        <v>126</v>
      </c>
      <c r="C127" s="1" t="s">
        <v>42</v>
      </c>
      <c r="D127" s="1">
        <v>492345.06</v>
      </c>
      <c r="E127" s="1">
        <f>D127-403722.6982</f>
        <v>88622.361800000013</v>
      </c>
      <c r="F127" s="1">
        <f>E127^2</f>
        <v>7853923011.0101013</v>
      </c>
      <c r="G127" s="1">
        <f>1/D127</f>
        <v>2.0310958334790644E-6</v>
      </c>
      <c r="H127" s="1">
        <v>212454.42</v>
      </c>
      <c r="K127" s="1"/>
    </row>
    <row r="128" spans="2:11" x14ac:dyDescent="0.3">
      <c r="B128" s="1">
        <v>127</v>
      </c>
      <c r="C128" s="1" t="s">
        <v>90</v>
      </c>
      <c r="D128" s="1">
        <v>513431.54</v>
      </c>
      <c r="E128" s="1">
        <f>D128-403722.6982</f>
        <v>109708.84179999999</v>
      </c>
      <c r="F128" s="1">
        <f>E128^2</f>
        <v>12036029969.097425</v>
      </c>
      <c r="G128" s="1">
        <f>1/D128</f>
        <v>1.9476793342302267E-6</v>
      </c>
      <c r="H128" s="1">
        <v>212963.05</v>
      </c>
      <c r="K128" s="1"/>
    </row>
    <row r="129" spans="2:11" x14ac:dyDescent="0.3">
      <c r="B129" s="1">
        <v>128</v>
      </c>
      <c r="C129" s="1" t="s">
        <v>66</v>
      </c>
      <c r="D129" s="1">
        <v>430872.48</v>
      </c>
      <c r="E129" s="1">
        <f>D129-403722.6982</f>
        <v>27149.781799999997</v>
      </c>
      <c r="F129" s="1">
        <f>E129^2</f>
        <v>737110651.78761113</v>
      </c>
      <c r="G129" s="1">
        <f>1/D129</f>
        <v>2.3208722914956185E-6</v>
      </c>
      <c r="H129" s="1">
        <v>213736.74</v>
      </c>
      <c r="K129" s="1"/>
    </row>
    <row r="130" spans="2:11" x14ac:dyDescent="0.3">
      <c r="B130" s="1">
        <v>129</v>
      </c>
      <c r="C130" s="1" t="s">
        <v>91</v>
      </c>
      <c r="D130" s="1">
        <v>90760.14</v>
      </c>
      <c r="E130" s="1">
        <f>D130-403722.6982</f>
        <v>-312962.55819999997</v>
      </c>
      <c r="F130" s="1">
        <f>E130^2</f>
        <v>97945562835.088364</v>
      </c>
      <c r="G130" s="1">
        <f>1/D130</f>
        <v>1.101805263852612E-5</v>
      </c>
      <c r="H130" s="1">
        <v>215273.3</v>
      </c>
      <c r="K130" s="1"/>
    </row>
    <row r="131" spans="2:11" x14ac:dyDescent="0.3">
      <c r="B131" s="1">
        <v>130</v>
      </c>
      <c r="C131" s="1" t="s">
        <v>50</v>
      </c>
      <c r="D131" s="1">
        <v>406878.06</v>
      </c>
      <c r="E131" s="1">
        <f>D131-403722.6982</f>
        <v>3155.3618000000133</v>
      </c>
      <c r="F131" s="1">
        <f>E131^2</f>
        <v>9956308.0888993237</v>
      </c>
      <c r="G131" s="1">
        <f>1/D131</f>
        <v>2.4577388124589466E-6</v>
      </c>
      <c r="H131" s="1">
        <v>216788.42</v>
      </c>
      <c r="K131" s="1"/>
    </row>
    <row r="132" spans="2:11" x14ac:dyDescent="0.3">
      <c r="B132" s="1">
        <v>131</v>
      </c>
      <c r="C132" s="1" t="s">
        <v>46</v>
      </c>
      <c r="D132" s="1">
        <v>1109485</v>
      </c>
      <c r="E132" s="1">
        <f>D132-403722.6982</f>
        <v>705762.30180000002</v>
      </c>
      <c r="F132" s="1">
        <f>E132^2</f>
        <v>498100426642.0343</v>
      </c>
      <c r="G132" s="1">
        <f>1/D132</f>
        <v>9.013190804742741E-7</v>
      </c>
      <c r="H132" s="1">
        <v>218263.67999999999</v>
      </c>
      <c r="K132" s="1"/>
    </row>
    <row r="133" spans="2:11" x14ac:dyDescent="0.3">
      <c r="B133" s="1">
        <v>132</v>
      </c>
      <c r="C133" s="1" t="s">
        <v>92</v>
      </c>
      <c r="D133" s="1">
        <v>64660.14</v>
      </c>
      <c r="E133" s="1">
        <f>D133-403722.6982</f>
        <v>-339062.55819999997</v>
      </c>
      <c r="F133" s="1">
        <f>E133^2</f>
        <v>114963418373.12837</v>
      </c>
      <c r="G133" s="1">
        <f>1/D133</f>
        <v>1.546547842302847E-5</v>
      </c>
      <c r="H133" s="1">
        <v>218464.94</v>
      </c>
      <c r="K133" s="1"/>
    </row>
    <row r="134" spans="2:11" x14ac:dyDescent="0.3">
      <c r="B134" s="1">
        <v>133</v>
      </c>
      <c r="C134" s="1" t="s">
        <v>80</v>
      </c>
      <c r="D134" s="1">
        <v>75340.259999999995</v>
      </c>
      <c r="E134" s="1">
        <f>D134-403722.6982</f>
        <v>-328382.43819999998</v>
      </c>
      <c r="F134" s="1">
        <f>E134^2</f>
        <v>107835025718.1768</v>
      </c>
      <c r="G134" s="1">
        <f>1/D134</f>
        <v>1.3273115861293817E-5</v>
      </c>
      <c r="H134" s="1">
        <v>221201.28</v>
      </c>
      <c r="K134" s="1"/>
    </row>
    <row r="135" spans="2:11" x14ac:dyDescent="0.3">
      <c r="B135" s="1">
        <v>134</v>
      </c>
      <c r="C135" s="1" t="s">
        <v>93</v>
      </c>
      <c r="D135" s="1">
        <v>889484.94</v>
      </c>
      <c r="E135" s="1">
        <f>D135-403722.6982</f>
        <v>485762.24179999996</v>
      </c>
      <c r="F135" s="1">
        <f>E135^2</f>
        <v>235964955558.56161</v>
      </c>
      <c r="G135" s="1">
        <f>1/D135</f>
        <v>1.1242461283268046E-6</v>
      </c>
      <c r="H135" s="1">
        <v>234069.3</v>
      </c>
      <c r="K135" s="1"/>
    </row>
    <row r="136" spans="2:11" x14ac:dyDescent="0.3">
      <c r="B136" s="1">
        <v>135</v>
      </c>
      <c r="C136" s="1" t="s">
        <v>87</v>
      </c>
      <c r="D136" s="1">
        <v>1326834.3799999999</v>
      </c>
      <c r="E136" s="1">
        <f>D136-403722.6982</f>
        <v>923111.6817999999</v>
      </c>
      <c r="F136" s="1">
        <f>E136^2</f>
        <v>852135177075.62427</v>
      </c>
      <c r="G136" s="1">
        <f>1/D136</f>
        <v>7.5367356700540134E-7</v>
      </c>
      <c r="H136" s="1">
        <v>235463.76</v>
      </c>
      <c r="K136" s="1"/>
    </row>
    <row r="137" spans="2:11" x14ac:dyDescent="0.3">
      <c r="B137" s="1">
        <v>136</v>
      </c>
      <c r="C137" s="1" t="s">
        <v>94</v>
      </c>
      <c r="D137" s="1">
        <v>1072620</v>
      </c>
      <c r="E137" s="1">
        <f>D137-403722.6982</f>
        <v>668897.30180000002</v>
      </c>
      <c r="F137" s="1">
        <f>E137^2</f>
        <v>447423600355.32031</v>
      </c>
      <c r="G137" s="1">
        <f>1/D137</f>
        <v>9.3229661949245772E-7</v>
      </c>
      <c r="H137" s="1">
        <v>235944.06</v>
      </c>
      <c r="K137" s="1"/>
    </row>
    <row r="138" spans="2:11" x14ac:dyDescent="0.3">
      <c r="B138" s="1">
        <v>137</v>
      </c>
      <c r="C138" s="1" t="s">
        <v>95</v>
      </c>
      <c r="D138" s="1">
        <v>47233.05</v>
      </c>
      <c r="E138" s="1">
        <f>D138-403722.6982</f>
        <v>-356489.6482</v>
      </c>
      <c r="F138" s="1">
        <f>E138^2</f>
        <v>127084869273.75977</v>
      </c>
      <c r="G138" s="1">
        <f>1/D138</f>
        <v>2.1171616061211374E-5</v>
      </c>
      <c r="H138" s="1">
        <v>239199.57</v>
      </c>
      <c r="K138" s="1"/>
    </row>
    <row r="139" spans="2:11" x14ac:dyDescent="0.3">
      <c r="B139" s="1">
        <v>138</v>
      </c>
      <c r="C139" s="1" t="s">
        <v>43</v>
      </c>
      <c r="D139" s="1">
        <v>249146.52</v>
      </c>
      <c r="E139" s="1">
        <f>D139-403722.6982</f>
        <v>-154576.17819999999</v>
      </c>
      <c r="F139" s="1">
        <f>E139^2</f>
        <v>23893794866.918152</v>
      </c>
      <c r="G139" s="1">
        <f>1/D139</f>
        <v>4.013702459099168E-6</v>
      </c>
      <c r="H139" s="1">
        <v>242605.86</v>
      </c>
      <c r="K139" s="1"/>
    </row>
    <row r="140" spans="2:11" x14ac:dyDescent="0.3">
      <c r="B140" s="1">
        <v>139</v>
      </c>
      <c r="C140" s="1" t="s">
        <v>96</v>
      </c>
      <c r="D140" s="1">
        <v>346860.79999999999</v>
      </c>
      <c r="E140" s="1">
        <f>D140-403722.6982</f>
        <v>-56861.898199999996</v>
      </c>
      <c r="F140" s="1">
        <f>E140^2</f>
        <v>3233275466.9071627</v>
      </c>
      <c r="G140" s="1">
        <f>1/D140</f>
        <v>2.8830009041090835E-6</v>
      </c>
      <c r="H140" s="1">
        <v>243663.66</v>
      </c>
      <c r="K140" s="1"/>
    </row>
    <row r="141" spans="2:11" x14ac:dyDescent="0.3">
      <c r="B141" s="1">
        <v>140</v>
      </c>
      <c r="C141" s="1" t="s">
        <v>20</v>
      </c>
      <c r="D141" s="1">
        <v>244873.2</v>
      </c>
      <c r="E141" s="1">
        <f>D141-403722.6982</f>
        <v>-158849.49819999997</v>
      </c>
      <c r="F141" s="1">
        <f>E141^2</f>
        <v>25233163078.391796</v>
      </c>
      <c r="G141" s="1">
        <f>1/D141</f>
        <v>4.0837462000741605E-6</v>
      </c>
      <c r="H141" s="1">
        <v>244873.2</v>
      </c>
      <c r="K141" s="1"/>
    </row>
    <row r="142" spans="2:11" x14ac:dyDescent="0.3">
      <c r="B142" s="1">
        <v>141</v>
      </c>
      <c r="C142" s="1" t="s">
        <v>97</v>
      </c>
      <c r="D142" s="1">
        <v>56535.360000000001</v>
      </c>
      <c r="E142" s="1">
        <f>D142-403722.6982</f>
        <v>-347187.3382</v>
      </c>
      <c r="F142" s="1">
        <f>E142^2</f>
        <v>120539047806.40118</v>
      </c>
      <c r="G142" s="1">
        <f>1/D142</f>
        <v>1.7688045145551384E-5</v>
      </c>
      <c r="H142" s="1">
        <v>247786.56</v>
      </c>
      <c r="K142" s="1"/>
    </row>
    <row r="143" spans="2:11" x14ac:dyDescent="0.3">
      <c r="B143" s="1">
        <v>142</v>
      </c>
      <c r="C143" s="1" t="s">
        <v>98</v>
      </c>
      <c r="D143" s="1">
        <v>258000.06</v>
      </c>
      <c r="E143" s="1">
        <f>D143-403722.6982</f>
        <v>-145722.63819999999</v>
      </c>
      <c r="F143" s="1">
        <f>E143^2</f>
        <v>21235087283.968094</v>
      </c>
      <c r="G143" s="1">
        <f>1/D143</f>
        <v>3.8759680908601339E-6</v>
      </c>
      <c r="H143" s="1">
        <v>249146.52</v>
      </c>
      <c r="K143" s="1"/>
    </row>
    <row r="144" spans="2:11" x14ac:dyDescent="0.3">
      <c r="B144" s="1">
        <v>143</v>
      </c>
      <c r="C144" s="1" t="s">
        <v>99</v>
      </c>
      <c r="D144" s="1">
        <v>1438774.25</v>
      </c>
      <c r="E144" s="1">
        <f>D144-403722.6982</f>
        <v>1035051.5518</v>
      </c>
      <c r="F144" s="1">
        <f>E144^2</f>
        <v>1071331714883.5881</v>
      </c>
      <c r="G144" s="1">
        <f>1/D144</f>
        <v>6.9503606976563561E-7</v>
      </c>
      <c r="H144" s="1">
        <v>249920.84</v>
      </c>
      <c r="K144" s="1"/>
    </row>
    <row r="145" spans="2:11" x14ac:dyDescent="0.3">
      <c r="B145" s="1">
        <v>144</v>
      </c>
      <c r="C145" s="1" t="s">
        <v>71</v>
      </c>
      <c r="D145" s="1">
        <v>16383.18</v>
      </c>
      <c r="E145" s="1">
        <f>D145-403722.6982</f>
        <v>-387339.51819999999</v>
      </c>
      <c r="F145" s="1">
        <f>E145^2</f>
        <v>150031902359.40811</v>
      </c>
      <c r="G145" s="1">
        <f>1/D145</f>
        <v>6.1038211140938454E-5</v>
      </c>
      <c r="H145" s="1">
        <v>251949.96</v>
      </c>
      <c r="K145" s="1"/>
    </row>
    <row r="146" spans="2:11" x14ac:dyDescent="0.3">
      <c r="B146" s="1">
        <v>145</v>
      </c>
      <c r="C146" s="1" t="s">
        <v>18</v>
      </c>
      <c r="D146" s="1">
        <v>578515.1</v>
      </c>
      <c r="E146" s="1">
        <f>D146-403722.6982</f>
        <v>174792.40179999999</v>
      </c>
      <c r="F146" s="1">
        <f>E146^2</f>
        <v>30552383727.012642</v>
      </c>
      <c r="G146" s="1">
        <f>1/D146</f>
        <v>1.728563351241826E-6</v>
      </c>
      <c r="H146" s="1">
        <v>253732.63</v>
      </c>
      <c r="K146" s="1"/>
    </row>
    <row r="147" spans="2:11" x14ac:dyDescent="0.3">
      <c r="B147" s="1">
        <v>146</v>
      </c>
      <c r="C147" s="1" t="s">
        <v>100</v>
      </c>
      <c r="D147" s="1">
        <v>843855.58</v>
      </c>
      <c r="E147" s="1">
        <f>D147-403722.6982</f>
        <v>440132.88179999997</v>
      </c>
      <c r="F147" s="1">
        <f>E147^2</f>
        <v>193716953641.57275</v>
      </c>
      <c r="G147" s="1">
        <f>1/D147</f>
        <v>1.1850368993234601E-6</v>
      </c>
      <c r="H147" s="1">
        <v>258000.06</v>
      </c>
      <c r="K147" s="1"/>
    </row>
    <row r="148" spans="2:11" x14ac:dyDescent="0.3">
      <c r="B148" s="1">
        <v>147</v>
      </c>
      <c r="C148" s="1" t="s">
        <v>99</v>
      </c>
      <c r="D148" s="1">
        <v>548698.14</v>
      </c>
      <c r="E148" s="1">
        <f>D148-403722.6982</f>
        <v>144975.44180000003</v>
      </c>
      <c r="F148" s="1">
        <f>E148^2</f>
        <v>21017878725.105194</v>
      </c>
      <c r="G148" s="1">
        <f>1/D148</f>
        <v>1.8224956986367769E-6</v>
      </c>
      <c r="H148" s="1">
        <v>268113.11</v>
      </c>
      <c r="K148" s="1"/>
    </row>
    <row r="149" spans="2:11" x14ac:dyDescent="0.3">
      <c r="B149" s="1">
        <v>148</v>
      </c>
      <c r="C149" s="1" t="s">
        <v>90</v>
      </c>
      <c r="D149" s="1">
        <v>120305.22</v>
      </c>
      <c r="E149" s="1">
        <f>D149-403722.6982</f>
        <v>-283417.47820000001</v>
      </c>
      <c r="F149" s="1">
        <f>E149^2</f>
        <v>80325466949.247482</v>
      </c>
      <c r="G149" s="1">
        <f>1/D149</f>
        <v>8.3121912748258132E-6</v>
      </c>
      <c r="H149" s="1">
        <v>272294.39</v>
      </c>
      <c r="K149" s="1"/>
    </row>
    <row r="150" spans="2:11" x14ac:dyDescent="0.3">
      <c r="B150" s="1">
        <v>149</v>
      </c>
      <c r="C150" s="1" t="s">
        <v>78</v>
      </c>
      <c r="D150" s="1">
        <v>614460.24</v>
      </c>
      <c r="E150" s="1">
        <f>D150-403722.6982</f>
        <v>210737.54180000001</v>
      </c>
      <c r="F150" s="1">
        <f>E150^2</f>
        <v>44410311523.906754</v>
      </c>
      <c r="G150" s="1">
        <f>1/D150</f>
        <v>1.6274446008093216E-6</v>
      </c>
      <c r="H150" s="1">
        <v>273078.75</v>
      </c>
      <c r="K150" s="1"/>
    </row>
    <row r="151" spans="2:11" x14ac:dyDescent="0.3">
      <c r="B151" s="2">
        <v>150</v>
      </c>
      <c r="C151" s="2" t="s">
        <v>96</v>
      </c>
      <c r="D151" s="2">
        <v>18381.07</v>
      </c>
      <c r="E151" s="2">
        <f>D151-403722.6982</f>
        <v>-385341.62819999998</v>
      </c>
      <c r="F151" s="2">
        <f>E151^2</f>
        <v>148488170423.82703</v>
      </c>
      <c r="G151" s="2">
        <f>1/D151</f>
        <v>5.4403796949796724E-5</v>
      </c>
      <c r="H151" s="2">
        <v>277519.62</v>
      </c>
      <c r="K151" s="1"/>
    </row>
    <row r="152" spans="2:11" x14ac:dyDescent="0.3">
      <c r="B152" s="1">
        <v>151</v>
      </c>
      <c r="C152" s="1" t="s">
        <v>77</v>
      </c>
      <c r="D152" s="1">
        <v>353171.7</v>
      </c>
      <c r="E152" s="1">
        <f>D152-403722.6982</f>
        <v>-50550.998199999973</v>
      </c>
      <c r="F152" s="1">
        <f>E152^2</f>
        <v>2555403419.0164003</v>
      </c>
      <c r="G152" s="1">
        <f>1/D152</f>
        <v>2.8314839495916576E-6</v>
      </c>
      <c r="H152" s="1">
        <v>282229.92</v>
      </c>
      <c r="K152" s="1"/>
    </row>
    <row r="153" spans="2:11" x14ac:dyDescent="0.3">
      <c r="B153" s="1">
        <v>152</v>
      </c>
      <c r="C153" s="1" t="s">
        <v>101</v>
      </c>
      <c r="D153" s="1">
        <v>290043.65999999997</v>
      </c>
      <c r="E153" s="1">
        <f>D153-403722.6982</f>
        <v>-113679.03820000001</v>
      </c>
      <c r="F153" s="1">
        <f>E153^2</f>
        <v>12922923726.077061</v>
      </c>
      <c r="G153" s="1">
        <f>1/D153</f>
        <v>3.4477567963388689E-6</v>
      </c>
      <c r="H153" s="1">
        <v>290043.65999999997</v>
      </c>
      <c r="K153" s="1"/>
    </row>
    <row r="154" spans="2:11" x14ac:dyDescent="0.3">
      <c r="B154" s="1">
        <v>153</v>
      </c>
      <c r="C154" s="1" t="s">
        <v>14</v>
      </c>
      <c r="D154" s="1">
        <v>25978.06</v>
      </c>
      <c r="E154" s="1">
        <f>D154-403722.6982</f>
        <v>-377744.63819999999</v>
      </c>
      <c r="F154" s="1">
        <f>E154^2</f>
        <v>142691011688.84888</v>
      </c>
      <c r="G154" s="1">
        <f>1/D154</f>
        <v>3.8494021493521841E-5</v>
      </c>
      <c r="H154" s="1">
        <v>291319.59999999998</v>
      </c>
      <c r="K154" s="1"/>
    </row>
    <row r="155" spans="2:11" x14ac:dyDescent="0.3">
      <c r="B155" s="1">
        <v>154</v>
      </c>
      <c r="C155" s="1" t="s">
        <v>14</v>
      </c>
      <c r="D155" s="1">
        <v>474642.72</v>
      </c>
      <c r="E155" s="1">
        <f>D155-403722.6982</f>
        <v>70920.021799999988</v>
      </c>
      <c r="F155" s="1">
        <f>E155^2</f>
        <v>5029649492.1124735</v>
      </c>
      <c r="G155" s="1">
        <f>1/D155</f>
        <v>2.1068478623247398E-6</v>
      </c>
      <c r="H155" s="1">
        <v>294295.98</v>
      </c>
      <c r="K155" s="1"/>
    </row>
    <row r="156" spans="2:11" x14ac:dyDescent="0.3">
      <c r="B156" s="1">
        <v>155</v>
      </c>
      <c r="C156" s="1" t="s">
        <v>102</v>
      </c>
      <c r="D156" s="1">
        <v>7107.09</v>
      </c>
      <c r="E156" s="1">
        <f>D156-403722.6982</f>
        <v>-396615.60819999996</v>
      </c>
      <c r="F156" s="1">
        <f>E156^2</f>
        <v>157303940667.85587</v>
      </c>
      <c r="G156" s="1">
        <f>1/D156</f>
        <v>1.4070456403394356E-4</v>
      </c>
      <c r="H156" s="1">
        <v>296395.34999999998</v>
      </c>
      <c r="K156" s="1"/>
    </row>
    <row r="157" spans="2:11" x14ac:dyDescent="0.3">
      <c r="B157" s="1">
        <v>156</v>
      </c>
      <c r="C157" s="1" t="s">
        <v>103</v>
      </c>
      <c r="D157" s="1">
        <v>449534.8</v>
      </c>
      <c r="E157" s="1">
        <f>D157-403722.6982</f>
        <v>45812.101800000004</v>
      </c>
      <c r="F157" s="1">
        <f>E157^2</f>
        <v>2098748671.3335636</v>
      </c>
      <c r="G157" s="1">
        <f>1/D157</f>
        <v>2.2245218835115769E-6</v>
      </c>
      <c r="H157" s="1">
        <v>296940</v>
      </c>
      <c r="K157" s="1"/>
    </row>
    <row r="158" spans="2:11" x14ac:dyDescent="0.3">
      <c r="B158" s="1">
        <v>157</v>
      </c>
      <c r="C158" s="1" t="s">
        <v>67</v>
      </c>
      <c r="D158" s="1">
        <v>129698.58</v>
      </c>
      <c r="E158" s="1">
        <f>D158-403722.6982</f>
        <v>-274024.11819999997</v>
      </c>
      <c r="F158" s="1">
        <f>E158^2</f>
        <v>75089217355.287552</v>
      </c>
      <c r="G158" s="1">
        <f>1/D158</f>
        <v>7.7101846450439165E-6</v>
      </c>
      <c r="H158" s="1">
        <v>302621.25</v>
      </c>
      <c r="K158" s="1"/>
    </row>
    <row r="159" spans="2:11" x14ac:dyDescent="0.3">
      <c r="B159" s="1">
        <v>158</v>
      </c>
      <c r="C159" s="1" t="s">
        <v>104</v>
      </c>
      <c r="D159" s="1">
        <v>34407.360000000001</v>
      </c>
      <c r="E159" s="1">
        <f>D159-403722.6982</f>
        <v>-369315.3382</v>
      </c>
      <c r="F159" s="1">
        <f>E159^2</f>
        <v>136393819029.78038</v>
      </c>
      <c r="G159" s="1">
        <f>1/D159</f>
        <v>2.9063549194125909E-5</v>
      </c>
      <c r="H159" s="1">
        <v>303024</v>
      </c>
      <c r="K159" s="1"/>
    </row>
    <row r="160" spans="2:11" x14ac:dyDescent="0.3">
      <c r="B160" s="1">
        <v>159</v>
      </c>
      <c r="C160" s="1" t="s">
        <v>84</v>
      </c>
      <c r="D160" s="1">
        <v>618246.25</v>
      </c>
      <c r="E160" s="1">
        <f>D160-403722.6982</f>
        <v>214523.55180000002</v>
      </c>
      <c r="F160" s="1">
        <f>E160^2</f>
        <v>46020354276.887291</v>
      </c>
      <c r="G160" s="1">
        <f>1/D160</f>
        <v>1.6174784723724567E-6</v>
      </c>
      <c r="H160" s="1">
        <v>304246.8</v>
      </c>
      <c r="K160" s="1"/>
    </row>
    <row r="161" spans="2:11" x14ac:dyDescent="0.3">
      <c r="B161" s="1">
        <v>160</v>
      </c>
      <c r="C161" s="1" t="s">
        <v>105</v>
      </c>
      <c r="D161" s="1">
        <v>24252.799999999999</v>
      </c>
      <c r="E161" s="1">
        <f>D161-403722.6982</f>
        <v>-379469.8982</v>
      </c>
      <c r="F161" s="1">
        <f>E161^2</f>
        <v>143997403639.91837</v>
      </c>
      <c r="G161" s="1">
        <f>1/D161</f>
        <v>4.1232352553107274E-5</v>
      </c>
      <c r="H161" s="1">
        <v>305696.15999999997</v>
      </c>
      <c r="K161" s="1"/>
    </row>
    <row r="162" spans="2:11" x14ac:dyDescent="0.3">
      <c r="B162" s="1">
        <v>161</v>
      </c>
      <c r="C162" s="1" t="s">
        <v>106</v>
      </c>
      <c r="D162" s="1">
        <v>693617.5</v>
      </c>
      <c r="E162" s="1">
        <f>D162-403722.6982</f>
        <v>289894.80180000002</v>
      </c>
      <c r="F162" s="1">
        <f>E162^2</f>
        <v>84038996110.661285</v>
      </c>
      <c r="G162" s="1">
        <f>1/D162</f>
        <v>1.4417167963611067E-6</v>
      </c>
      <c r="H162" s="1">
        <v>314612.52</v>
      </c>
      <c r="K162" s="1"/>
    </row>
    <row r="163" spans="2:11" x14ac:dyDescent="0.3">
      <c r="B163" s="1">
        <v>162</v>
      </c>
      <c r="C163" s="1" t="s">
        <v>107</v>
      </c>
      <c r="D163" s="1">
        <v>898753.79</v>
      </c>
      <c r="E163" s="1">
        <f>D163-403722.6982</f>
        <v>495031.09180000005</v>
      </c>
      <c r="F163" s="1">
        <f>E163^2</f>
        <v>245055781848.70007</v>
      </c>
      <c r="G163" s="1">
        <f>1/D163</f>
        <v>1.1126517752987723E-6</v>
      </c>
      <c r="H163" s="1">
        <v>333927.84000000003</v>
      </c>
      <c r="K163" s="1"/>
    </row>
    <row r="164" spans="2:11" x14ac:dyDescent="0.3">
      <c r="B164" s="1">
        <v>163</v>
      </c>
      <c r="C164" s="1" t="s">
        <v>85</v>
      </c>
      <c r="D164" s="1">
        <v>189428.54</v>
      </c>
      <c r="E164" s="1">
        <f>D164-403722.6982</f>
        <v>-214294.15819999998</v>
      </c>
      <c r="F164" s="1">
        <f>E164^2</f>
        <v>45921986238.646614</v>
      </c>
      <c r="G164" s="1">
        <f>1/D164</f>
        <v>5.2790355666574842E-6</v>
      </c>
      <c r="H164" s="1">
        <v>335047.38</v>
      </c>
      <c r="K164" s="1"/>
    </row>
    <row r="165" spans="2:11" x14ac:dyDescent="0.3">
      <c r="B165" s="1">
        <v>164</v>
      </c>
      <c r="C165" s="1" t="s">
        <v>108</v>
      </c>
      <c r="D165" s="1">
        <v>793228.75</v>
      </c>
      <c r="E165" s="1">
        <f>D165-403722.6982</f>
        <v>389506.05180000002</v>
      </c>
      <c r="F165" s="1">
        <f>E165^2</f>
        <v>151714964388.82431</v>
      </c>
      <c r="G165" s="1">
        <f>1/D165</f>
        <v>1.2606703929982366E-6</v>
      </c>
      <c r="H165" s="1">
        <v>346860.79999999999</v>
      </c>
      <c r="K165" s="1"/>
    </row>
    <row r="166" spans="2:11" x14ac:dyDescent="0.3">
      <c r="B166" s="1">
        <v>165</v>
      </c>
      <c r="C166" s="1" t="s">
        <v>89</v>
      </c>
      <c r="D166" s="1">
        <v>505418.78</v>
      </c>
      <c r="E166" s="1">
        <f>D166-403722.6982</f>
        <v>101696.08180000004</v>
      </c>
      <c r="F166" s="1">
        <f>E166^2</f>
        <v>10342093053.4723</v>
      </c>
      <c r="G166" s="1">
        <f>1/D166</f>
        <v>1.9785572669064652E-6</v>
      </c>
      <c r="H166" s="1">
        <v>353171.7</v>
      </c>
      <c r="K166" s="1"/>
    </row>
    <row r="167" spans="2:11" x14ac:dyDescent="0.3">
      <c r="B167" s="1">
        <v>166</v>
      </c>
      <c r="C167" s="1" t="s">
        <v>109</v>
      </c>
      <c r="D167" s="1">
        <v>778962.5</v>
      </c>
      <c r="E167" s="1">
        <f>D167-403722.6982</f>
        <v>375239.80180000002</v>
      </c>
      <c r="F167" s="1">
        <f>E167^2</f>
        <v>140804908854.90329</v>
      </c>
      <c r="G167" s="1">
        <f>1/D167</f>
        <v>1.2837588459007975E-6</v>
      </c>
      <c r="H167" s="1">
        <v>353980.8</v>
      </c>
      <c r="K167" s="1"/>
    </row>
    <row r="168" spans="2:11" x14ac:dyDescent="0.3">
      <c r="B168" s="1">
        <v>167</v>
      </c>
      <c r="C168" s="1" t="s">
        <v>110</v>
      </c>
      <c r="D168" s="1">
        <v>458926.56</v>
      </c>
      <c r="E168" s="1">
        <f>D168-403722.6982</f>
        <v>55203.861800000013</v>
      </c>
      <c r="F168" s="1">
        <f>E168^2</f>
        <v>3047466357.6335006</v>
      </c>
      <c r="G168" s="1">
        <f>1/D168</f>
        <v>2.1789978771331083E-6</v>
      </c>
      <c r="H168" s="1">
        <v>359812.5</v>
      </c>
      <c r="K168" s="1"/>
    </row>
    <row r="169" spans="2:11" x14ac:dyDescent="0.3">
      <c r="B169" s="1">
        <v>168</v>
      </c>
      <c r="C169" s="1" t="s">
        <v>107</v>
      </c>
      <c r="D169" s="1">
        <v>47221.24</v>
      </c>
      <c r="E169" s="1">
        <f>D169-403722.6982</f>
        <v>-356501.45819999999</v>
      </c>
      <c r="F169" s="1">
        <f>E169^2</f>
        <v>127093289698.72635</v>
      </c>
      <c r="G169" s="1">
        <f>1/D169</f>
        <v>2.1176911067985508E-5</v>
      </c>
      <c r="H169" s="1">
        <v>363087.35999999999</v>
      </c>
      <c r="K169" s="1"/>
    </row>
    <row r="170" spans="2:11" x14ac:dyDescent="0.3">
      <c r="B170" s="1">
        <v>169</v>
      </c>
      <c r="C170" s="1" t="s">
        <v>3</v>
      </c>
      <c r="D170" s="1">
        <v>65818.98</v>
      </c>
      <c r="E170" s="1">
        <f>D170-403722.6982</f>
        <v>-337903.7182</v>
      </c>
      <c r="F170" s="1">
        <f>E170^2</f>
        <v>114178922773.38501</v>
      </c>
      <c r="G170" s="1">
        <f>1/D170</f>
        <v>1.5193185916889019E-5</v>
      </c>
      <c r="H170" s="1">
        <v>363114.43</v>
      </c>
      <c r="K170" s="1"/>
    </row>
    <row r="171" spans="2:11" x14ac:dyDescent="0.3">
      <c r="B171" s="1">
        <v>170</v>
      </c>
      <c r="C171" s="1" t="s">
        <v>111</v>
      </c>
      <c r="D171" s="1">
        <v>1032725</v>
      </c>
      <c r="E171" s="1">
        <f>D171-403722.6982</f>
        <v>629002.30180000002</v>
      </c>
      <c r="F171" s="1">
        <f>E171^2</f>
        <v>395643895669.6983</v>
      </c>
      <c r="G171" s="1">
        <f>1/D171</f>
        <v>9.6831199012321766E-7</v>
      </c>
      <c r="H171" s="1">
        <v>366659.04</v>
      </c>
      <c r="K171" s="1"/>
    </row>
    <row r="172" spans="2:11" x14ac:dyDescent="0.3">
      <c r="B172" s="1">
        <v>171</v>
      </c>
      <c r="C172" s="1" t="s">
        <v>14</v>
      </c>
      <c r="D172" s="1">
        <v>792850</v>
      </c>
      <c r="E172" s="1">
        <f>D172-403722.6982</f>
        <v>389127.30180000002</v>
      </c>
      <c r="F172" s="1">
        <f>E172^2</f>
        <v>151420057006.14828</v>
      </c>
      <c r="G172" s="1">
        <f>1/D172</f>
        <v>1.2612726240776944E-6</v>
      </c>
      <c r="H172" s="1">
        <v>366823.6</v>
      </c>
      <c r="K172" s="1"/>
    </row>
    <row r="173" spans="2:11" x14ac:dyDescent="0.3">
      <c r="B173" s="1">
        <v>172</v>
      </c>
      <c r="C173" s="1" t="s">
        <v>55</v>
      </c>
      <c r="D173" s="1">
        <v>1513280.63</v>
      </c>
      <c r="E173" s="1">
        <f>D173-403722.6982</f>
        <v>1109557.9317999999</v>
      </c>
      <c r="F173" s="1">
        <f>E173^2</f>
        <v>1231118804020.2932</v>
      </c>
      <c r="G173" s="1">
        <f>1/D173</f>
        <v>6.6081596511282911E-7</v>
      </c>
      <c r="H173" s="1">
        <v>375621.6</v>
      </c>
      <c r="K173" s="1"/>
    </row>
    <row r="174" spans="2:11" x14ac:dyDescent="0.3">
      <c r="B174" s="1">
        <v>173</v>
      </c>
      <c r="C174" s="1" t="s">
        <v>27</v>
      </c>
      <c r="D174" s="1">
        <v>235463.76</v>
      </c>
      <c r="E174" s="1">
        <f>D174-403722.6982</f>
        <v>-168258.93819999998</v>
      </c>
      <c r="F174" s="1">
        <f>E174^2</f>
        <v>28311070284.19141</v>
      </c>
      <c r="G174" s="1">
        <f>1/D174</f>
        <v>4.2469380426100387E-6</v>
      </c>
      <c r="H174" s="1">
        <v>377532.94</v>
      </c>
      <c r="K174" s="1"/>
    </row>
    <row r="175" spans="2:11" x14ac:dyDescent="0.3">
      <c r="B175" s="1">
        <v>174</v>
      </c>
      <c r="C175" s="1" t="s">
        <v>50</v>
      </c>
      <c r="D175" s="1">
        <v>496821.6</v>
      </c>
      <c r="E175" s="1">
        <f>D175-403722.6982</f>
        <v>93098.901799999992</v>
      </c>
      <c r="F175" s="1">
        <f>E175^2</f>
        <v>8667405516.3660412</v>
      </c>
      <c r="G175" s="1">
        <f>1/D175</f>
        <v>2.0127949348418026E-6</v>
      </c>
      <c r="H175" s="1">
        <v>389070.19</v>
      </c>
      <c r="K175" s="1"/>
    </row>
    <row r="176" spans="2:11" x14ac:dyDescent="0.3">
      <c r="B176" s="1">
        <v>175</v>
      </c>
      <c r="C176" s="1" t="s">
        <v>112</v>
      </c>
      <c r="D176" s="1">
        <v>74277.84</v>
      </c>
      <c r="E176" s="1">
        <f>D176-403722.6982</f>
        <v>-329444.85820000002</v>
      </c>
      <c r="F176" s="1">
        <f>E176^2</f>
        <v>108533914594.41812</v>
      </c>
      <c r="G176" s="1">
        <f>1/D176</f>
        <v>1.3462965535885266E-5</v>
      </c>
      <c r="H176" s="1">
        <v>391012.94</v>
      </c>
      <c r="K176" s="1"/>
    </row>
    <row r="177" spans="2:11" x14ac:dyDescent="0.3">
      <c r="B177" s="1">
        <v>176</v>
      </c>
      <c r="C177" s="1" t="s">
        <v>4</v>
      </c>
      <c r="D177" s="1">
        <v>851682.5</v>
      </c>
      <c r="E177" s="1">
        <f>D177-403722.6982</f>
        <v>447959.80180000002</v>
      </c>
      <c r="F177" s="1">
        <f>E177^2</f>
        <v>200667984028.69531</v>
      </c>
      <c r="G177" s="1">
        <f>1/D177</f>
        <v>1.1741464689012631E-6</v>
      </c>
      <c r="H177" s="1">
        <v>398496.78</v>
      </c>
      <c r="K177" s="1"/>
    </row>
    <row r="178" spans="2:11" x14ac:dyDescent="0.3">
      <c r="B178" s="1">
        <v>177</v>
      </c>
      <c r="C178" s="1" t="s">
        <v>23</v>
      </c>
      <c r="D178" s="1">
        <v>1123372.5</v>
      </c>
      <c r="E178" s="1">
        <f>D178-403722.6982</f>
        <v>719649.80180000002</v>
      </c>
      <c r="F178" s="1">
        <f>E178^2</f>
        <v>517895837230.7793</v>
      </c>
      <c r="G178" s="1">
        <f>1/D178</f>
        <v>8.9017667781612954E-7</v>
      </c>
      <c r="H178" s="1">
        <v>405209.85</v>
      </c>
      <c r="K178" s="1"/>
    </row>
    <row r="179" spans="2:11" x14ac:dyDescent="0.3">
      <c r="B179" s="1">
        <v>178</v>
      </c>
      <c r="C179" s="1" t="s">
        <v>113</v>
      </c>
      <c r="D179" s="1">
        <v>531485.28</v>
      </c>
      <c r="E179" s="1">
        <f>D179-403722.6982</f>
        <v>127762.58180000004</v>
      </c>
      <c r="F179" s="1">
        <f>E179^2</f>
        <v>16323277308.201702</v>
      </c>
      <c r="G179" s="1">
        <f>1/D179</f>
        <v>1.8815196537522166E-6</v>
      </c>
      <c r="H179" s="1">
        <v>406651.25</v>
      </c>
      <c r="K179" s="1"/>
    </row>
    <row r="180" spans="2:11" x14ac:dyDescent="0.3">
      <c r="B180" s="1">
        <v>179</v>
      </c>
      <c r="C180" s="1" t="s">
        <v>114</v>
      </c>
      <c r="D180" s="1">
        <v>40396.720000000001</v>
      </c>
      <c r="E180" s="1">
        <f>D180-403722.6982</f>
        <v>-363325.97820000001</v>
      </c>
      <c r="F180" s="1">
        <f>E180^2</f>
        <v>132005766434.98688</v>
      </c>
      <c r="G180" s="1">
        <f>1/D180</f>
        <v>2.4754485017595487E-5</v>
      </c>
      <c r="H180" s="1">
        <v>406878.06</v>
      </c>
      <c r="K180" s="1"/>
    </row>
    <row r="181" spans="2:11" x14ac:dyDescent="0.3">
      <c r="B181" s="1">
        <v>180</v>
      </c>
      <c r="C181" s="1" t="s">
        <v>28</v>
      </c>
      <c r="D181" s="1">
        <v>139436.64000000001</v>
      </c>
      <c r="E181" s="1">
        <f>D181-403722.6982</f>
        <v>-264286.05819999997</v>
      </c>
      <c r="F181" s="1">
        <f>E181^2</f>
        <v>69847120558.893768</v>
      </c>
      <c r="G181" s="1">
        <f>1/D181</f>
        <v>7.171716128558461E-6</v>
      </c>
      <c r="H181" s="1">
        <v>407314.76</v>
      </c>
      <c r="K181" s="1"/>
    </row>
    <row r="182" spans="2:11" x14ac:dyDescent="0.3">
      <c r="B182" s="1">
        <v>181</v>
      </c>
      <c r="C182" s="1" t="s">
        <v>105</v>
      </c>
      <c r="D182" s="1">
        <v>201031.32</v>
      </c>
      <c r="E182" s="1">
        <f>D182-403722.6982</f>
        <v>-202691.37819999998</v>
      </c>
      <c r="F182" s="1">
        <f>E182^2</f>
        <v>41083794796.615425</v>
      </c>
      <c r="G182" s="1">
        <f>1/D182</f>
        <v>4.9743492705514737E-6</v>
      </c>
      <c r="H182" s="1">
        <v>408135.45</v>
      </c>
      <c r="K182" s="1"/>
    </row>
    <row r="183" spans="2:11" x14ac:dyDescent="0.3">
      <c r="B183" s="1">
        <v>182</v>
      </c>
      <c r="C183" s="1" t="s">
        <v>115</v>
      </c>
      <c r="D183" s="1">
        <v>123019.54</v>
      </c>
      <c r="E183" s="1">
        <f>D183-403722.6982</f>
        <v>-280703.15820000001</v>
      </c>
      <c r="F183" s="1">
        <f>E183^2</f>
        <v>78794263023.454224</v>
      </c>
      <c r="G183" s="1">
        <f>1/D183</f>
        <v>8.1287899467027762E-6</v>
      </c>
      <c r="H183" s="1">
        <v>413393.76</v>
      </c>
      <c r="K183" s="1"/>
    </row>
    <row r="184" spans="2:11" x14ac:dyDescent="0.3">
      <c r="B184" s="1">
        <v>183</v>
      </c>
      <c r="C184" s="1" t="s">
        <v>54</v>
      </c>
      <c r="D184" s="1">
        <v>188927.34</v>
      </c>
      <c r="E184" s="1">
        <f>D184-403722.6982</f>
        <v>-214795.35819999999</v>
      </c>
      <c r="F184" s="1">
        <f>E184^2</f>
        <v>46137045904.266304</v>
      </c>
      <c r="G184" s="1">
        <f>1/D184</f>
        <v>5.2930401708932121E-6</v>
      </c>
      <c r="H184" s="1">
        <v>425282</v>
      </c>
      <c r="K184" s="1"/>
    </row>
    <row r="185" spans="2:11" x14ac:dyDescent="0.3">
      <c r="B185" s="1">
        <v>184</v>
      </c>
      <c r="C185" s="1" t="s">
        <v>116</v>
      </c>
      <c r="D185" s="1">
        <v>115771.25</v>
      </c>
      <c r="E185" s="1">
        <f>D185-403722.6982</f>
        <v>-287951.44819999998</v>
      </c>
      <c r="F185" s="1">
        <f>E185^2</f>
        <v>82916036520.47728</v>
      </c>
      <c r="G185" s="1">
        <f>1/D185</f>
        <v>8.637723096191843E-6</v>
      </c>
      <c r="H185" s="1">
        <v>430872.48</v>
      </c>
      <c r="K185" s="1"/>
    </row>
    <row r="186" spans="2:11" x14ac:dyDescent="0.3">
      <c r="B186" s="1">
        <v>185</v>
      </c>
      <c r="C186" s="1" t="s">
        <v>117</v>
      </c>
      <c r="D186" s="1">
        <v>118918.8</v>
      </c>
      <c r="E186" s="1">
        <f>D186-403722.6982</f>
        <v>-284803.8982</v>
      </c>
      <c r="F186" s="1">
        <f>E186^2</f>
        <v>81113260429.915955</v>
      </c>
      <c r="G186" s="1">
        <f>1/D186</f>
        <v>8.4090993181902266E-6</v>
      </c>
      <c r="H186" s="1">
        <v>431657.58</v>
      </c>
      <c r="K186" s="1"/>
    </row>
    <row r="187" spans="2:11" x14ac:dyDescent="0.3">
      <c r="B187" s="1">
        <v>186</v>
      </c>
      <c r="C187" s="1" t="s">
        <v>35</v>
      </c>
      <c r="D187" s="1">
        <v>291319.59999999998</v>
      </c>
      <c r="E187" s="1">
        <f>D187-403722.6982</f>
        <v>-112403.09820000001</v>
      </c>
      <c r="F187" s="1">
        <f>E187^2</f>
        <v>12634456484.958845</v>
      </c>
      <c r="G187" s="1">
        <f>1/D187</f>
        <v>3.4326560931705251E-6</v>
      </c>
      <c r="H187" s="1">
        <v>439140.63</v>
      </c>
      <c r="K187" s="1"/>
    </row>
    <row r="188" spans="2:11" x14ac:dyDescent="0.3">
      <c r="B188" s="1">
        <v>187</v>
      </c>
      <c r="C188" s="1" t="s">
        <v>118</v>
      </c>
      <c r="D188" s="1">
        <v>333927.84000000003</v>
      </c>
      <c r="E188" s="1">
        <f>D188-403722.6982</f>
        <v>-69794.858199999959</v>
      </c>
      <c r="F188" s="1">
        <f>E188^2</f>
        <v>4871322231.1581011</v>
      </c>
      <c r="G188" s="1">
        <f>1/D188</f>
        <v>2.9946589658412426E-6</v>
      </c>
      <c r="H188" s="1">
        <v>440380.84</v>
      </c>
      <c r="K188" s="1"/>
    </row>
    <row r="189" spans="2:11" x14ac:dyDescent="0.3">
      <c r="B189" s="1">
        <v>188</v>
      </c>
      <c r="C189" s="1" t="s">
        <v>119</v>
      </c>
      <c r="D189" s="1">
        <v>776370.14</v>
      </c>
      <c r="E189" s="1">
        <f>D189-403722.6982</f>
        <v>372647.44180000003</v>
      </c>
      <c r="F189" s="1">
        <f>E189^2</f>
        <v>138866115880.08441</v>
      </c>
      <c r="G189" s="1">
        <f>1/D189</f>
        <v>1.288045416069196E-6</v>
      </c>
      <c r="H189" s="1">
        <v>443011.25</v>
      </c>
      <c r="K189" s="1"/>
    </row>
    <row r="190" spans="2:11" x14ac:dyDescent="0.3">
      <c r="B190" s="1">
        <v>189</v>
      </c>
      <c r="C190" s="1" t="s">
        <v>84</v>
      </c>
      <c r="D190" s="1">
        <v>1109986.08</v>
      </c>
      <c r="E190" s="1">
        <f>D190-403722.6982</f>
        <v>706263.38180000009</v>
      </c>
      <c r="F190" s="1">
        <f>E190^2</f>
        <v>498807964471.57269</v>
      </c>
      <c r="G190" s="1">
        <f>1/D190</f>
        <v>9.0091219882685368E-7</v>
      </c>
      <c r="H190" s="1">
        <v>443488.25</v>
      </c>
      <c r="K190" s="1"/>
    </row>
    <row r="191" spans="2:11" x14ac:dyDescent="0.3">
      <c r="B191" s="1">
        <v>190</v>
      </c>
      <c r="C191" s="1" t="s">
        <v>120</v>
      </c>
      <c r="D191" s="1">
        <v>513928.73</v>
      </c>
      <c r="E191" s="1">
        <f>D191-403722.6982</f>
        <v>110206.0318</v>
      </c>
      <c r="F191" s="1">
        <f>E191^2</f>
        <v>12145369445.10261</v>
      </c>
      <c r="G191" s="1">
        <f>1/D191</f>
        <v>1.9457950910819874E-6</v>
      </c>
      <c r="H191" s="1">
        <v>444182.68</v>
      </c>
      <c r="K191" s="1"/>
    </row>
    <row r="192" spans="2:11" x14ac:dyDescent="0.3">
      <c r="B192" s="1">
        <v>191</v>
      </c>
      <c r="C192" s="1" t="s">
        <v>30</v>
      </c>
      <c r="D192" s="1">
        <v>62048.56</v>
      </c>
      <c r="E192" s="1">
        <f>D192-403722.6982</f>
        <v>-341674.13819999999</v>
      </c>
      <c r="F192" s="1">
        <f>E192^2</f>
        <v>116741216714.71269</v>
      </c>
      <c r="G192" s="1">
        <f>1/D192</f>
        <v>1.6116409470260066E-5</v>
      </c>
      <c r="H192" s="1">
        <v>449534.8</v>
      </c>
      <c r="K192" s="1"/>
    </row>
    <row r="193" spans="2:11" x14ac:dyDescent="0.3">
      <c r="B193" s="1">
        <v>192</v>
      </c>
      <c r="C193" s="1" t="s">
        <v>61</v>
      </c>
      <c r="D193" s="1">
        <v>552441.18000000005</v>
      </c>
      <c r="E193" s="1">
        <f>D193-403722.6982</f>
        <v>148718.48180000007</v>
      </c>
      <c r="F193" s="1">
        <f>E193^2</f>
        <v>22117186828.89695</v>
      </c>
      <c r="G193" s="1">
        <f>1/D193</f>
        <v>1.8101474622148913E-6</v>
      </c>
      <c r="H193" s="1">
        <v>458926.56</v>
      </c>
      <c r="K193" s="1"/>
    </row>
    <row r="194" spans="2:11" x14ac:dyDescent="0.3">
      <c r="B194" s="1">
        <v>193</v>
      </c>
      <c r="C194" s="1" t="s">
        <v>94</v>
      </c>
      <c r="D194" s="1">
        <v>97828.02</v>
      </c>
      <c r="E194" s="1">
        <f>D194-403722.6982</f>
        <v>-305894.67819999997</v>
      </c>
      <c r="F194" s="1">
        <f>E194^2</f>
        <v>93571554151.081528</v>
      </c>
      <c r="G194" s="1">
        <f>1/D194</f>
        <v>1.0222020235102376E-5</v>
      </c>
      <c r="H194" s="1">
        <v>459045</v>
      </c>
      <c r="K194" s="1"/>
    </row>
    <row r="195" spans="2:11" x14ac:dyDescent="0.3">
      <c r="B195" s="1">
        <v>194</v>
      </c>
      <c r="C195" s="1" t="s">
        <v>2</v>
      </c>
      <c r="D195" s="1">
        <v>268113.11</v>
      </c>
      <c r="E195" s="1">
        <f>D195-403722.6982</f>
        <v>-135609.5882</v>
      </c>
      <c r="F195" s="1">
        <f>E195^2</f>
        <v>18389960411.773579</v>
      </c>
      <c r="G195" s="1">
        <f>1/D195</f>
        <v>3.7297691261721593E-6</v>
      </c>
      <c r="H195" s="1">
        <v>461466.66</v>
      </c>
      <c r="K195" s="1"/>
    </row>
    <row r="196" spans="2:11" x14ac:dyDescent="0.3">
      <c r="B196" s="1">
        <v>195</v>
      </c>
      <c r="C196" s="1" t="s">
        <v>35</v>
      </c>
      <c r="D196" s="1">
        <v>33058.26</v>
      </c>
      <c r="E196" s="1">
        <f>D196-403722.6982</f>
        <v>-370664.43819999998</v>
      </c>
      <c r="F196" s="1">
        <f>E196^2</f>
        <v>137392125746.1216</v>
      </c>
      <c r="G196" s="1">
        <f>1/D196</f>
        <v>3.024962596337496E-5</v>
      </c>
      <c r="H196" s="1">
        <v>463626.72</v>
      </c>
      <c r="K196" s="1"/>
    </row>
    <row r="197" spans="2:11" x14ac:dyDescent="0.3">
      <c r="B197" s="1">
        <v>196</v>
      </c>
      <c r="C197" s="1" t="s">
        <v>110</v>
      </c>
      <c r="D197" s="1">
        <v>1527864.87</v>
      </c>
      <c r="E197" s="1">
        <f>D197-403722.6982</f>
        <v>1124142.1718000001</v>
      </c>
      <c r="F197" s="1">
        <f>E197^2</f>
        <v>1263695622419.2209</v>
      </c>
      <c r="G197" s="1">
        <f>1/D197</f>
        <v>6.5450814377321206E-7</v>
      </c>
      <c r="H197" s="1">
        <v>468410.8</v>
      </c>
      <c r="K197" s="1"/>
    </row>
    <row r="198" spans="2:11" x14ac:dyDescent="0.3">
      <c r="B198" s="1">
        <v>197</v>
      </c>
      <c r="C198" s="1" t="s">
        <v>121</v>
      </c>
      <c r="D198" s="1">
        <v>669294.52</v>
      </c>
      <c r="E198" s="1">
        <f>D198-403722.6982</f>
        <v>265571.82180000003</v>
      </c>
      <c r="F198" s="1">
        <f>E198^2</f>
        <v>70528392534.170975</v>
      </c>
      <c r="G198" s="1">
        <f>1/D198</f>
        <v>1.4941105449361814E-6</v>
      </c>
      <c r="H198" s="1">
        <v>471896.75</v>
      </c>
      <c r="K198" s="1"/>
    </row>
    <row r="199" spans="2:11" x14ac:dyDescent="0.3">
      <c r="B199" s="1">
        <v>198</v>
      </c>
      <c r="C199" s="1" t="s">
        <v>122</v>
      </c>
      <c r="D199" s="1">
        <v>282229.92</v>
      </c>
      <c r="E199" s="1">
        <f>D199-403722.6982</f>
        <v>-121492.7782</v>
      </c>
      <c r="F199" s="1">
        <f>E199^2</f>
        <v>14760495154.754395</v>
      </c>
      <c r="G199" s="1">
        <f>1/D199</f>
        <v>3.5432104434568812E-6</v>
      </c>
      <c r="H199" s="1">
        <v>472057.05</v>
      </c>
      <c r="K199" s="1"/>
    </row>
    <row r="200" spans="2:11" x14ac:dyDescent="0.3">
      <c r="B200" s="1">
        <v>199</v>
      </c>
      <c r="C200" s="1" t="s">
        <v>62</v>
      </c>
      <c r="D200" s="1">
        <v>660.34</v>
      </c>
      <c r="E200" s="1">
        <f>D200-403722.6982</f>
        <v>-403062.35819999996</v>
      </c>
      <c r="F200" s="1">
        <f>E200^2</f>
        <v>162459264597.74509</v>
      </c>
      <c r="G200" s="1">
        <f>1/D200</f>
        <v>1.5143713844383195E-3</v>
      </c>
      <c r="H200" s="1">
        <v>474642.72</v>
      </c>
      <c r="K200" s="1"/>
    </row>
    <row r="201" spans="2:11" x14ac:dyDescent="0.3">
      <c r="B201" s="1">
        <v>200</v>
      </c>
      <c r="C201" s="1" t="s">
        <v>123</v>
      </c>
      <c r="D201" s="1">
        <v>335047.38</v>
      </c>
      <c r="E201" s="1">
        <f>D201-403722.6982</f>
        <v>-68675.31819999998</v>
      </c>
      <c r="F201" s="1">
        <f>E201^2</f>
        <v>4716299329.8712482</v>
      </c>
      <c r="G201" s="1">
        <f>1/D201</f>
        <v>2.9846524989987982E-6</v>
      </c>
      <c r="H201" s="1">
        <v>475031.1</v>
      </c>
      <c r="K201" s="1"/>
    </row>
    <row r="202" spans="2:11" x14ac:dyDescent="0.3">
      <c r="B202" s="1">
        <v>201</v>
      </c>
      <c r="C202" s="1" t="s">
        <v>80</v>
      </c>
      <c r="D202" s="1">
        <v>97759.06</v>
      </c>
      <c r="E202" s="1">
        <f>D202-403722.6982</f>
        <v>-305963.63819999999</v>
      </c>
      <c r="F202" s="1">
        <f>E202^2</f>
        <v>93613747900.58049</v>
      </c>
      <c r="G202" s="1">
        <f>1/D202</f>
        <v>1.022923092754779E-5</v>
      </c>
      <c r="H202" s="1">
        <v>479183.31</v>
      </c>
      <c r="K202" s="1"/>
    </row>
    <row r="203" spans="2:11" x14ac:dyDescent="0.3">
      <c r="B203" s="1">
        <v>202</v>
      </c>
      <c r="C203" s="1" t="s">
        <v>52</v>
      </c>
      <c r="D203" s="1">
        <v>690192</v>
      </c>
      <c r="E203" s="1">
        <f>D203-403722.6982</f>
        <v>286469.30180000002</v>
      </c>
      <c r="F203" s="1">
        <f>E203^2</f>
        <v>82064660873.779495</v>
      </c>
      <c r="G203" s="1">
        <f>1/D203</f>
        <v>1.4488721978811693E-6</v>
      </c>
      <c r="H203" s="1">
        <v>486583.28</v>
      </c>
      <c r="K203" s="1"/>
    </row>
    <row r="204" spans="2:11" x14ac:dyDescent="0.3">
      <c r="B204" s="1">
        <v>203</v>
      </c>
      <c r="C204" s="1" t="s">
        <v>59</v>
      </c>
      <c r="D204" s="1">
        <v>377532.94</v>
      </c>
      <c r="E204" s="1">
        <f>D204-403722.6982</f>
        <v>-26189.758199999982</v>
      </c>
      <c r="F204" s="1">
        <f>E204^2</f>
        <v>685903434.57446635</v>
      </c>
      <c r="G204" s="1">
        <f>1/D204</f>
        <v>2.6487754949276745E-6</v>
      </c>
      <c r="H204" s="1">
        <v>486858.56</v>
      </c>
      <c r="K204" s="1"/>
    </row>
    <row r="205" spans="2:11" x14ac:dyDescent="0.3">
      <c r="B205" s="1">
        <v>204</v>
      </c>
      <c r="C205" s="1" t="s">
        <v>82</v>
      </c>
      <c r="D205" s="1">
        <v>119360.78</v>
      </c>
      <c r="E205" s="1">
        <f>D205-403722.6982</f>
        <v>-284361.91819999996</v>
      </c>
      <c r="F205" s="1">
        <f>E205^2</f>
        <v>80861700522.383469</v>
      </c>
      <c r="G205" s="1">
        <f>1/D205</f>
        <v>8.3779613370489042E-6</v>
      </c>
      <c r="H205" s="1">
        <v>492345.06</v>
      </c>
      <c r="K205" s="1"/>
    </row>
    <row r="206" spans="2:11" x14ac:dyDescent="0.3">
      <c r="B206" s="1">
        <v>205</v>
      </c>
      <c r="C206" s="1" t="s">
        <v>124</v>
      </c>
      <c r="D206" s="1">
        <v>127759.38</v>
      </c>
      <c r="E206" s="1">
        <f>D206-403722.6982</f>
        <v>-275963.31819999998</v>
      </c>
      <c r="F206" s="1">
        <f>E206^2</f>
        <v>76155752991.954437</v>
      </c>
      <c r="G206" s="1">
        <f>1/D206</f>
        <v>7.8272139392035243E-6</v>
      </c>
      <c r="H206" s="1">
        <v>496821.6</v>
      </c>
      <c r="K206" s="1"/>
    </row>
    <row r="207" spans="2:11" x14ac:dyDescent="0.3">
      <c r="B207" s="1">
        <v>206</v>
      </c>
      <c r="C207" s="1" t="s">
        <v>70</v>
      </c>
      <c r="D207" s="1">
        <v>551007.6</v>
      </c>
      <c r="E207" s="1">
        <f>D207-403722.6982</f>
        <v>147284.90179999999</v>
      </c>
      <c r="F207" s="1">
        <f>E207^2</f>
        <v>21692842298.235641</v>
      </c>
      <c r="G207" s="1">
        <f>1/D207</f>
        <v>1.8148570001575298E-6</v>
      </c>
      <c r="H207" s="1">
        <v>502387.6</v>
      </c>
      <c r="K207" s="1"/>
    </row>
    <row r="208" spans="2:11" x14ac:dyDescent="0.3">
      <c r="B208" s="1">
        <v>207</v>
      </c>
      <c r="C208" s="1" t="s">
        <v>31</v>
      </c>
      <c r="D208" s="1">
        <v>216788.42</v>
      </c>
      <c r="E208" s="1">
        <f>D208-403722.6982</f>
        <v>-186934.27819999997</v>
      </c>
      <c r="F208" s="1">
        <f>E208^2</f>
        <v>34944424366.154984</v>
      </c>
      <c r="G208" s="1">
        <f>1/D208</f>
        <v>4.612792509858229E-6</v>
      </c>
      <c r="H208" s="1">
        <v>505418.78</v>
      </c>
      <c r="K208" s="1"/>
    </row>
    <row r="209" spans="2:11" x14ac:dyDescent="0.3">
      <c r="B209" s="1">
        <v>208</v>
      </c>
      <c r="C209" s="1" t="s">
        <v>125</v>
      </c>
      <c r="D209" s="1">
        <v>471896.75</v>
      </c>
      <c r="E209" s="1">
        <f>D209-403722.6982</f>
        <v>68174.051800000016</v>
      </c>
      <c r="F209" s="1">
        <f>E209^2</f>
        <v>4647701338.8290854</v>
      </c>
      <c r="G209" s="1">
        <f>1/D209</f>
        <v>2.1191076225890514E-6</v>
      </c>
      <c r="H209" s="1">
        <v>508851.20000000001</v>
      </c>
      <c r="K209" s="1"/>
    </row>
    <row r="210" spans="2:11" x14ac:dyDescent="0.3">
      <c r="B210" s="1">
        <v>209</v>
      </c>
      <c r="C210" s="1" t="s">
        <v>27</v>
      </c>
      <c r="D210" s="1">
        <v>668145.78</v>
      </c>
      <c r="E210" s="1">
        <f>D210-403722.6982</f>
        <v>264423.08180000004</v>
      </c>
      <c r="F210" s="1">
        <f>E210^2</f>
        <v>69919566188.609512</v>
      </c>
      <c r="G210" s="1">
        <f>1/D210</f>
        <v>1.4966793623990261E-6</v>
      </c>
      <c r="H210" s="1">
        <v>513431.54</v>
      </c>
      <c r="K210" s="1"/>
    </row>
    <row r="211" spans="2:11" x14ac:dyDescent="0.3">
      <c r="B211" s="1">
        <v>210</v>
      </c>
      <c r="C211" s="1" t="s">
        <v>126</v>
      </c>
      <c r="D211" s="1">
        <v>407314.76</v>
      </c>
      <c r="E211" s="1">
        <f>D211-403722.6982</f>
        <v>3592.061800000025</v>
      </c>
      <c r="F211" s="1">
        <f>E211^2</f>
        <v>12902907.97501942</v>
      </c>
      <c r="G211" s="1">
        <f>1/D211</f>
        <v>2.45510376299646E-6</v>
      </c>
      <c r="H211" s="1">
        <v>513928.73</v>
      </c>
      <c r="K211" s="1"/>
    </row>
    <row r="212" spans="2:11" x14ac:dyDescent="0.3">
      <c r="B212" s="1">
        <v>211</v>
      </c>
      <c r="C212" s="1" t="s">
        <v>127</v>
      </c>
      <c r="D212" s="1">
        <v>1500685.15</v>
      </c>
      <c r="E212" s="1">
        <f>D212-403722.6982</f>
        <v>1096962.4517999999</v>
      </c>
      <c r="F212" s="1">
        <f>E212^2</f>
        <v>1203326620659.0671</v>
      </c>
      <c r="G212" s="1">
        <f>1/D212</f>
        <v>6.6636229458257783E-7</v>
      </c>
      <c r="H212" s="1">
        <v>513963.75</v>
      </c>
      <c r="K212" s="1"/>
    </row>
    <row r="213" spans="2:11" x14ac:dyDescent="0.3">
      <c r="B213" s="1">
        <v>212</v>
      </c>
      <c r="C213" s="1" t="s">
        <v>22</v>
      </c>
      <c r="D213" s="1">
        <v>181183.8</v>
      </c>
      <c r="E213" s="1">
        <f>D213-403722.6982</f>
        <v>-222538.8982</v>
      </c>
      <c r="F213" s="1">
        <f>E213^2</f>
        <v>49523561212.069962</v>
      </c>
      <c r="G213" s="1">
        <f>1/D213</f>
        <v>5.5192572404376108E-6</v>
      </c>
      <c r="H213" s="1">
        <v>517259.6</v>
      </c>
      <c r="K213" s="1"/>
    </row>
    <row r="214" spans="2:11" x14ac:dyDescent="0.3">
      <c r="B214" s="1">
        <v>213</v>
      </c>
      <c r="C214" s="1" t="s">
        <v>128</v>
      </c>
      <c r="D214" s="1">
        <v>617110</v>
      </c>
      <c r="E214" s="1">
        <f>D214-403722.6982</f>
        <v>213387.30180000002</v>
      </c>
      <c r="F214" s="1">
        <f>E214^2</f>
        <v>45534140569.484291</v>
      </c>
      <c r="G214" s="1">
        <f>1/D214</f>
        <v>1.6204566446824714E-6</v>
      </c>
      <c r="H214" s="1">
        <v>524989.07999999996</v>
      </c>
      <c r="K214" s="1"/>
    </row>
    <row r="215" spans="2:11" x14ac:dyDescent="0.3">
      <c r="B215" s="1">
        <v>214</v>
      </c>
      <c r="C215" s="1" t="s">
        <v>18</v>
      </c>
      <c r="D215" s="1">
        <v>218263.67999999999</v>
      </c>
      <c r="E215" s="1">
        <f>D215-403722.6982</f>
        <v>-185459.01819999999</v>
      </c>
      <c r="F215" s="1">
        <f>E215^2</f>
        <v>34395047431.707932</v>
      </c>
      <c r="G215" s="1">
        <f>1/D215</f>
        <v>4.5816143116436047E-6</v>
      </c>
      <c r="H215" s="1">
        <v>528439.35</v>
      </c>
      <c r="K215" s="1"/>
    </row>
    <row r="216" spans="2:11" x14ac:dyDescent="0.3">
      <c r="B216" s="1">
        <v>215</v>
      </c>
      <c r="C216" s="1" t="s">
        <v>129</v>
      </c>
      <c r="D216" s="1">
        <v>738327.15</v>
      </c>
      <c r="E216" s="1">
        <f>D216-403722.6982</f>
        <v>334604.45180000004</v>
      </c>
      <c r="F216" s="1">
        <f>E216^2</f>
        <v>111960139164.37856</v>
      </c>
      <c r="G216" s="1">
        <f>1/D216</f>
        <v>1.354413148697024E-6</v>
      </c>
      <c r="H216" s="1">
        <v>531485.28</v>
      </c>
      <c r="K216" s="1"/>
    </row>
    <row r="217" spans="2:11" x14ac:dyDescent="0.3">
      <c r="B217" s="1">
        <v>216</v>
      </c>
      <c r="C217" s="1" t="s">
        <v>37</v>
      </c>
      <c r="D217" s="1">
        <v>534305.19999999995</v>
      </c>
      <c r="E217" s="1">
        <f>D217-403722.6982</f>
        <v>130582.50179999997</v>
      </c>
      <c r="F217" s="1">
        <f>E217^2</f>
        <v>17051789776.346994</v>
      </c>
      <c r="G217" s="1">
        <f>1/D217</f>
        <v>1.8715894960408397E-6</v>
      </c>
      <c r="H217" s="1">
        <v>534305.19999999995</v>
      </c>
      <c r="K217" s="1"/>
    </row>
    <row r="218" spans="2:11" x14ac:dyDescent="0.3">
      <c r="B218" s="1">
        <v>217</v>
      </c>
      <c r="C218" s="1" t="s">
        <v>130</v>
      </c>
      <c r="D218" s="1">
        <v>23302.29</v>
      </c>
      <c r="E218" s="1">
        <f>D218-403722.6982</f>
        <v>-380420.40820000001</v>
      </c>
      <c r="F218" s="1">
        <f>E218^2</f>
        <v>144719686975.05463</v>
      </c>
      <c r="G218" s="1">
        <f>1/D218</f>
        <v>4.2914237184414059E-5</v>
      </c>
      <c r="H218" s="1">
        <v>536038.56000000006</v>
      </c>
      <c r="K218" s="1"/>
    </row>
    <row r="219" spans="2:11" x14ac:dyDescent="0.3">
      <c r="B219" s="1">
        <v>218</v>
      </c>
      <c r="C219" s="1" t="s">
        <v>130</v>
      </c>
      <c r="D219" s="1">
        <v>431657.58</v>
      </c>
      <c r="E219" s="1">
        <f>D219-403722.6982</f>
        <v>27934.881800000032</v>
      </c>
      <c r="F219" s="1">
        <f>E219^2</f>
        <v>780357621.17997301</v>
      </c>
      <c r="G219" s="1">
        <f>1/D219</f>
        <v>2.3166510825548341E-6</v>
      </c>
      <c r="H219" s="1">
        <v>536593.19999999995</v>
      </c>
      <c r="K219" s="1"/>
    </row>
    <row r="220" spans="2:11" x14ac:dyDescent="0.3">
      <c r="B220" s="1">
        <v>219</v>
      </c>
      <c r="C220" s="1" t="s">
        <v>31</v>
      </c>
      <c r="D220" s="1">
        <v>363087.35999999999</v>
      </c>
      <c r="E220" s="1">
        <f>D220-403722.6982</f>
        <v>-40635.338199999998</v>
      </c>
      <c r="F220" s="1">
        <f>E220^2</f>
        <v>1651230710.6283791</v>
      </c>
      <c r="G220" s="1">
        <f>1/D220</f>
        <v>2.7541581177598693E-6</v>
      </c>
      <c r="H220" s="1">
        <v>539116.64</v>
      </c>
      <c r="K220" s="1"/>
    </row>
    <row r="221" spans="2:11" x14ac:dyDescent="0.3">
      <c r="B221" s="1">
        <v>220</v>
      </c>
      <c r="C221" s="1" t="s">
        <v>10</v>
      </c>
      <c r="D221" s="1">
        <v>575808.73</v>
      </c>
      <c r="E221" s="1">
        <f>D221-403722.6982</f>
        <v>172086.0318</v>
      </c>
      <c r="F221" s="1">
        <f>E221^2</f>
        <v>29613602340.670609</v>
      </c>
      <c r="G221" s="1">
        <f>1/D221</f>
        <v>1.7366878060358689E-6</v>
      </c>
      <c r="H221" s="1">
        <v>543309.12</v>
      </c>
      <c r="K221" s="1"/>
    </row>
    <row r="222" spans="2:11" x14ac:dyDescent="0.3">
      <c r="B222" s="1">
        <v>221</v>
      </c>
      <c r="C222" s="1" t="s">
        <v>131</v>
      </c>
      <c r="D222" s="1">
        <v>180331.76</v>
      </c>
      <c r="E222" s="1">
        <f>D222-403722.6982</f>
        <v>-223390.93819999998</v>
      </c>
      <c r="F222" s="1">
        <f>E222^2</f>
        <v>49903511269.876205</v>
      </c>
      <c r="G222" s="1">
        <f>1/D222</f>
        <v>5.5453348872101066E-6</v>
      </c>
      <c r="H222" s="1">
        <v>543334.48</v>
      </c>
      <c r="K222" s="1"/>
    </row>
    <row r="223" spans="2:11" x14ac:dyDescent="0.3">
      <c r="B223" s="1">
        <v>222</v>
      </c>
      <c r="C223" s="1" t="s">
        <v>103</v>
      </c>
      <c r="D223" s="1">
        <v>15327.6</v>
      </c>
      <c r="E223" s="1">
        <f>D223-403722.6982</f>
        <v>-388395.09820000001</v>
      </c>
      <c r="F223" s="1">
        <f>E223^2</f>
        <v>150850752305.78766</v>
      </c>
      <c r="G223" s="1">
        <f>1/D223</f>
        <v>6.5241786059135149E-5</v>
      </c>
      <c r="H223" s="1">
        <v>548698.14</v>
      </c>
      <c r="K223" s="1"/>
    </row>
    <row r="224" spans="2:11" x14ac:dyDescent="0.3">
      <c r="B224" s="1">
        <v>223</v>
      </c>
      <c r="C224" s="1" t="s">
        <v>1</v>
      </c>
      <c r="D224" s="1">
        <v>559534.81999999995</v>
      </c>
      <c r="E224" s="1">
        <f>D224-403722.6982</f>
        <v>155812.12179999996</v>
      </c>
      <c r="F224" s="1">
        <f>E224^2</f>
        <v>24277417299.818024</v>
      </c>
      <c r="G224" s="1">
        <f>1/D224</f>
        <v>1.7871988735214014E-6</v>
      </c>
      <c r="H224" s="1">
        <v>551007.6</v>
      </c>
      <c r="K224" s="1"/>
    </row>
    <row r="225" spans="2:11" x14ac:dyDescent="0.3">
      <c r="B225" s="1">
        <v>224</v>
      </c>
      <c r="C225" s="1" t="s">
        <v>75</v>
      </c>
      <c r="D225" s="1">
        <v>118810.66</v>
      </c>
      <c r="E225" s="1">
        <f>D225-403722.6982</f>
        <v>-284912.03819999995</v>
      </c>
      <c r="F225" s="1">
        <f>E225^2</f>
        <v>81174869511.278229</v>
      </c>
      <c r="G225" s="1">
        <f>1/D225</f>
        <v>8.4167531768614029E-6</v>
      </c>
      <c r="H225" s="1">
        <v>552441.18000000005</v>
      </c>
      <c r="K225" s="1"/>
    </row>
    <row r="226" spans="2:11" x14ac:dyDescent="0.3">
      <c r="B226" s="1">
        <v>225</v>
      </c>
      <c r="C226" s="1" t="s">
        <v>132</v>
      </c>
      <c r="D226" s="1">
        <v>204310.08</v>
      </c>
      <c r="E226" s="1">
        <f>D226-403722.6982</f>
        <v>-199412.6182</v>
      </c>
      <c r="F226" s="1">
        <f>E226^2</f>
        <v>39765392297.378967</v>
      </c>
      <c r="G226" s="1">
        <f>1/D226</f>
        <v>4.8945211122231464E-6</v>
      </c>
      <c r="H226" s="1">
        <v>552728.76</v>
      </c>
      <c r="K226" s="1"/>
    </row>
    <row r="227" spans="2:11" x14ac:dyDescent="0.3">
      <c r="B227" s="1">
        <v>226</v>
      </c>
      <c r="C227" s="1" t="s">
        <v>133</v>
      </c>
      <c r="D227" s="1">
        <v>212454.42</v>
      </c>
      <c r="E227" s="1">
        <f>D227-403722.6982</f>
        <v>-191268.27819999997</v>
      </c>
      <c r="F227" s="1">
        <f>E227^2</f>
        <v>36583554245.592583</v>
      </c>
      <c r="G227" s="1">
        <f>1/D227</f>
        <v>4.7068919535776186E-6</v>
      </c>
      <c r="H227" s="1">
        <v>552890.18999999994</v>
      </c>
      <c r="K227" s="1"/>
    </row>
    <row r="228" spans="2:11" x14ac:dyDescent="0.3">
      <c r="B228" s="1">
        <v>227</v>
      </c>
      <c r="C228" s="1" t="s">
        <v>76</v>
      </c>
      <c r="D228" s="1">
        <v>405209.85</v>
      </c>
      <c r="E228" s="1">
        <f>D228-403722.6982</f>
        <v>1487.1517999999924</v>
      </c>
      <c r="F228" s="1">
        <f>E228^2</f>
        <v>2211620.4762432175</v>
      </c>
      <c r="G228" s="1">
        <f>1/D228</f>
        <v>2.4678570868896697E-6</v>
      </c>
      <c r="H228" s="1">
        <v>559534.81999999995</v>
      </c>
      <c r="K228" s="1"/>
    </row>
    <row r="229" spans="2:11" x14ac:dyDescent="0.3">
      <c r="B229" s="1">
        <v>228</v>
      </c>
      <c r="C229" s="1" t="s">
        <v>134</v>
      </c>
      <c r="D229" s="1">
        <v>486583.28</v>
      </c>
      <c r="E229" s="1">
        <f>D229-403722.6982</f>
        <v>82860.581800000044</v>
      </c>
      <c r="F229" s="1">
        <f>E229^2</f>
        <v>6865876016.234498</v>
      </c>
      <c r="G229" s="1">
        <f>1/D229</f>
        <v>2.0551466544432024E-6</v>
      </c>
      <c r="H229" s="1">
        <v>575808.73</v>
      </c>
      <c r="K229" s="1"/>
    </row>
    <row r="230" spans="2:11" x14ac:dyDescent="0.3">
      <c r="B230" s="1">
        <v>229</v>
      </c>
      <c r="C230" s="1" t="s">
        <v>63</v>
      </c>
      <c r="D230" s="1">
        <v>166700.54</v>
      </c>
      <c r="E230" s="1">
        <f>D230-403722.6982</f>
        <v>-237022.15819999998</v>
      </c>
      <c r="F230" s="1">
        <f>E230^2</f>
        <v>56179503477.785812</v>
      </c>
      <c r="G230" s="1">
        <f>1/D230</f>
        <v>5.9987808077886245E-6</v>
      </c>
      <c r="H230" s="1">
        <v>578515.1</v>
      </c>
      <c r="K230" s="1"/>
    </row>
    <row r="231" spans="2:11" x14ac:dyDescent="0.3">
      <c r="B231" s="1">
        <v>230</v>
      </c>
      <c r="C231" s="1" t="s">
        <v>97</v>
      </c>
      <c r="D231" s="1">
        <v>168618.23999999999</v>
      </c>
      <c r="E231" s="1">
        <f>D231-403722.6982</f>
        <v>-235104.45819999999</v>
      </c>
      <c r="F231" s="1">
        <f>E231^2</f>
        <v>55274106265.515541</v>
      </c>
      <c r="G231" s="1">
        <f>1/D231</f>
        <v>5.9305565044445968E-6</v>
      </c>
      <c r="H231" s="1">
        <v>607273.1</v>
      </c>
      <c r="K231" s="1"/>
    </row>
    <row r="232" spans="2:11" x14ac:dyDescent="0.3">
      <c r="B232" s="1">
        <v>231</v>
      </c>
      <c r="C232" s="1" t="s">
        <v>72</v>
      </c>
      <c r="D232" s="1">
        <v>7668.8</v>
      </c>
      <c r="E232" s="1">
        <f>D232-403722.6982</f>
        <v>-396053.8982</v>
      </c>
      <c r="F232" s="1">
        <f>E232^2</f>
        <v>156858690279.41595</v>
      </c>
      <c r="G232" s="1">
        <f>1/D232</f>
        <v>1.3039849780930525E-4</v>
      </c>
      <c r="H232" s="1">
        <v>607560.68000000005</v>
      </c>
      <c r="K232" s="1"/>
    </row>
    <row r="233" spans="2:11" x14ac:dyDescent="0.3">
      <c r="B233" s="1">
        <v>232</v>
      </c>
      <c r="C233" s="1" t="s">
        <v>82</v>
      </c>
      <c r="D233" s="1">
        <v>190380.82</v>
      </c>
      <c r="E233" s="1">
        <f>D233-403722.6982</f>
        <v>-213341.87819999998</v>
      </c>
      <c r="F233" s="1">
        <f>E233^2</f>
        <v>45514756993.903625</v>
      </c>
      <c r="G233" s="1">
        <f>1/D233</f>
        <v>5.2526299655606059E-6</v>
      </c>
      <c r="H233" s="1">
        <v>609457.02</v>
      </c>
      <c r="K233" s="1"/>
    </row>
    <row r="234" spans="2:11" x14ac:dyDescent="0.3">
      <c r="B234" s="1">
        <v>233</v>
      </c>
      <c r="C234" s="1" t="s">
        <v>135</v>
      </c>
      <c r="D234" s="1">
        <v>536593.19999999995</v>
      </c>
      <c r="E234" s="1">
        <f>D234-403722.6982</f>
        <v>132870.50179999997</v>
      </c>
      <c r="F234" s="1">
        <f>E234^2</f>
        <v>17654570248.583794</v>
      </c>
      <c r="G234" s="1">
        <f>1/D234</f>
        <v>1.8636091549427017E-6</v>
      </c>
      <c r="H234" s="1">
        <v>614460.24</v>
      </c>
      <c r="K234" s="1"/>
    </row>
    <row r="235" spans="2:11" x14ac:dyDescent="0.3">
      <c r="B235" s="1">
        <v>234</v>
      </c>
      <c r="C235" s="1" t="s">
        <v>66</v>
      </c>
      <c r="D235" s="1">
        <v>884002.5</v>
      </c>
      <c r="E235" s="1">
        <f>D235-403722.6982</f>
        <v>480279.80180000002</v>
      </c>
      <c r="F235" s="1">
        <f>E235^2</f>
        <v>230668688017.0473</v>
      </c>
      <c r="G235" s="1">
        <f>1/D235</f>
        <v>1.1312185203096146E-6</v>
      </c>
      <c r="H235" s="1">
        <v>616822.56000000006</v>
      </c>
      <c r="K235" s="1"/>
    </row>
    <row r="236" spans="2:11" x14ac:dyDescent="0.3">
      <c r="B236" s="1">
        <v>235</v>
      </c>
      <c r="C236" s="1" t="s">
        <v>136</v>
      </c>
      <c r="D236" s="1">
        <v>705216.72</v>
      </c>
      <c r="E236" s="1">
        <f>D236-403722.6982</f>
        <v>301494.02179999999</v>
      </c>
      <c r="F236" s="1">
        <f>E236^2</f>
        <v>90898645181.13887</v>
      </c>
      <c r="G236" s="1">
        <f>1/D236</f>
        <v>1.4180038159049888E-6</v>
      </c>
      <c r="H236" s="1">
        <v>617110</v>
      </c>
      <c r="K236" s="1"/>
    </row>
    <row r="237" spans="2:11" x14ac:dyDescent="0.3">
      <c r="B237" s="1">
        <v>236</v>
      </c>
      <c r="C237" s="1" t="s">
        <v>137</v>
      </c>
      <c r="D237" s="1">
        <v>74177.75</v>
      </c>
      <c r="E237" s="1">
        <f>D237-403722.6982</f>
        <v>-329544.94819999998</v>
      </c>
      <c r="F237" s="1">
        <f>E237^2</f>
        <v>108599872884.14067</v>
      </c>
      <c r="G237" s="1">
        <f>1/D237</f>
        <v>1.3481131471364391E-5</v>
      </c>
      <c r="H237" s="1">
        <v>618246.25</v>
      </c>
      <c r="K237" s="1"/>
    </row>
    <row r="238" spans="2:11" x14ac:dyDescent="0.3">
      <c r="B238" s="1">
        <v>237</v>
      </c>
      <c r="C238" s="1" t="s">
        <v>63</v>
      </c>
      <c r="D238" s="1">
        <v>128775</v>
      </c>
      <c r="E238" s="1">
        <f>D238-403722.6982</f>
        <v>-274947.69819999998</v>
      </c>
      <c r="F238" s="1">
        <f>E238^2</f>
        <v>75596236745.478271</v>
      </c>
      <c r="G238" s="1">
        <f>1/D238</f>
        <v>7.7654824305959999E-6</v>
      </c>
      <c r="H238" s="1">
        <v>627305.79</v>
      </c>
      <c r="K238" s="1"/>
    </row>
    <row r="239" spans="2:11" x14ac:dyDescent="0.3">
      <c r="B239" s="1">
        <v>238</v>
      </c>
      <c r="C239" s="1" t="s">
        <v>90</v>
      </c>
      <c r="D239" s="1">
        <v>314612.52</v>
      </c>
      <c r="E239" s="1">
        <f>D239-403722.6982</f>
        <v>-89110.178199999966</v>
      </c>
      <c r="F239" s="1">
        <f>E239^2</f>
        <v>7940623858.8357487</v>
      </c>
      <c r="G239" s="1">
        <f>1/D239</f>
        <v>3.1785130483681955E-6</v>
      </c>
      <c r="H239" s="1">
        <v>632391.84</v>
      </c>
      <c r="K239" s="1"/>
    </row>
    <row r="240" spans="2:11" x14ac:dyDescent="0.3">
      <c r="B240" s="1">
        <v>239</v>
      </c>
      <c r="C240" s="1" t="s">
        <v>138</v>
      </c>
      <c r="D240" s="1">
        <v>1222731.25</v>
      </c>
      <c r="E240" s="1">
        <f>D240-403722.6982</f>
        <v>819008.55180000002</v>
      </c>
      <c r="F240" s="1">
        <f>E240^2</f>
        <v>670775007921.53333</v>
      </c>
      <c r="G240" s="1">
        <f>1/D240</f>
        <v>8.1784120590685814E-7</v>
      </c>
      <c r="H240" s="1">
        <v>633507.09</v>
      </c>
      <c r="K240" s="1"/>
    </row>
    <row r="241" spans="2:11" x14ac:dyDescent="0.3">
      <c r="B241" s="1">
        <v>240</v>
      </c>
      <c r="C241" s="1" t="s">
        <v>50</v>
      </c>
      <c r="D241" s="1">
        <v>795981.15</v>
      </c>
      <c r="E241" s="1">
        <f>D241-403722.6982</f>
        <v>392258.45180000004</v>
      </c>
      <c r="F241" s="1">
        <f>E241^2</f>
        <v>153866693008.53296</v>
      </c>
      <c r="G241" s="1">
        <f>1/D241</f>
        <v>1.2563111576197502E-6</v>
      </c>
      <c r="H241" s="1">
        <v>664453.75</v>
      </c>
      <c r="K241" s="1"/>
    </row>
    <row r="242" spans="2:11" x14ac:dyDescent="0.3">
      <c r="B242" s="1">
        <v>241</v>
      </c>
      <c r="C242" s="1" t="s">
        <v>67</v>
      </c>
      <c r="D242" s="1">
        <v>174256.53</v>
      </c>
      <c r="E242" s="1">
        <f>D242-403722.6982</f>
        <v>-229466.16819999999</v>
      </c>
      <c r="F242" s="1">
        <f>E242^2</f>
        <v>52654722348.390686</v>
      </c>
      <c r="G242" s="1">
        <f>1/D242</f>
        <v>5.7386658623352597E-6</v>
      </c>
      <c r="H242" s="1">
        <v>668083.68000000005</v>
      </c>
      <c r="K242" s="1"/>
    </row>
    <row r="243" spans="2:11" x14ac:dyDescent="0.3">
      <c r="B243" s="1">
        <v>242</v>
      </c>
      <c r="C243" s="1" t="s">
        <v>139</v>
      </c>
      <c r="D243" s="1">
        <v>1068792.77</v>
      </c>
      <c r="E243" s="1">
        <f>D243-403722.6982</f>
        <v>665070.07180000003</v>
      </c>
      <c r="F243" s="1">
        <f>E243^2</f>
        <v>442318200404.05719</v>
      </c>
      <c r="G243" s="1">
        <f>1/D243</f>
        <v>9.3563507170805426E-7</v>
      </c>
      <c r="H243" s="1">
        <v>668145.78</v>
      </c>
      <c r="K243" s="1"/>
    </row>
    <row r="244" spans="2:11" x14ac:dyDescent="0.3">
      <c r="B244" s="1">
        <v>243</v>
      </c>
      <c r="C244" s="1" t="s">
        <v>137</v>
      </c>
      <c r="D244" s="1">
        <v>218464.94</v>
      </c>
      <c r="E244" s="1">
        <f>D244-403722.6982</f>
        <v>-185257.75819999998</v>
      </c>
      <c r="F244" s="1">
        <f>E244^2</f>
        <v>34320436973.289661</v>
      </c>
      <c r="G244" s="1">
        <f>1/D244</f>
        <v>4.577393516781228E-6</v>
      </c>
      <c r="H244" s="1">
        <v>669294.52</v>
      </c>
      <c r="K244" s="1"/>
    </row>
    <row r="245" spans="2:11" x14ac:dyDescent="0.3">
      <c r="B245" s="1">
        <v>244</v>
      </c>
      <c r="C245" s="1" t="s">
        <v>81</v>
      </c>
      <c r="D245" s="1">
        <v>607560.68000000005</v>
      </c>
      <c r="E245" s="1">
        <f>D245-403722.6982</f>
        <v>203837.98180000007</v>
      </c>
      <c r="F245" s="1">
        <f>E245^2</f>
        <v>41549922824.297157</v>
      </c>
      <c r="G245" s="1">
        <f>1/D245</f>
        <v>1.6459261320202616E-6</v>
      </c>
      <c r="H245" s="1">
        <v>677979.27</v>
      </c>
      <c r="K245" s="1"/>
    </row>
    <row r="246" spans="2:11" x14ac:dyDescent="0.3">
      <c r="B246" s="1">
        <v>245</v>
      </c>
      <c r="C246" s="1" t="s">
        <v>115</v>
      </c>
      <c r="D246" s="1">
        <v>188852.16</v>
      </c>
      <c r="E246" s="1">
        <f>D246-403722.6982</f>
        <v>-214870.53819999998</v>
      </c>
      <c r="F246" s="1">
        <f>E246^2</f>
        <v>46169348186.357651</v>
      </c>
      <c r="G246" s="1">
        <f>1/D246</f>
        <v>5.2951472728720711E-6</v>
      </c>
      <c r="H246" s="1">
        <v>690192</v>
      </c>
      <c r="K246" s="1"/>
    </row>
    <row r="247" spans="2:11" x14ac:dyDescent="0.3">
      <c r="B247" s="1">
        <v>246</v>
      </c>
      <c r="C247" s="1" t="s">
        <v>140</v>
      </c>
      <c r="D247" s="1">
        <v>133367.04000000001</v>
      </c>
      <c r="E247" s="1">
        <f>D247-403722.6982</f>
        <v>-270355.65819999995</v>
      </c>
      <c r="F247" s="1">
        <f>E247^2</f>
        <v>73092181920.755203</v>
      </c>
      <c r="G247" s="1">
        <f>1/D247</f>
        <v>7.4981044791876611E-6</v>
      </c>
      <c r="H247" s="1">
        <v>693617.5</v>
      </c>
      <c r="K247" s="1"/>
    </row>
    <row r="248" spans="2:11" x14ac:dyDescent="0.3">
      <c r="B248" s="1">
        <v>247</v>
      </c>
      <c r="C248" s="1" t="s">
        <v>26</v>
      </c>
      <c r="D248" s="1">
        <v>633507.09</v>
      </c>
      <c r="E248" s="1">
        <f>D248-403722.6982</f>
        <v>229784.39179999998</v>
      </c>
      <c r="F248" s="1">
        <f>E248^2</f>
        <v>52800866714.895897</v>
      </c>
      <c r="G248" s="1">
        <f>1/D248</f>
        <v>1.5785142988691729E-6</v>
      </c>
      <c r="H248" s="1">
        <v>697278.75</v>
      </c>
      <c r="K248" s="1"/>
    </row>
    <row r="249" spans="2:11" x14ac:dyDescent="0.3">
      <c r="B249" s="1">
        <v>248</v>
      </c>
      <c r="C249" s="1" t="s">
        <v>138</v>
      </c>
      <c r="D249" s="1">
        <v>1079058.75</v>
      </c>
      <c r="E249" s="1">
        <f>D249-403722.6982</f>
        <v>675336.05180000002</v>
      </c>
      <c r="F249" s="1">
        <f>E249^2</f>
        <v>456078782860.81232</v>
      </c>
      <c r="G249" s="1">
        <f>1/D249</f>
        <v>9.2673360000092673E-7</v>
      </c>
      <c r="H249" s="1">
        <v>705216.72</v>
      </c>
      <c r="K249" s="1"/>
    </row>
    <row r="250" spans="2:11" x14ac:dyDescent="0.3">
      <c r="B250" s="1">
        <v>249</v>
      </c>
      <c r="C250" s="1" t="s">
        <v>105</v>
      </c>
      <c r="D250" s="1">
        <v>7323.99</v>
      </c>
      <c r="E250" s="1">
        <f>D250-403722.6982</f>
        <v>-396398.70819999999</v>
      </c>
      <c r="F250" s="1">
        <f>E250^2</f>
        <v>157131935862.62875</v>
      </c>
      <c r="G250" s="1">
        <f>1/D250</f>
        <v>1.3653759767558393E-4</v>
      </c>
      <c r="H250" s="1">
        <v>713910.24</v>
      </c>
      <c r="K250" s="1"/>
    </row>
    <row r="251" spans="2:11" x14ac:dyDescent="0.3">
      <c r="B251" s="1">
        <v>250</v>
      </c>
      <c r="C251" s="1" t="s">
        <v>116</v>
      </c>
      <c r="D251" s="1">
        <v>296395.34999999998</v>
      </c>
      <c r="E251" s="1">
        <f>D251-403722.6982</f>
        <v>-107327.34820000001</v>
      </c>
      <c r="F251" s="1">
        <f>E251^2</f>
        <v>11519159671.644045</v>
      </c>
      <c r="G251" s="1">
        <f>1/D251</f>
        <v>3.373872093472452E-6</v>
      </c>
      <c r="H251" s="1">
        <v>715585</v>
      </c>
      <c r="K251" s="1"/>
    </row>
    <row r="252" spans="2:11" x14ac:dyDescent="0.3">
      <c r="B252" s="1">
        <v>251</v>
      </c>
      <c r="C252" s="1" t="s">
        <v>141</v>
      </c>
      <c r="D252" s="1">
        <v>150555.24</v>
      </c>
      <c r="E252" s="1">
        <f>D252-403722.6982</f>
        <v>-253167.45819999999</v>
      </c>
      <c r="F252" s="1">
        <f>E252^2</f>
        <v>64093761891.448746</v>
      </c>
      <c r="G252" s="1">
        <f>1/D252</f>
        <v>6.6420803420724513E-6</v>
      </c>
      <c r="H252" s="1">
        <v>720865.02</v>
      </c>
      <c r="K252" s="1"/>
    </row>
    <row r="253" spans="2:11" x14ac:dyDescent="0.3">
      <c r="B253" s="1">
        <v>252</v>
      </c>
      <c r="C253" s="1" t="s">
        <v>27</v>
      </c>
      <c r="D253" s="1">
        <v>52852.800000000003</v>
      </c>
      <c r="E253" s="1">
        <f>D253-403722.6982</f>
        <v>-350869.8982</v>
      </c>
      <c r="F253" s="1">
        <f>E253^2</f>
        <v>123109685462.87836</v>
      </c>
      <c r="G253" s="1">
        <f>1/D253</f>
        <v>1.8920473465928012E-5</v>
      </c>
      <c r="H253" s="1">
        <v>725660.2</v>
      </c>
      <c r="K253" s="1"/>
    </row>
    <row r="254" spans="2:11" x14ac:dyDescent="0.3">
      <c r="B254" s="1">
        <v>253</v>
      </c>
      <c r="C254" s="1" t="s">
        <v>13</v>
      </c>
      <c r="D254" s="1">
        <v>239199.57</v>
      </c>
      <c r="E254" s="1">
        <f>D254-403722.6982</f>
        <v>-164523.12819999998</v>
      </c>
      <c r="F254" s="1">
        <f>E254^2</f>
        <v>27067859712.713627</v>
      </c>
      <c r="G254" s="1">
        <f>1/D254</f>
        <v>4.1806095219987225E-6</v>
      </c>
      <c r="H254" s="1">
        <v>731603.52</v>
      </c>
      <c r="K254" s="1"/>
    </row>
    <row r="255" spans="2:11" x14ac:dyDescent="0.3">
      <c r="B255" s="1">
        <v>254</v>
      </c>
      <c r="C255" s="1" t="s">
        <v>142</v>
      </c>
      <c r="D255" s="1">
        <v>66126.27</v>
      </c>
      <c r="E255" s="1">
        <f>D255-403722.6982</f>
        <v>-337596.42819999997</v>
      </c>
      <c r="F255" s="1">
        <f>E255^2</f>
        <v>113971348333.39774</v>
      </c>
      <c r="G255" s="1">
        <f>1/D255</f>
        <v>1.5122582900865268E-5</v>
      </c>
      <c r="H255" s="1">
        <v>738327.15</v>
      </c>
      <c r="K255" s="1"/>
    </row>
    <row r="256" spans="2:11" x14ac:dyDescent="0.3">
      <c r="B256" s="1">
        <v>255</v>
      </c>
      <c r="C256" s="1" t="s">
        <v>12</v>
      </c>
      <c r="D256" s="1">
        <v>825169.67</v>
      </c>
      <c r="E256" s="1">
        <f>D256-403722.6982</f>
        <v>421446.97180000006</v>
      </c>
      <c r="F256" s="1">
        <f>E256^2</f>
        <v>177617550039.39005</v>
      </c>
      <c r="G256" s="1">
        <f>1/D256</f>
        <v>1.2118719777957907E-6</v>
      </c>
      <c r="H256" s="1">
        <v>760840.82</v>
      </c>
      <c r="K256" s="1"/>
    </row>
    <row r="257" spans="2:11" x14ac:dyDescent="0.3">
      <c r="B257" s="1">
        <v>256</v>
      </c>
      <c r="C257" s="1" t="s">
        <v>138</v>
      </c>
      <c r="D257" s="1">
        <v>502387.6</v>
      </c>
      <c r="E257" s="1">
        <f>D257-403722.6982</f>
        <v>98664.901799999992</v>
      </c>
      <c r="F257" s="1">
        <f>E257^2</f>
        <v>9734762847.2036419</v>
      </c>
      <c r="G257" s="1">
        <f>1/D257</f>
        <v>1.9904949883317183E-6</v>
      </c>
      <c r="H257" s="1">
        <v>760988.1</v>
      </c>
      <c r="K257" s="1"/>
    </row>
    <row r="258" spans="2:11" x14ac:dyDescent="0.3">
      <c r="B258" s="1">
        <v>257</v>
      </c>
      <c r="C258" s="1" t="s">
        <v>143</v>
      </c>
      <c r="D258" s="1">
        <v>79834.679999999993</v>
      </c>
      <c r="E258" s="1">
        <f>D258-403722.6982</f>
        <v>-323888.01819999999</v>
      </c>
      <c r="F258" s="1">
        <f>E258^2</f>
        <v>104903448333.52353</v>
      </c>
      <c r="G258" s="1">
        <f>1/D258</f>
        <v>1.2525884740816899E-5</v>
      </c>
      <c r="H258" s="1">
        <v>763333.18</v>
      </c>
      <c r="K258" s="1"/>
    </row>
    <row r="259" spans="2:11" x14ac:dyDescent="0.3">
      <c r="B259" s="1">
        <v>258</v>
      </c>
      <c r="C259" s="1" t="s">
        <v>144</v>
      </c>
      <c r="D259" s="1">
        <v>375621.6</v>
      </c>
      <c r="E259" s="1">
        <f>D259-403722.6982</f>
        <v>-28101.098200000008</v>
      </c>
      <c r="F259" s="1">
        <f>E259^2</f>
        <v>789671720.04604363</v>
      </c>
      <c r="G259" s="1">
        <f>1/D259</f>
        <v>2.6622537149088341E-6</v>
      </c>
      <c r="H259" s="1">
        <v>776370.14</v>
      </c>
      <c r="K259" s="1"/>
    </row>
    <row r="260" spans="2:11" x14ac:dyDescent="0.3">
      <c r="B260" s="1">
        <v>259</v>
      </c>
      <c r="C260" s="1" t="s">
        <v>127</v>
      </c>
      <c r="D260" s="1">
        <v>1418483.07</v>
      </c>
      <c r="E260" s="1">
        <f>D260-403722.6982</f>
        <v>1014760.3718000001</v>
      </c>
      <c r="F260" s="1">
        <f>E260^2</f>
        <v>1029738612175.6744</v>
      </c>
      <c r="G260" s="1">
        <f>1/D260</f>
        <v>7.0497845279182641E-7</v>
      </c>
      <c r="H260" s="1">
        <v>778962.5</v>
      </c>
      <c r="K260" s="1"/>
    </row>
    <row r="261" spans="2:11" x14ac:dyDescent="0.3">
      <c r="B261" s="1">
        <v>260</v>
      </c>
      <c r="C261" s="1" t="s">
        <v>145</v>
      </c>
      <c r="D261" s="1">
        <v>425282</v>
      </c>
      <c r="E261" s="1">
        <f>D261-403722.6982</f>
        <v>21559.301800000016</v>
      </c>
      <c r="F261" s="1">
        <f>E261^2</f>
        <v>464803494.10348392</v>
      </c>
      <c r="G261" s="1">
        <f>1/D261</f>
        <v>2.3513809660413562E-6</v>
      </c>
      <c r="H261" s="1">
        <v>792850</v>
      </c>
      <c r="K261" s="1"/>
    </row>
    <row r="262" spans="2:11" x14ac:dyDescent="0.3">
      <c r="B262" s="1">
        <v>261</v>
      </c>
      <c r="C262" s="1" t="s">
        <v>69</v>
      </c>
      <c r="D262" s="1">
        <v>5489.98</v>
      </c>
      <c r="E262" s="1">
        <f>D262-403722.6982</f>
        <v>-398232.7182</v>
      </c>
      <c r="F262" s="1">
        <f>E262^2</f>
        <v>158589297844.9606</v>
      </c>
      <c r="G262" s="1">
        <f>1/D262</f>
        <v>1.8215002604745373E-4</v>
      </c>
      <c r="H262" s="1">
        <v>793228.75</v>
      </c>
      <c r="K262" s="1"/>
    </row>
    <row r="263" spans="2:11" x14ac:dyDescent="0.3">
      <c r="B263" s="1">
        <v>262</v>
      </c>
      <c r="C263" s="1" t="s">
        <v>116</v>
      </c>
      <c r="D263" s="1">
        <v>253732.63</v>
      </c>
      <c r="E263" s="1">
        <f>D263-403722.6982</f>
        <v>-149990.06819999998</v>
      </c>
      <c r="F263" s="1">
        <f>E263^2</f>
        <v>22497020558.640644</v>
      </c>
      <c r="G263" s="1">
        <f>1/D263</f>
        <v>3.9411564842882053E-6</v>
      </c>
      <c r="H263" s="1">
        <v>795981.15</v>
      </c>
      <c r="K263" s="1"/>
    </row>
    <row r="264" spans="2:11" x14ac:dyDescent="0.3">
      <c r="B264" s="1">
        <v>263</v>
      </c>
      <c r="C264" s="1" t="s">
        <v>146</v>
      </c>
      <c r="D264" s="1">
        <v>543334.48</v>
      </c>
      <c r="E264" s="1">
        <f>D264-403722.6982</f>
        <v>139611.7818</v>
      </c>
      <c r="F264" s="1">
        <f>E264^2</f>
        <v>19491449617.370811</v>
      </c>
      <c r="G264" s="1">
        <f>1/D264</f>
        <v>1.8404869133282321E-6</v>
      </c>
      <c r="H264" s="1">
        <v>811282.5</v>
      </c>
      <c r="K264" s="1"/>
    </row>
    <row r="265" spans="2:11" x14ac:dyDescent="0.3">
      <c r="B265" s="1">
        <v>264</v>
      </c>
      <c r="C265" s="1" t="s">
        <v>103</v>
      </c>
      <c r="D265" s="1">
        <v>34342.379999999997</v>
      </c>
      <c r="E265" s="1">
        <f>D265-403722.6982</f>
        <v>-369380.31819999998</v>
      </c>
      <c r="F265" s="1">
        <f>E265^2</f>
        <v>136441819473.53323</v>
      </c>
      <c r="G265" s="1">
        <f>1/D265</f>
        <v>2.9118540998032171E-5</v>
      </c>
      <c r="H265" s="1">
        <v>825169.67</v>
      </c>
      <c r="K265" s="1"/>
    </row>
    <row r="266" spans="2:11" x14ac:dyDescent="0.3">
      <c r="B266" s="1">
        <v>265</v>
      </c>
      <c r="C266" s="1" t="s">
        <v>121</v>
      </c>
      <c r="D266" s="1">
        <v>106398.66</v>
      </c>
      <c r="E266" s="1">
        <f>D266-403722.6982</f>
        <v>-297324.03819999995</v>
      </c>
      <c r="F266" s="1">
        <f>E266^2</f>
        <v>88401583691.555023</v>
      </c>
      <c r="G266" s="1">
        <f>1/D266</f>
        <v>9.3986146066125267E-6</v>
      </c>
      <c r="H266" s="1">
        <v>843855.58</v>
      </c>
      <c r="K266" s="1"/>
    </row>
    <row r="267" spans="2:11" x14ac:dyDescent="0.3">
      <c r="B267" s="1">
        <v>266</v>
      </c>
      <c r="C267" s="1" t="s">
        <v>147</v>
      </c>
      <c r="D267" s="1">
        <v>1256896.32</v>
      </c>
      <c r="E267" s="1">
        <f>D267-403722.6982</f>
        <v>853173.62180000008</v>
      </c>
      <c r="F267" s="1">
        <f>E267^2</f>
        <v>727905228935.32959</v>
      </c>
      <c r="G267" s="1">
        <f>1/D267</f>
        <v>7.9561057192052245E-7</v>
      </c>
      <c r="H267" s="1">
        <v>844085.52</v>
      </c>
      <c r="K267" s="1"/>
    </row>
    <row r="268" spans="2:11" x14ac:dyDescent="0.3">
      <c r="B268" s="1">
        <v>267</v>
      </c>
      <c r="C268" s="1" t="s">
        <v>35</v>
      </c>
      <c r="D268" s="1">
        <v>154909.76000000001</v>
      </c>
      <c r="E268" s="1">
        <f>D268-403722.6982</f>
        <v>-248812.93819999998</v>
      </c>
      <c r="F268" s="1">
        <f>E268^2</f>
        <v>61907878215.71701</v>
      </c>
      <c r="G268" s="1">
        <f>1/D268</f>
        <v>6.4553711786784763E-6</v>
      </c>
      <c r="H268" s="1">
        <v>851682.5</v>
      </c>
      <c r="K268" s="1"/>
    </row>
    <row r="269" spans="2:11" x14ac:dyDescent="0.3">
      <c r="B269" s="1">
        <v>268</v>
      </c>
      <c r="C269" s="1" t="s">
        <v>115</v>
      </c>
      <c r="D269" s="1">
        <v>461466.66</v>
      </c>
      <c r="E269" s="1">
        <f>D269-403722.6982</f>
        <v>57743.96179999999</v>
      </c>
      <c r="F269" s="1">
        <f>E269^2</f>
        <v>3334365124.359858</v>
      </c>
      <c r="G269" s="1">
        <f>1/D269</f>
        <v>2.1670037874458799E-6</v>
      </c>
      <c r="H269" s="1">
        <v>869105</v>
      </c>
      <c r="K269" s="1"/>
    </row>
    <row r="270" spans="2:11" x14ac:dyDescent="0.3">
      <c r="B270" s="1">
        <v>269</v>
      </c>
      <c r="C270" s="1" t="s">
        <v>62</v>
      </c>
      <c r="D270" s="1">
        <v>13262.23</v>
      </c>
      <c r="E270" s="1">
        <f>D270-403722.6982</f>
        <v>-390460.4682</v>
      </c>
      <c r="F270" s="1">
        <f>E270^2</f>
        <v>152459377226.96323</v>
      </c>
      <c r="G270" s="1">
        <f>1/D270</f>
        <v>7.5402100551717174E-5</v>
      </c>
      <c r="H270" s="1">
        <v>884002.5</v>
      </c>
      <c r="K270" s="1"/>
    </row>
    <row r="271" spans="2:11" x14ac:dyDescent="0.3">
      <c r="B271" s="1">
        <v>270</v>
      </c>
      <c r="C271" s="1" t="s">
        <v>51</v>
      </c>
      <c r="D271" s="1">
        <v>486858.56</v>
      </c>
      <c r="E271" s="1">
        <f>D271-403722.6982</f>
        <v>83135.861800000013</v>
      </c>
      <c r="F271" s="1">
        <f>E271^2</f>
        <v>6911571517.2287016</v>
      </c>
      <c r="G271" s="1">
        <f>1/D271</f>
        <v>2.0539846315940301E-6</v>
      </c>
      <c r="H271" s="1">
        <v>889484.94</v>
      </c>
      <c r="K271" s="1"/>
    </row>
    <row r="272" spans="2:11" x14ac:dyDescent="0.3">
      <c r="B272" s="1">
        <v>271</v>
      </c>
      <c r="C272" s="1" t="s">
        <v>43</v>
      </c>
      <c r="D272" s="1">
        <v>126169.92</v>
      </c>
      <c r="E272" s="1">
        <f>D272-403722.6982</f>
        <v>-277552.7782</v>
      </c>
      <c r="F272" s="1">
        <f>E272^2</f>
        <v>77035544686.538391</v>
      </c>
      <c r="G272" s="1">
        <f>1/D272</f>
        <v>7.9258194029131509E-6</v>
      </c>
      <c r="H272" s="1">
        <v>898753.79</v>
      </c>
      <c r="K272" s="1"/>
    </row>
    <row r="273" spans="2:13" x14ac:dyDescent="0.3">
      <c r="B273" s="1">
        <v>272</v>
      </c>
      <c r="C273" s="1" t="s">
        <v>60</v>
      </c>
      <c r="D273" s="1">
        <v>31976.560000000001</v>
      </c>
      <c r="E273" s="1">
        <f>D273-403722.6982</f>
        <v>-371746.13819999999</v>
      </c>
      <c r="F273" s="1">
        <f>E273^2</f>
        <v>138195191266.61349</v>
      </c>
      <c r="G273" s="1">
        <f>1/D273</f>
        <v>3.1272907404673923E-5</v>
      </c>
      <c r="H273" s="1">
        <v>960902.54</v>
      </c>
      <c r="K273" s="1"/>
    </row>
    <row r="274" spans="2:13" x14ac:dyDescent="0.3">
      <c r="B274" s="1">
        <v>273</v>
      </c>
      <c r="C274" s="1" t="s">
        <v>148</v>
      </c>
      <c r="D274" s="1">
        <v>137181.49</v>
      </c>
      <c r="E274" s="1">
        <f>D274-403722.6982</f>
        <v>-266541.20819999999</v>
      </c>
      <c r="F274" s="1">
        <f>E274^2</f>
        <v>71044215668.715744</v>
      </c>
      <c r="G274" s="1">
        <f>1/D274</f>
        <v>7.2896131978155368E-6</v>
      </c>
      <c r="H274" s="1">
        <v>989926.25</v>
      </c>
      <c r="K274" s="1"/>
    </row>
    <row r="275" spans="2:13" x14ac:dyDescent="0.3">
      <c r="B275" s="1">
        <v>274</v>
      </c>
      <c r="C275" s="1" t="s">
        <v>149</v>
      </c>
      <c r="D275" s="1">
        <v>398496.78</v>
      </c>
      <c r="E275" s="1">
        <f>D275-403722.6982</f>
        <v>-5225.9181999999564</v>
      </c>
      <c r="F275" s="1">
        <f>E275^2</f>
        <v>27310221.033090785</v>
      </c>
      <c r="G275" s="1">
        <f>1/D275</f>
        <v>2.5094305655368155E-6</v>
      </c>
      <c r="H275" s="1">
        <v>1032725</v>
      </c>
      <c r="K275" s="1"/>
    </row>
    <row r="276" spans="2:13" x14ac:dyDescent="0.3">
      <c r="B276" s="1">
        <v>275</v>
      </c>
      <c r="C276" s="1" t="s">
        <v>39</v>
      </c>
      <c r="D276" s="1">
        <v>212963.05</v>
      </c>
      <c r="E276" s="1">
        <f>D276-403722.6982</f>
        <v>-190759.6482</v>
      </c>
      <c r="F276" s="1">
        <f>E276^2</f>
        <v>36389243381.387764</v>
      </c>
      <c r="G276" s="1">
        <f>1/D276</f>
        <v>4.6956502548212001E-6</v>
      </c>
      <c r="H276" s="1">
        <v>1068792.77</v>
      </c>
      <c r="K276" s="1"/>
    </row>
    <row r="277" spans="2:13" x14ac:dyDescent="0.3">
      <c r="B277" s="1">
        <v>276</v>
      </c>
      <c r="C277" s="1" t="s">
        <v>75</v>
      </c>
      <c r="D277" s="1">
        <v>15007.07</v>
      </c>
      <c r="E277" s="1">
        <f>D277-403722.6982</f>
        <v>-388715.62819999998</v>
      </c>
      <c r="F277" s="1">
        <f>E277^2</f>
        <v>151099839606.92062</v>
      </c>
      <c r="G277" s="1">
        <f>1/D277</f>
        <v>6.6635259247807874E-5</v>
      </c>
      <c r="H277" s="1">
        <v>1072620</v>
      </c>
      <c r="K277" s="1"/>
    </row>
    <row r="278" spans="2:13" x14ac:dyDescent="0.3">
      <c r="B278" s="1">
        <v>277</v>
      </c>
      <c r="C278" s="1" t="s">
        <v>140</v>
      </c>
      <c r="D278" s="1">
        <v>528439.35</v>
      </c>
      <c r="E278" s="1">
        <f>D278-403722.6982</f>
        <v>124716.65179999999</v>
      </c>
      <c r="F278" s="1">
        <f>E278^2</f>
        <v>15554243236.202442</v>
      </c>
      <c r="G278" s="1">
        <f>1/D278</f>
        <v>1.8923647529276539E-6</v>
      </c>
      <c r="H278" s="1">
        <v>1079058.75</v>
      </c>
      <c r="K278" s="1"/>
    </row>
    <row r="279" spans="2:13" x14ac:dyDescent="0.3">
      <c r="B279" s="1">
        <v>278</v>
      </c>
      <c r="C279" s="1" t="s">
        <v>135</v>
      </c>
      <c r="D279" s="1">
        <v>82425.2</v>
      </c>
      <c r="E279" s="1">
        <f>D279-403722.6982</f>
        <v>-321297.49819999997</v>
      </c>
      <c r="F279" s="1">
        <f>E279^2</f>
        <v>103232082349.57898</v>
      </c>
      <c r="G279" s="1">
        <f>1/D279</f>
        <v>1.2132211993419489E-5</v>
      </c>
      <c r="H279" s="1">
        <v>1103031.28</v>
      </c>
      <c r="K279" s="1"/>
    </row>
    <row r="280" spans="2:13" x14ac:dyDescent="0.3">
      <c r="B280" s="1">
        <v>279</v>
      </c>
      <c r="C280" s="1" t="s">
        <v>26</v>
      </c>
      <c r="D280" s="1">
        <v>413393.76</v>
      </c>
      <c r="E280" s="1">
        <f>D280-403722.6982</f>
        <v>9671.061800000025</v>
      </c>
      <c r="F280" s="1">
        <f>E280^2</f>
        <v>93529436.339419723</v>
      </c>
      <c r="G280" s="1">
        <f>1/D280</f>
        <v>2.4190011963412316E-6</v>
      </c>
      <c r="H280" s="1">
        <v>1109485</v>
      </c>
      <c r="K280" s="1"/>
    </row>
    <row r="281" spans="2:13" x14ac:dyDescent="0.3">
      <c r="B281" s="1">
        <v>280</v>
      </c>
      <c r="C281" s="1" t="s">
        <v>150</v>
      </c>
      <c r="D281" s="1">
        <v>1483806.58</v>
      </c>
      <c r="E281" s="1">
        <f>D281-403722.6982</f>
        <v>1080083.8818000001</v>
      </c>
      <c r="F281" s="1">
        <f>E281^2</f>
        <v>1166581191724.1565</v>
      </c>
      <c r="G281" s="1">
        <f>1/D281</f>
        <v>6.7394228700616756E-7</v>
      </c>
      <c r="H281" s="1">
        <v>1109986.08</v>
      </c>
      <c r="K281" s="1"/>
    </row>
    <row r="282" spans="2:13" x14ac:dyDescent="0.3">
      <c r="B282" s="1">
        <v>281</v>
      </c>
      <c r="C282" s="1" t="s">
        <v>77</v>
      </c>
      <c r="D282" s="1">
        <v>363114.43</v>
      </c>
      <c r="E282" s="1">
        <f>D282-403722.6982</f>
        <v>-40608.268199999991</v>
      </c>
      <c r="F282" s="1">
        <f>E282^2</f>
        <v>1649031446.2031305</v>
      </c>
      <c r="G282" s="1">
        <f>1/D282</f>
        <v>2.7539527966431958E-6</v>
      </c>
      <c r="H282" s="1">
        <v>1123372.5</v>
      </c>
      <c r="K282" s="1"/>
    </row>
    <row r="283" spans="2:13" x14ac:dyDescent="0.3">
      <c r="B283" s="1">
        <v>282</v>
      </c>
      <c r="C283" s="1" t="s">
        <v>67</v>
      </c>
      <c r="D283" s="1">
        <v>715585</v>
      </c>
      <c r="E283" s="1">
        <f>D283-403722.6982</f>
        <v>311862.30180000002</v>
      </c>
      <c r="F283" s="1">
        <f>E283^2</f>
        <v>97258095283.994293</v>
      </c>
      <c r="G283" s="1">
        <f>1/D283</f>
        <v>1.3974580238546084E-6</v>
      </c>
      <c r="H283" s="1">
        <v>1167433.75</v>
      </c>
      <c r="K283" s="1"/>
    </row>
    <row r="284" spans="2:13" x14ac:dyDescent="0.3">
      <c r="B284" s="1">
        <v>283</v>
      </c>
      <c r="C284" s="1" t="s">
        <v>1</v>
      </c>
      <c r="D284" s="1">
        <v>4040.32</v>
      </c>
      <c r="E284" s="1">
        <f>D284-403722.6982</f>
        <v>-399682.37819999998</v>
      </c>
      <c r="F284" s="1">
        <f>E284^2</f>
        <v>159746003443.60782</v>
      </c>
      <c r="G284" s="1">
        <f>1/D284</f>
        <v>2.4750514810708061E-4</v>
      </c>
      <c r="H284" s="1">
        <v>1203793.75</v>
      </c>
      <c r="K284" s="1"/>
    </row>
    <row r="285" spans="2:13" x14ac:dyDescent="0.3">
      <c r="B285" s="1">
        <v>284</v>
      </c>
      <c r="C285" s="1" t="s">
        <v>84</v>
      </c>
      <c r="D285" s="1">
        <v>443011.25</v>
      </c>
      <c r="E285" s="1">
        <f>D285-403722.6982</f>
        <v>39288.551800000016</v>
      </c>
      <c r="F285" s="1">
        <f>E285^2</f>
        <v>1543590302.5412846</v>
      </c>
      <c r="G285" s="1">
        <f>1/D285</f>
        <v>2.2572790194379942E-6</v>
      </c>
      <c r="H285" s="1">
        <v>1222731.25</v>
      </c>
      <c r="K285" s="1"/>
    </row>
    <row r="286" spans="2:13" x14ac:dyDescent="0.3">
      <c r="B286" s="1">
        <v>285</v>
      </c>
      <c r="C286" s="1" t="s">
        <v>76</v>
      </c>
      <c r="D286" s="1">
        <v>389070.19</v>
      </c>
      <c r="E286" s="1">
        <f>D286-403722.6982</f>
        <v>-14652.508199999982</v>
      </c>
      <c r="F286" s="1">
        <f>E286^2</f>
        <v>214695996.55106673</v>
      </c>
      <c r="G286" s="1">
        <f>1/D286</f>
        <v>2.5702303227086096E-6</v>
      </c>
      <c r="H286" s="1">
        <v>1251768.75</v>
      </c>
      <c r="K286" s="1"/>
    </row>
    <row r="287" spans="2:13" x14ac:dyDescent="0.3">
      <c r="B287" s="1">
        <v>286</v>
      </c>
      <c r="C287" s="1" t="s">
        <v>51</v>
      </c>
      <c r="D287" s="1">
        <v>81745.2</v>
      </c>
      <c r="E287" s="1">
        <f>D287-403722.6982</f>
        <v>-321977.49819999997</v>
      </c>
      <c r="F287" s="1">
        <f>E287^2</f>
        <v>103669509347.13098</v>
      </c>
      <c r="G287" s="1">
        <f>1/D287</f>
        <v>1.2233134177908918E-5</v>
      </c>
      <c r="H287" s="1">
        <v>1256896.32</v>
      </c>
      <c r="J287" s="1"/>
      <c r="K287" s="1"/>
      <c r="L287" s="1"/>
      <c r="M287" s="1"/>
    </row>
    <row r="288" spans="2:13" x14ac:dyDescent="0.3">
      <c r="B288" s="1">
        <v>287</v>
      </c>
      <c r="C288" s="1" t="s">
        <v>67</v>
      </c>
      <c r="D288" s="1">
        <v>1641058.46</v>
      </c>
      <c r="E288" s="1">
        <f>D288-403722.6982</f>
        <v>1237335.7618</v>
      </c>
      <c r="F288" s="1">
        <f>E288^2</f>
        <v>1530999787429.1863</v>
      </c>
      <c r="G288" s="1">
        <f>1/D288</f>
        <v>6.0936281331501138E-7</v>
      </c>
      <c r="H288" s="1">
        <v>1326834.3799999999</v>
      </c>
      <c r="J288" s="1"/>
      <c r="K288" s="1"/>
      <c r="L288" s="1"/>
    </row>
    <row r="289" spans="2:13" ht="18" x14ac:dyDescent="0.35">
      <c r="B289" s="1">
        <v>288</v>
      </c>
      <c r="C289" s="1" t="s">
        <v>122</v>
      </c>
      <c r="D289" s="1">
        <v>408135.45</v>
      </c>
      <c r="E289" s="1">
        <f>D289-403722.6982</f>
        <v>4412.7518000000273</v>
      </c>
      <c r="F289" s="1">
        <f>E289^2</f>
        <v>19472378.448403481</v>
      </c>
      <c r="G289" s="1">
        <f>1/D289</f>
        <v>2.4501669727537758E-6</v>
      </c>
      <c r="H289" s="1">
        <v>1336190.95</v>
      </c>
      <c r="J289" s="3" t="s">
        <v>159</v>
      </c>
      <c r="K289" s="6">
        <f>SUM(D2:D302)/300</f>
        <v>403722.69823333336</v>
      </c>
      <c r="L289" s="1"/>
    </row>
    <row r="290" spans="2:13" ht="18" x14ac:dyDescent="0.35">
      <c r="B290" s="1">
        <v>289</v>
      </c>
      <c r="C290" s="1" t="s">
        <v>96</v>
      </c>
      <c r="D290" s="1">
        <v>201700.35</v>
      </c>
      <c r="E290" s="1">
        <f>D290-403722.6982</f>
        <v>-202022.34819999998</v>
      </c>
      <c r="F290" s="1">
        <f>E290^2</f>
        <v>40813029172.242035</v>
      </c>
      <c r="G290" s="1">
        <f>1/D290</f>
        <v>4.9578496021449641E-6</v>
      </c>
      <c r="H290" s="1">
        <v>1370269.47</v>
      </c>
      <c r="J290" s="3" t="s">
        <v>160</v>
      </c>
      <c r="K290" s="7">
        <f>B301/G302</f>
        <v>41142.863293336319</v>
      </c>
      <c r="L290" s="1"/>
    </row>
    <row r="291" spans="2:13" ht="18" x14ac:dyDescent="0.35">
      <c r="B291" s="1">
        <v>290</v>
      </c>
      <c r="C291" s="1" t="s">
        <v>24</v>
      </c>
      <c r="D291" s="1">
        <v>479183.31</v>
      </c>
      <c r="E291" s="1">
        <f>D291-403722.6982</f>
        <v>75460.611800000013</v>
      </c>
      <c r="F291" s="1">
        <f>E291^2</f>
        <v>5694303933.2303009</v>
      </c>
      <c r="G291" s="1">
        <f>1/D291</f>
        <v>2.0868840360904889E-6</v>
      </c>
      <c r="H291" s="1">
        <v>1418483.07</v>
      </c>
      <c r="J291" s="3" t="s">
        <v>163</v>
      </c>
      <c r="K291" s="2">
        <v>18381.07</v>
      </c>
      <c r="L291" s="1"/>
    </row>
    <row r="292" spans="2:13" x14ac:dyDescent="0.3">
      <c r="B292" s="1">
        <v>291</v>
      </c>
      <c r="C292" s="1" t="s">
        <v>132</v>
      </c>
      <c r="D292" s="1">
        <v>7125.3</v>
      </c>
      <c r="E292" s="1">
        <f>D292-403722.6982</f>
        <v>-396597.3982</v>
      </c>
      <c r="F292" s="1">
        <f>E292^2</f>
        <v>157289496259.00937</v>
      </c>
      <c r="G292" s="1">
        <f>1/D292</f>
        <v>1.4034496793117484E-4</v>
      </c>
      <c r="H292" s="1">
        <v>1431078.55</v>
      </c>
      <c r="J292" s="1"/>
      <c r="K292" s="1"/>
      <c r="L292" s="1"/>
    </row>
    <row r="293" spans="2:13" x14ac:dyDescent="0.3">
      <c r="B293" s="1">
        <v>292</v>
      </c>
      <c r="C293" s="1" t="s">
        <v>88</v>
      </c>
      <c r="D293" s="1">
        <v>472057.05</v>
      </c>
      <c r="E293" s="1">
        <f>D293-403722.6982</f>
        <v>68334.351800000004</v>
      </c>
      <c r="F293" s="1">
        <f>E293^2</f>
        <v>4669583635.9261637</v>
      </c>
      <c r="G293" s="1">
        <f>1/D293</f>
        <v>2.1183880211088894E-6</v>
      </c>
      <c r="H293" s="1">
        <v>1438774.25</v>
      </c>
      <c r="J293" s="1"/>
      <c r="K293" s="1"/>
      <c r="L293" s="1"/>
      <c r="M293" s="1"/>
    </row>
    <row r="294" spans="2:13" x14ac:dyDescent="0.3">
      <c r="B294" s="1">
        <v>293</v>
      </c>
      <c r="C294" s="1" t="s">
        <v>140</v>
      </c>
      <c r="D294" s="1">
        <v>134644.68</v>
      </c>
      <c r="E294" s="1">
        <f>D294-403722.6982</f>
        <v>-269078.01819999999</v>
      </c>
      <c r="F294" s="1">
        <f>E294^2</f>
        <v>72402979878.439529</v>
      </c>
      <c r="G294" s="1">
        <f>1/D294</f>
        <v>7.4269551533710805E-6</v>
      </c>
      <c r="H294" s="1">
        <v>1454944.16</v>
      </c>
      <c r="J294" s="1"/>
      <c r="K294" s="1"/>
      <c r="L294" s="1"/>
    </row>
    <row r="295" spans="2:13" ht="18" x14ac:dyDescent="0.35">
      <c r="B295" s="1">
        <v>294</v>
      </c>
      <c r="C295" s="1" t="s">
        <v>119</v>
      </c>
      <c r="D295" s="1">
        <v>97662.11</v>
      </c>
      <c r="E295" s="1">
        <f>D295-403722.6982</f>
        <v>-306060.5882</v>
      </c>
      <c r="F295" s="1">
        <f>E295^2</f>
        <v>93673083649.329971</v>
      </c>
      <c r="G295" s="1">
        <f>1/D295</f>
        <v>1.0239385571333653E-5</v>
      </c>
      <c r="H295" s="1">
        <v>1468506.02</v>
      </c>
      <c r="J295" s="8" t="s">
        <v>156</v>
      </c>
      <c r="K295" s="9">
        <f>SUM(F2:F301)/B301</f>
        <v>144328061427.60092</v>
      </c>
    </row>
    <row r="296" spans="2:13" ht="18" x14ac:dyDescent="0.35">
      <c r="B296" s="1">
        <v>295</v>
      </c>
      <c r="C296" s="1" t="s">
        <v>19</v>
      </c>
      <c r="D296" s="1">
        <v>444182.68</v>
      </c>
      <c r="E296" s="1">
        <f>D296-403722.6982</f>
        <v>40459.981800000009</v>
      </c>
      <c r="F296" s="1">
        <f>E296^2</f>
        <v>1637010127.2563319</v>
      </c>
      <c r="G296" s="1">
        <f>1/D296</f>
        <v>2.2513259634526948E-6</v>
      </c>
      <c r="H296" s="1">
        <v>1482952.04</v>
      </c>
      <c r="J296" s="8" t="s">
        <v>157</v>
      </c>
      <c r="K296" s="9">
        <f>SQRT(K295)</f>
        <v>379905.33219158812</v>
      </c>
    </row>
    <row r="297" spans="2:13" ht="18" x14ac:dyDescent="0.35">
      <c r="B297" s="1">
        <v>296</v>
      </c>
      <c r="C297" s="1" t="s">
        <v>33</v>
      </c>
      <c r="D297" s="1">
        <v>725660.2</v>
      </c>
      <c r="E297" s="1">
        <f>D297-403722.6982</f>
        <v>321937.50179999997</v>
      </c>
      <c r="F297" s="1">
        <f>E297^2</f>
        <v>103643755065.22499</v>
      </c>
      <c r="G297" s="1">
        <f>1/D297</f>
        <v>1.378055459015115E-6</v>
      </c>
      <c r="H297" s="1">
        <v>1483806.58</v>
      </c>
      <c r="J297" s="8" t="s">
        <v>158</v>
      </c>
      <c r="K297" s="9">
        <f>(K296/K289)*100</f>
        <v>94.100563048357543</v>
      </c>
    </row>
    <row r="298" spans="2:13" x14ac:dyDescent="0.3">
      <c r="B298" s="1">
        <v>297</v>
      </c>
      <c r="C298" s="1" t="s">
        <v>151</v>
      </c>
      <c r="D298" s="1">
        <v>1336190.95</v>
      </c>
      <c r="E298" s="1">
        <f>D298-403722.6982</f>
        <v>932468.25179999997</v>
      </c>
      <c r="F298" s="1">
        <f>E298^2</f>
        <v>869497040614.94812</v>
      </c>
      <c r="G298" s="1">
        <f>1/D298</f>
        <v>7.4839602827724584E-7</v>
      </c>
      <c r="H298" s="1">
        <v>1489746.97</v>
      </c>
      <c r="J298" s="1"/>
      <c r="K298" s="1"/>
    </row>
    <row r="299" spans="2:13" x14ac:dyDescent="0.3">
      <c r="B299" s="1">
        <v>298</v>
      </c>
      <c r="C299" s="1" t="s">
        <v>88</v>
      </c>
      <c r="D299" s="1">
        <v>1482952.04</v>
      </c>
      <c r="E299" s="1">
        <f>D299-403722.6982</f>
        <v>1079229.3418000001</v>
      </c>
      <c r="F299" s="1">
        <f>E299^2</f>
        <v>1164735972202.0613</v>
      </c>
      <c r="G299" s="1">
        <f>1/D299</f>
        <v>6.7433064119861888E-7</v>
      </c>
      <c r="H299" s="1">
        <v>1500685.15</v>
      </c>
      <c r="J299" s="1"/>
      <c r="K299" s="1"/>
    </row>
    <row r="300" spans="2:13" x14ac:dyDescent="0.3">
      <c r="B300" s="1">
        <v>299</v>
      </c>
      <c r="C300" s="1" t="s">
        <v>25</v>
      </c>
      <c r="D300" s="1">
        <v>439140.63</v>
      </c>
      <c r="E300" s="1">
        <f>D300-403722.6982</f>
        <v>35417.93180000002</v>
      </c>
      <c r="F300" s="1">
        <f>E300^2</f>
        <v>1254429892.9894526</v>
      </c>
      <c r="G300" s="1">
        <f>1/D300</f>
        <v>2.277174853986979E-6</v>
      </c>
      <c r="H300" s="1">
        <v>1513280.63</v>
      </c>
      <c r="K300" s="1"/>
    </row>
    <row r="301" spans="2:13" x14ac:dyDescent="0.3">
      <c r="B301" s="1">
        <v>300</v>
      </c>
      <c r="C301" s="1" t="s">
        <v>107</v>
      </c>
      <c r="D301" s="1">
        <v>1103031.28</v>
      </c>
      <c r="E301" s="1">
        <f>D301-403722.6982</f>
        <v>699308.58180000004</v>
      </c>
      <c r="F301" s="1">
        <f>E301^2</f>
        <v>489032492579.12738</v>
      </c>
      <c r="G301" s="1">
        <f>1/D301</f>
        <v>9.0659260361138625E-7</v>
      </c>
      <c r="H301" s="1">
        <v>1527864.87</v>
      </c>
      <c r="K301" s="1"/>
    </row>
    <row r="302" spans="2:13" x14ac:dyDescent="0.3">
      <c r="B302" s="1"/>
      <c r="C302" s="1"/>
      <c r="D302" s="1"/>
      <c r="E302" s="4">
        <f>SUM(E2:E301)</f>
        <v>8.6333357030525804E-3</v>
      </c>
      <c r="F302" s="1"/>
      <c r="G302" s="4">
        <f>SUM(G2:G301)</f>
        <v>7.2916655766296487E-3</v>
      </c>
      <c r="H302" s="1"/>
      <c r="K302" s="1"/>
    </row>
    <row r="303" spans="2:13" x14ac:dyDescent="0.3">
      <c r="E303" s="1"/>
      <c r="F303" s="1"/>
      <c r="H303" s="1"/>
    </row>
    <row r="311" spans="5:6" x14ac:dyDescent="0.3">
      <c r="E311" s="1"/>
      <c r="F311" s="1"/>
    </row>
    <row r="312" spans="5:6" x14ac:dyDescent="0.3">
      <c r="E312" s="1"/>
      <c r="F312" s="1"/>
    </row>
    <row r="313" spans="5:6" x14ac:dyDescent="0.3">
      <c r="E313" s="1"/>
      <c r="F313" s="1"/>
    </row>
    <row r="314" spans="5:6" x14ac:dyDescent="0.3">
      <c r="E314" s="1"/>
      <c r="F314" s="1"/>
    </row>
    <row r="315" spans="5:6" x14ac:dyDescent="0.3">
      <c r="E315" s="1"/>
      <c r="F315" s="1"/>
    </row>
    <row r="316" spans="5:6" x14ac:dyDescent="0.3">
      <c r="E316" s="1"/>
      <c r="F316" s="1"/>
    </row>
    <row r="317" spans="5:6" x14ac:dyDescent="0.3">
      <c r="E317" s="1"/>
      <c r="F317" s="1"/>
    </row>
    <row r="318" spans="5:6" x14ac:dyDescent="0.3">
      <c r="E318" s="1"/>
      <c r="F318" s="1"/>
    </row>
    <row r="319" spans="5:6" x14ac:dyDescent="0.3">
      <c r="E319" s="1"/>
      <c r="F319" s="1"/>
    </row>
    <row r="320" spans="5:6" x14ac:dyDescent="0.3">
      <c r="E320" s="1"/>
    </row>
    <row r="321" spans="5:5" x14ac:dyDescent="0.3">
      <c r="E321" s="1"/>
    </row>
    <row r="322" spans="5:5" x14ac:dyDescent="0.3">
      <c r="E322" s="1"/>
    </row>
    <row r="323" spans="5:5" x14ac:dyDescent="0.3">
      <c r="E323" s="1"/>
    </row>
    <row r="324" spans="5:5" x14ac:dyDescent="0.3">
      <c r="E324" s="1"/>
    </row>
    <row r="325" spans="5:5" x14ac:dyDescent="0.3">
      <c r="E325" s="1"/>
    </row>
    <row r="326" spans="5:5" x14ac:dyDescent="0.3">
      <c r="E326" s="1"/>
    </row>
    <row r="327" spans="5:5" x14ac:dyDescent="0.3">
      <c r="E327" s="1"/>
    </row>
    <row r="328" spans="5:5" x14ac:dyDescent="0.3">
      <c r="E328" s="1"/>
    </row>
    <row r="329" spans="5:5" x14ac:dyDescent="0.3">
      <c r="E329" s="1"/>
    </row>
    <row r="330" spans="5:5" x14ac:dyDescent="0.3">
      <c r="E330" s="1"/>
    </row>
    <row r="331" spans="5:5" x14ac:dyDescent="0.3">
      <c r="E331" s="1"/>
    </row>
    <row r="332" spans="5:5" x14ac:dyDescent="0.3">
      <c r="E332" s="1"/>
    </row>
    <row r="333" spans="5:5" x14ac:dyDescent="0.3">
      <c r="E333" s="1"/>
    </row>
    <row r="334" spans="5:5" x14ac:dyDescent="0.3">
      <c r="E334" s="1"/>
    </row>
    <row r="335" spans="5:5" x14ac:dyDescent="0.3">
      <c r="E335" s="1"/>
    </row>
    <row r="336" spans="5:5" x14ac:dyDescent="0.3">
      <c r="E336" s="1"/>
    </row>
    <row r="337" spans="5:5" x14ac:dyDescent="0.3">
      <c r="E337" s="1"/>
    </row>
    <row r="338" spans="5:5" x14ac:dyDescent="0.3">
      <c r="E338" s="1"/>
    </row>
    <row r="339" spans="5:5" x14ac:dyDescent="0.3">
      <c r="E339" s="1"/>
    </row>
    <row r="340" spans="5:5" x14ac:dyDescent="0.3">
      <c r="E340" s="1"/>
    </row>
    <row r="341" spans="5:5" x14ac:dyDescent="0.3">
      <c r="E341" s="1"/>
    </row>
    <row r="342" spans="5:5" x14ac:dyDescent="0.3">
      <c r="E342" s="1"/>
    </row>
    <row r="343" spans="5:5" x14ac:dyDescent="0.3">
      <c r="E343" s="1"/>
    </row>
    <row r="344" spans="5:5" x14ac:dyDescent="0.3">
      <c r="E344" s="1"/>
    </row>
    <row r="345" spans="5:5" x14ac:dyDescent="0.3">
      <c r="E345" s="1"/>
    </row>
    <row r="346" spans="5:5" x14ac:dyDescent="0.3">
      <c r="E346" s="1"/>
    </row>
    <row r="347" spans="5:5" x14ac:dyDescent="0.3">
      <c r="E347" s="1"/>
    </row>
  </sheetData>
  <sortState xmlns:xlrd2="http://schemas.microsoft.com/office/spreadsheetml/2017/richdata2" ref="H2:H348">
    <sortCondition ref="H288:H348"/>
  </sortState>
  <pageMargins left="0.7" right="0.7" top="0.75" bottom="0.75" header="0.3" footer="0.3"/>
  <pageSetup orientation="portrait" horizontalDpi="90" verticalDpi="90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CAA27061-36D0-4613-AC6E-D665C3AE32E9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Sheet1!C:C</xm:f>
              <xm:sqref>E305</xm:sqref>
            </x14:sparkline>
            <x14:sparkline>
              <xm:f>Sheet1!D:D</xm:f>
              <xm:sqref>F305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Rammi</dc:creator>
  <cp:lastModifiedBy>rammi ishu</cp:lastModifiedBy>
  <dcterms:created xsi:type="dcterms:W3CDTF">2021-02-20T11:24:52Z</dcterms:created>
  <dcterms:modified xsi:type="dcterms:W3CDTF">2021-02-20T13:49:53Z</dcterms:modified>
</cp:coreProperties>
</file>