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7485" activeTab="1"/>
  </bookViews>
  <sheets>
    <sheet name="Data" sheetId="1" r:id="rId1"/>
    <sheet name="Pivot" sheetId="3" r:id="rId2"/>
  </sheets>
  <definedNames>
    <definedName name="PivData">OFFSET(Data!$A$1,0,0,Data!$H$1+1,5)</definedName>
  </definedName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<sst xmlns="http://schemas.openxmlformats.org/spreadsheetml/2006/main" count="14" uniqueCount="9">
  <si>
    <t>PrincipalAgent</t>
  </si>
  <si>
    <t>Hotel</t>
  </si>
  <si>
    <t>Nights</t>
  </si>
  <si>
    <t>City</t>
  </si>
  <si>
    <t>RoomType</t>
  </si>
  <si>
    <t>Grand Total</t>
  </si>
  <si>
    <t>Nights In Hotel</t>
  </si>
  <si>
    <t>Principal Agents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</si>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</sst>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ajiv" refreshedDate="41673.594194675927" createdVersion="4" refreshedVersion="4" minRefreshableVersion="3" recordCount="1">
  <cacheSource type="worksheet">
    <worksheetSource name="PivData"/>
  </cacheSource>
  <cacheFields count="5">
    <cacheField name="City" numFmtId="0">
      <sharedItems containsNonDate="0" containsBlank="1" count="53">
        <m/>
        <s v="Gangtok" u="1"/>
        <s v="Jaisalmer" u="1"/>
        <s v="Orchha" u="1"/>
        <s v="Sawai Madhopur" u="1"/>
        <s v="Bagdogra" u="1"/>
        <s v="Kalimpong" u="1"/>
        <s v="Khajuraho" u="1"/>
        <s v="Allahabad" u="1"/>
        <s v="Chandelao" u="1"/>
        <s v="Kurseong" u="1"/>
        <s v="Rinchenpong" u="1"/>
        <s v="Mandawa" u="1"/>
        <s v="Bikaner" u="1"/>
        <s v="Gwalior" u="1"/>
        <s v="Jispa" u="1"/>
        <s v="Bundi" u="1"/>
        <s v="Phalodi" u="1"/>
        <s v="Mumbai" u="1"/>
        <s v="Mount Abu" u="1"/>
        <s v="Agra" u="1"/>
        <s v="Goa" u="1"/>
        <s v="Shimla" u="1"/>
        <s v="Bhap" u="1"/>
        <s v="Aurangabad" u="1"/>
        <s v="Manali" u="1"/>
        <s v="Jaipur" u="1"/>
        <s v="Lucknow" u="1"/>
        <s v="Chandigarh" u="1"/>
        <s v="Hospet" u="1"/>
        <s v="Jodhpur" u="1"/>
        <s v="Udaipur" u="1"/>
        <s v="Varanasi" u="1"/>
        <s v="Leh" u="1"/>
        <s v="Kolkata" u="1"/>
        <s v="Bandhavgarh" u="1"/>
        <s v="Samode" u="1"/>
        <s v="Barli" u="1"/>
        <s v="Srinagar" u="1"/>
        <s v="Bodh Gaya" u="1"/>
        <s v="Ranakpur" u="1"/>
        <s v="Gurgaon" u="1"/>
        <s v="Kanha" u="1"/>
        <s v="Dharamsala" u="1"/>
        <s v="Pushkar" u="1"/>
        <s v="Yuksom" u="1"/>
        <s v="Hampi" u="1"/>
        <s v="Pelling" u="1"/>
        <s v="Delhi" u="1"/>
        <s v="Bharatpur" u="1"/>
        <s v="Darjeeling" u="1"/>
        <s v="Deogarh" u="1"/>
        <s v="Amritsar" u="1"/>
      </sharedItems>
    </cacheField>
    <cacheField name="PrincipalAgent" numFmtId="0">
      <sharedItems containsNonDate="0" containsBlank="1" count="5">
        <m/>
        <s v="Rickshaw Travel Ltd" u="1"/>
        <s v="Riksja Travel" u="1"/>
        <s v="Rickshaw Travel Pty Ltd" u="1"/>
        <s v="Erlebe Fernreisen GmbH" u="1"/>
      </sharedItems>
    </cacheField>
    <cacheField name="Hotel" numFmtId="0">
      <sharedItems containsNonDate="0" containsBlank="1" count="113">
        <m/>
        <s v="Ranthambhore Forest Resort" u="1"/>
        <s v="Hotel Madhuban" u="1"/>
        <s v="Palace Hotel " u="1"/>
        <s v="Maha Kumbh Camp" u="1"/>
        <s v="Jukaso Ganges" u="1"/>
        <s v="Surya McLeod" u="1"/>
        <s v="Fort Rajwada" u="1"/>
        <s v="Hotel Mayflower" u="1"/>
        <s v="Samode Bagh" u="1"/>
        <s v="Yangsum Heritage Farm" u="1"/>
        <s v="Taj Lake Palace" u="1"/>
        <s v="Krishna Prakash Heritage Haveli" u="1"/>
        <s v="Hotel Taj Darbar" u="1"/>
        <s v="Samode Palace" u="1"/>
        <s v="Ranakpur Hill Resort" u="1"/>
        <s v="Hotel Florence" u="1"/>
        <s v="Marquis Beach Resort" u="1"/>
        <s v="Krishna Palace" u="1"/>
        <s v="Marina's Motel" u="1"/>
        <s v="Pushkar Palace" u="1"/>
        <s v="Usha Kiran Palace" u="1"/>
        <s v="Pal Garh" u="1"/>
        <s v="Hotel Amarpreet" u="1"/>
        <s v="Casa Severina" u="1"/>
        <s v="Yuksom Residency" u="1"/>
        <s v="Vivanta by Taj - Gomti Nagar" u="1"/>
        <s v="Hotel Tashi Gang" u="1"/>
        <s v="Rajmahal Hotel" u="1"/>
        <s v="Presa di Goa" u="1"/>
        <s v="Hotel Mansingh Palace" u="1"/>
        <s v="Bhairon Vilas" u="1"/>
        <s v="Hotel Parle International" u="1"/>
        <s v="Nature Heritage Resort" u="1"/>
        <s v="Mandir Palace" u="1"/>
        <s v="Hotel Dasaprakash" u="1"/>
        <s v="Hotel Western Court" u="1"/>
        <s v="Hampis Boulders Resort" u="1"/>
        <s v="Hotel Bundelkhand Riverside" u="1"/>
        <s v="Sea Palace Hotel" u="1"/>
        <s v="Royal Desert Camp" u="1"/>
        <s v="Himmatgarh Palace" u="1"/>
        <s v="Holumba Haven" u="1"/>
        <s v="The Tiger" u="1"/>
        <s v="Barsingha Villa" u="1"/>
        <s v="Uramma Cottages" u="1"/>
        <s v="Dekeling Hotel" u="1"/>
        <s v="Alsisar Haveli" u="1"/>
        <s v="Kankarwa Haveli" u="1"/>
        <s v="Hotel Haveli Inn Pal" u="1"/>
        <s v="Ajit Bhawan" u="1"/>
        <s v="Pal Haveli" u="1"/>
        <s v="Panjim Inn" u="1"/>
        <s v="Ritz Plaza" u="1"/>
        <s v="Dera Mandawa" u="1"/>
        <s v="Radisson Hotel Agra" u="1"/>
        <s v="Hotel New Park" u="1"/>
        <s v="Desert Resort" u="1"/>
        <s v="Florence Inn" u="1"/>
        <s v="Heritage Hotel Lal Niwas" u="1"/>
        <s v="Cresent Villa" u="1"/>
        <s v="Hotel Ganges View" u="1"/>
        <s v="Hotel Crystal Inn" u="1"/>
        <s v="Dera Rawatsar" u="1"/>
        <s v="Hidden Forest Retreat" u="1"/>
        <s v="Netuk House" u="1"/>
        <s v="Nachana Haveli" u="1"/>
        <s v="Ranjits Svaasa" u="1"/>
        <s v="Ramada Khajuraho" u="1"/>
        <s v="Hotel Kang-La-Chen" u="1"/>
        <s v="Him View Guesthouse" u="1"/>
        <s v="Hotel Utkarsh Vilas" u="1"/>
        <s v="Jagat Palace" u="1"/>
        <s v="Mewar Haveli" u="1"/>
        <s v="Radisson Blu Marina Hotel" u="1"/>
        <s v="Hotel Ibex" u="1"/>
        <s v="Wildflower Villas" u="1"/>
        <s v="The Ranthambhore Bagh" u="1"/>
        <s v="Castle Mandawa" u="1"/>
        <s v="Rashmi Guest House" u="1"/>
        <s v="The Guru Kripa Tours" u="1"/>
        <s v="Jagat Niwas Palace Hotel" u="1"/>
        <s v="Norling Guest House Norbulingka" u="1"/>
        <s v="Amar Mahal" u="1"/>
        <s v="Chandelao Garh" u="1"/>
        <s v="Siris18" u="1"/>
        <s v="Hotel Gautam Deluxe" u="1"/>
        <s v="Ashok Country Resort" u="1"/>
        <s v="Hotel Springfields" u="1"/>
        <s v="The Grand Imperial" u="1"/>
        <s v="Deogarh Mahal" u="1"/>
        <s v="Dwarka Beach Resort" u="1"/>
        <s v="Hotel Best Western Merrion" u="1"/>
        <s v="Hotel Fifu" u="1"/>
        <s v="Usha Bundela" u="1"/>
        <s v="Cochrane Place" u="1"/>
        <s v="Mrs Bhandaris Guesthouse" u="1"/>
        <s v="Himalayan Hotel" u="1"/>
        <s v="Radisson Hotel Khajuraho" u="1"/>
        <s v="Norbu Ghang Resort" u="1"/>
        <s v="Woodville Palace" u="1"/>
        <s v="Laxmi Vilas Palace" u="1"/>
        <s v="Radisson Hotel" u="1"/>
        <s v="Lytton Hotel" u="1"/>
        <s v="Palace on Ganges" u="1"/>
        <s v="Fort Barli" u="1"/>
        <s v="Orchha Resort" u="1"/>
        <s v="Birders Inn" u="1"/>
        <s v="Silver Oaks" u="1"/>
        <s v="Kanha Earth Lodge" u="1"/>
        <s v="Jewel of Kashmir" u="1"/>
        <s v="Yab Yum Resort" u="1"/>
        <s v="Hotel Bundi Haveli" u="1"/>
      </sharedItems>
    </cacheField>
    <cacheField name="RoomType" numFmtId="0">
      <sharedItems containsNonDate="0" containsBlank="1" count="38">
        <m/>
        <s v="Deluxe Tent" u="1"/>
        <s v="Ganga View Room" u="1"/>
        <s v="Deluxe Lake Facing Room" u="1"/>
        <s v="Standard Dome" u="1"/>
        <s v="Heritage Deluxe Room" u="1"/>
        <s v="Honey Pod" u="1"/>
        <s v="Swiss Cottage Tent" u="1"/>
        <s v="Heritage Non View Room" u="1"/>
        <s v="Super Deluxe Room" u="1"/>
        <s v="Twin Cottage" u="1"/>
        <s v="Family Villa" u="1"/>
        <s v="Luxury Burj Tower Room" u="1"/>
        <s v="Tent" u="1"/>
        <s v="Luxury Room" u="1"/>
        <s v="Category II Room" u="1"/>
        <s v="Super Deluxe River View Room" u="1"/>
        <s v="Heritage View Room" u="1"/>
        <s v="Cottage" u="1"/>
        <s v="Premium Room" u="1"/>
        <s v="Superior Deluxe Room" u="1"/>
        <s v="Suite" u="1"/>
        <s v="Standard Room" u="1"/>
        <s v="Deluxe Room" u="1"/>
        <s v="Executive Deluxe Room" u="1"/>
        <s v="Luxury Rai Bahadur" u="1"/>
        <s v="Deluxe Suite" u="1"/>
        <s v="Superior Room" u="1"/>
        <s v="Medium Family Dome" u="1"/>
        <s v="Luxury Loft" u="1"/>
        <s v="Comfort Room" u="1"/>
        <s v="Heritage Room" u="1"/>
        <s v="Uramma Cottage" u="1"/>
        <s v="Executive Room" u="1"/>
        <s v="Raj Room (Lake Facing)" u="1"/>
        <s v="Royal Heritage Room" u="1"/>
        <s v="Category I Room" u="1"/>
        <s v="Deluxe Lake View Room" u="1"/>
      </sharedItems>
    </cacheField>
    <cacheField name="Nigh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Hotel" colHeaderCaption="Principal Agents">
  <location ref="A1:C6" firstHeaderRow="1" firstDataRow="2" firstDataCol="1"/>
  <pivotFields count="5">
    <pivotField axis="axisRow" showAll="0">
      <items count="54">
        <item m="1" x="20"/>
        <item m="1" x="8"/>
        <item m="1" x="52"/>
        <item m="1" x="24"/>
        <item m="1" x="5"/>
        <item m="1" x="35"/>
        <item m="1" x="37"/>
        <item m="1" x="23"/>
        <item m="1" x="49"/>
        <item m="1" x="13"/>
        <item m="1" x="39"/>
        <item m="1" x="16"/>
        <item m="1" x="9"/>
        <item m="1" x="28"/>
        <item m="1" x="50"/>
        <item m="1" x="48"/>
        <item m="1" x="51"/>
        <item m="1" x="43"/>
        <item m="1" x="1"/>
        <item m="1" x="21"/>
        <item m="1" x="41"/>
        <item m="1" x="14"/>
        <item m="1" x="46"/>
        <item m="1" x="29"/>
        <item m="1" x="26"/>
        <item m="1" x="2"/>
        <item m="1" x="15"/>
        <item m="1" x="30"/>
        <item m="1" x="6"/>
        <item m="1" x="42"/>
        <item m="1" x="7"/>
        <item m="1" x="34"/>
        <item m="1" x="10"/>
        <item m="1" x="33"/>
        <item m="1" x="27"/>
        <item m="1" x="25"/>
        <item m="1" x="12"/>
        <item m="1" x="19"/>
        <item m="1" x="18"/>
        <item m="1" x="3"/>
        <item m="1" x="47"/>
        <item m="1" x="17"/>
        <item m="1" x="44"/>
        <item m="1" x="40"/>
        <item m="1" x="11"/>
        <item m="1" x="36"/>
        <item m="1" x="4"/>
        <item m="1" x="22"/>
        <item m="1" x="38"/>
        <item m="1" x="31"/>
        <item m="1" x="32"/>
        <item m="1" x="45"/>
        <item x="0"/>
        <item t="default"/>
      </items>
    </pivotField>
    <pivotField axis="axisCol" showAll="0">
      <items count="6">
        <item m="1" x="4"/>
        <item m="1" x="1"/>
        <item m="1" x="3"/>
        <item m="1" x="2"/>
        <item x="0"/>
        <item t="default"/>
      </items>
    </pivotField>
    <pivotField axis="axisRow" showAll="0">
      <items count="114">
        <item m="1" x="50"/>
        <item m="1" x="47"/>
        <item m="1" x="83"/>
        <item m="1" x="87"/>
        <item m="1" x="44"/>
        <item m="1" x="31"/>
        <item m="1" x="107"/>
        <item m="1" x="24"/>
        <item m="1" x="78"/>
        <item m="1" x="84"/>
        <item m="1" x="95"/>
        <item m="1" x="60"/>
        <item m="1" x="46"/>
        <item m="1" x="90"/>
        <item m="1" x="54"/>
        <item m="1" x="63"/>
        <item m="1" x="57"/>
        <item m="1" x="91"/>
        <item m="1" x="58"/>
        <item m="1" x="105"/>
        <item m="1" x="7"/>
        <item m="1" x="37"/>
        <item m="1" x="59"/>
        <item m="1" x="64"/>
        <item m="1" x="70"/>
        <item m="1" x="97"/>
        <item m="1" x="41"/>
        <item m="1" x="42"/>
        <item m="1" x="23"/>
        <item m="1" x="92"/>
        <item m="1" x="38"/>
        <item m="1" x="112"/>
        <item m="1" x="62"/>
        <item m="1" x="35"/>
        <item m="1" x="93"/>
        <item m="1" x="16"/>
        <item m="1" x="61"/>
        <item m="1" x="86"/>
        <item m="1" x="49"/>
        <item m="1" x="75"/>
        <item m="1" x="69"/>
        <item m="1" x="2"/>
        <item m="1" x="30"/>
        <item m="1" x="8"/>
        <item m="1" x="56"/>
        <item m="1" x="32"/>
        <item m="1" x="88"/>
        <item m="1" x="13"/>
        <item m="1" x="27"/>
        <item m="1" x="71"/>
        <item m="1" x="36"/>
        <item m="1" x="81"/>
        <item m="1" x="72"/>
        <item m="1" x="110"/>
        <item m="1" x="5"/>
        <item m="1" x="109"/>
        <item m="1" x="48"/>
        <item m="1" x="18"/>
        <item m="1" x="12"/>
        <item m="1" x="101"/>
        <item m="1" x="103"/>
        <item m="1" x="4"/>
        <item m="1" x="34"/>
        <item m="1" x="19"/>
        <item m="1" x="17"/>
        <item m="1" x="73"/>
        <item m="1" x="96"/>
        <item m="1" x="66"/>
        <item m="1" x="33"/>
        <item m="1" x="65"/>
        <item m="1" x="99"/>
        <item m="1" x="82"/>
        <item m="1" x="106"/>
        <item m="1" x="22"/>
        <item m="1" x="51"/>
        <item m="1" x="3"/>
        <item m="1" x="104"/>
        <item m="1" x="52"/>
        <item m="1" x="29"/>
        <item m="1" x="20"/>
        <item m="1" x="74"/>
        <item m="1" x="102"/>
        <item m="1" x="55"/>
        <item m="1" x="98"/>
        <item m="1" x="28"/>
        <item m="1" x="68"/>
        <item m="1" x="15"/>
        <item m="1" x="67"/>
        <item m="1" x="1"/>
        <item m="1" x="79"/>
        <item m="1" x="53"/>
        <item m="1" x="40"/>
        <item m="1" x="9"/>
        <item m="1" x="14"/>
        <item m="1" x="39"/>
        <item m="1" x="108"/>
        <item m="1" x="85"/>
        <item m="1" x="6"/>
        <item m="1" x="11"/>
        <item m="1" x="89"/>
        <item m="1" x="80"/>
        <item m="1" x="77"/>
        <item m="1" x="43"/>
        <item m="1" x="45"/>
        <item m="1" x="94"/>
        <item m="1" x="21"/>
        <item m="1" x="26"/>
        <item m="1" x="76"/>
        <item m="1" x="100"/>
        <item m="1" x="111"/>
        <item m="1" x="10"/>
        <item m="1" x="25"/>
        <item x="0"/>
        <item t="default"/>
      </items>
    </pivotField>
    <pivotField axis="axisRow" showAll="0">
      <items count="39">
        <item m="1" x="36"/>
        <item m="1" x="15"/>
        <item m="1" x="30"/>
        <item m="1" x="18"/>
        <item m="1" x="3"/>
        <item m="1" x="37"/>
        <item m="1" x="23"/>
        <item m="1" x="26"/>
        <item m="1" x="1"/>
        <item m="1" x="24"/>
        <item m="1" x="33"/>
        <item m="1" x="11"/>
        <item m="1" x="2"/>
        <item m="1" x="5"/>
        <item m="1" x="8"/>
        <item m="1" x="31"/>
        <item m="1" x="17"/>
        <item m="1" x="6"/>
        <item m="1" x="12"/>
        <item m="1" x="29"/>
        <item m="1" x="25"/>
        <item m="1" x="14"/>
        <item m="1" x="28"/>
        <item m="1" x="19"/>
        <item m="1" x="34"/>
        <item m="1" x="35"/>
        <item m="1" x="4"/>
        <item m="1" x="22"/>
        <item m="1" x="21"/>
        <item m="1" x="16"/>
        <item m="1" x="9"/>
        <item m="1" x="20"/>
        <item m="1" x="27"/>
        <item m="1" x="7"/>
        <item m="1" x="13"/>
        <item m="1" x="10"/>
        <item m="1" x="32"/>
        <item x="0"/>
        <item t="default"/>
      </items>
    </pivotField>
    <pivotField dataField="1" showAll="0"/>
  </pivotFields>
  <rowFields count="3">
    <field x="0"/>
    <field x="2"/>
    <field x="3"/>
  </rowFields>
  <rowItems count="4">
    <i>
      <x v="52"/>
    </i>
    <i r="1">
      <x v="112"/>
    </i>
    <i r="2">
      <x v="37"/>
    </i>
    <i t="grand">
      <x/>
    </i>
  </rowItems>
  <colFields count="1">
    <field x="1"/>
  </colFields>
  <colItems count="2">
    <i>
      <x v="4"/>
    </i>
    <i t="grand">
      <x/>
    </i>
  </colItems>
  <dataFields count="1">
    <dataField name="Nights In Hotel" fld="4" baseField="2" baseItem="2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C6" sqref="C6"/>
    </sheetView>
  </sheetViews>
  <sheetFormatPr defaultRowHeight="15" x14ac:dyDescent="0.25"/>
  <cols>
    <col min="1" max="1" width="9.140625" style="3"/>
    <col min="2" max="2" width="20.28515625" style="3" bestFit="1" customWidth="1"/>
    <col min="3" max="3" width="27.7109375" style="3" bestFit="1" customWidth="1"/>
    <col min="4" max="4" width="25.140625" style="3" bestFit="1" customWidth="1"/>
    <col min="5" max="5" width="5.5703125" style="3" bestFit="1" customWidth="1"/>
    <col min="6" max="6" width="9.140625" style="3"/>
  </cols>
  <sheetData>
    <row r="1" spans="1:8" s="1" customFormat="1" x14ac:dyDescent="0.25">
      <c r="A1" s="2" t="s">
        <v>3</v>
      </c>
      <c r="B1" s="2" t="s">
        <v>0</v>
      </c>
      <c r="C1" s="2" t="s">
        <v>1</v>
      </c>
      <c r="D1" s="2" t="s">
        <v>4</v>
      </c>
      <c r="E1" s="2" t="s">
        <v>2</v>
      </c>
      <c r="F1" s="2"/>
      <c r="H1" s="1">
        <f>COUNT(E1:E1)+1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defaultRowHeight="15" x14ac:dyDescent="0.25"/>
  <cols>
    <col min="1" max="1" width="14.28515625" customWidth="1"/>
    <col min="2" max="2" width="17.7109375" customWidth="1"/>
    <col min="3" max="3" width="11.28515625" customWidth="1"/>
    <col min="4" max="4" width="21.85546875" bestFit="1" customWidth="1"/>
    <col min="5" max="5" width="12" bestFit="1" customWidth="1"/>
    <col min="6" max="6" width="11.28515625" bestFit="1" customWidth="1"/>
  </cols>
  <sheetData>
    <row r="1" spans="1:3" x14ac:dyDescent="0.25">
      <c r="A1" s="4" t="s">
        <v>6</v>
      </c>
      <c r="B1" s="4" t="s">
        <v>7</v>
      </c>
    </row>
    <row r="2" spans="1:3" x14ac:dyDescent="0.25">
      <c r="A2" s="4" t="s">
        <v>1</v>
      </c>
      <c r="B2" t="s">
        <v>8</v>
      </c>
      <c r="C2" t="s">
        <v>5</v>
      </c>
    </row>
    <row r="3" spans="1:3" x14ac:dyDescent="0.25">
      <c r="A3" s="5" t="s">
        <v>8</v>
      </c>
      <c r="B3" s="8"/>
      <c r="C3" s="8"/>
    </row>
    <row r="4" spans="1:3" x14ac:dyDescent="0.25">
      <c r="A4" s="6" t="s">
        <v>8</v>
      </c>
      <c r="B4" s="8"/>
      <c r="C4" s="8"/>
    </row>
    <row r="5" spans="1:3" x14ac:dyDescent="0.25">
      <c r="A5" s="7" t="s">
        <v>8</v>
      </c>
      <c r="B5" s="8"/>
      <c r="C5" s="8"/>
    </row>
    <row r="6" spans="1:3" x14ac:dyDescent="0.25">
      <c r="A6" s="5" t="s">
        <v>5</v>
      </c>
      <c r="B6" s="8"/>
      <c r="C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</cp:lastModifiedBy>
  <dcterms:created xsi:type="dcterms:W3CDTF">2014-02-01T09:06:39Z</dcterms:created>
  <dcterms:modified xsi:type="dcterms:W3CDTF">2014-02-03T10:38:13Z</dcterms:modified>
</cp:coreProperties>
</file>