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<sst xmlns="http://schemas.openxmlformats.org/spreadsheetml/2006/main" count="10" uniqueCount="10">
  <si>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Weights</t>
  </si>
  <si>
    <r>
      <rPr>
        <rFont val="Arial"/>
        <b/>
        <color theme="1"/>
        <sz val="11.0"/>
      </rPr>
      <t>1.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Quartiles: Calculate the first quartile (Q1), median (Q2), and third quartile (Q3) of the weight distribution.</t>
    </r>
  </si>
  <si>
    <t>Q1</t>
  </si>
  <si>
    <t>Q2</t>
  </si>
  <si>
    <t>Q3</t>
  </si>
  <si>
    <r>
      <rPr>
        <rFont val="Arial"/>
        <b/>
        <color theme="1"/>
        <sz val="11.0"/>
      </rPr>
      <t>2.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Percentiles: Calculate the 15th percentile, 50th percentile, and 85th percentile of the weight distribution.</t>
    </r>
  </si>
  <si>
    <t>15TH</t>
  </si>
  <si>
    <t>50TH</t>
  </si>
  <si>
    <t>85TH</t>
  </si>
  <si>
    <r>
      <rPr>
        <rFont val="Arial"/>
        <b/>
        <color theme="1"/>
        <sz val="11.0"/>
      </rPr>
      <t>3.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Interpretation: Based on the quartiles and percentiles, what can be inferred about the weight distribution of the individuals?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</si>
</sst>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Arial"/>
    </font>
    <font>
      <b/>
      <sz val="11.0"/>
      <color theme="1"/>
      <name val="Arial"/>
    </font>
    <font/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1" fillId="0" fontId="4" numFmtId="0" xfId="0" applyBorder="1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0</xdr:row>
      <xdr:rowOff>95250</xdr:rowOff>
    </xdr:from>
    <xdr:ext cx="7534275" cy="476250"/>
    <xdr:sp>
      <xdr:nvSpPr>
        <xdr:cNvPr id="3" name="Shape 3"/>
        <xdr:cNvSpPr txBox="1"/>
      </xdr:nvSpPr>
      <xdr:spPr>
        <a:xfrm>
          <a:off x="1583625" y="3541875"/>
          <a:ext cx="7524750" cy="4762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research study wants to analyze the weight distribution of a sample of individuals to assess their health and body composition</a:t>
          </a:r>
          <a:endParaRPr sz="1100"/>
        </a:p>
      </xdr:txBody>
    </xdr:sp>
    <xdr:clientData fLocksWithSheet="0"/>
  </xdr:oneCellAnchor>
  <xdr:oneCellAnchor>
    <xdr:from>
      <xdr:col>2</xdr:col>
      <xdr:colOff>142875</xdr:colOff>
      <xdr:row>2</xdr:row>
      <xdr:rowOff>161925</xdr:rowOff>
    </xdr:from>
    <xdr:ext cx="4781550" cy="476250"/>
    <xdr:sp>
      <xdr:nvSpPr>
        <xdr:cNvPr id="4" name="Shape 4"/>
        <xdr:cNvSpPr txBox="1"/>
      </xdr:nvSpPr>
      <xdr:spPr>
        <a:xfrm>
          <a:off x="2955225" y="3546638"/>
          <a:ext cx="4781550" cy="4667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weights (in kilograms) of a sample of 100 individuals: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247650</xdr:colOff>
      <xdr:row>18</xdr:row>
      <xdr:rowOff>38100</xdr:rowOff>
    </xdr:from>
    <xdr:ext cx="3533775" cy="276225"/>
    <xdr:sp>
      <xdr:nvSpPr>
        <xdr:cNvPr id="5" name="Shape 5"/>
        <xdr:cNvSpPr txBox="1"/>
      </xdr:nvSpPr>
      <xdr:spPr>
        <a:xfrm>
          <a:off x="3579113" y="3641888"/>
          <a:ext cx="3533775" cy="276225"/>
        </a:xfrm>
        <a:prstGeom prst="rect">
          <a:avLst/>
        </a:prstGeom>
        <a:solidFill>
          <a:schemeClr val="accent2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weight distribution of the individuals is symmetric.</a:t>
          </a:r>
          <a:endParaRPr b="1" sz="12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ref="F10:H11" displayName="Table_1" name="Table_1" id="1">
  <tableColumns count="3">
    <tableColumn name="Q1" id="1"/>
    <tableColumn name="Q2" id="2"/>
    <tableColumn name="Q3" id="3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F15:H16" displayName="Table_2" name="Table_2" id="2">
  <tableColumns count="3">
    <tableColumn name="15TH" id="1"/>
    <tableColumn name="50TH" id="2"/>
    <tableColumn name="85TH" id="3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8">
      <c r="B8" s="1" t="s">
        <v>0</v>
      </c>
      <c r="E8" s="2" t="s"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4"/>
    </row>
    <row r="9">
      <c r="B9" s="5">
        <v>55.0</v>
      </c>
    </row>
    <row r="10">
      <c r="B10" s="5">
        <v>60.0</v>
      </c>
      <c r="F10" s="6" t="s">
        <v>2</v>
      </c>
      <c r="G10" s="6" t="s">
        <v>3</v>
      </c>
      <c r="H10" s="6" t="s">
        <v>4</v>
      </c>
    </row>
    <row r="11">
      <c r="B11" s="5">
        <v>62.0</v>
      </c>
      <c r="F11" s="6">
        <f>QUARTILE(B9:B108,1)</f>
        <v>143.75</v>
      </c>
      <c r="G11" s="6">
        <f>QUARTILE(B9:B108,2)</f>
        <v>267.5</v>
      </c>
      <c r="H11" s="6">
        <f>QUARTILE(B9:B108,3)</f>
        <v>391.25</v>
      </c>
    </row>
    <row r="12">
      <c r="B12" s="5">
        <v>65.0</v>
      </c>
    </row>
    <row r="13">
      <c r="B13" s="5">
        <v>68.0</v>
      </c>
      <c r="E13" s="2" t="s">
        <v>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</row>
    <row r="14">
      <c r="B14" s="5">
        <v>70.0</v>
      </c>
    </row>
    <row r="15">
      <c r="B15" s="5">
        <v>72.0</v>
      </c>
      <c r="F15" s="6" t="s">
        <v>6</v>
      </c>
      <c r="G15" s="6" t="s">
        <v>7</v>
      </c>
      <c r="H15" s="6" t="s">
        <v>8</v>
      </c>
    </row>
    <row r="16">
      <c r="B16" s="5">
        <v>75.0</v>
      </c>
      <c r="F16" s="6">
        <f>PERCENTILE(B9:B108,0.15)</f>
        <v>94.55</v>
      </c>
      <c r="G16" s="6">
        <f>PERCENTILE(B9:B108,0.5)</f>
        <v>267.5</v>
      </c>
      <c r="H16" s="6">
        <f>PERCENTILE(B9:B108,0.85)</f>
        <v>440.75</v>
      </c>
    </row>
    <row r="17">
      <c r="B17" s="5">
        <v>78.0</v>
      </c>
    </row>
    <row r="18">
      <c r="B18" s="5">
        <v>80.0</v>
      </c>
      <c r="E18" s="2" t="s">
        <v>9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"/>
    </row>
    <row r="19">
      <c r="B19" s="5">
        <v>82.0</v>
      </c>
    </row>
    <row r="20">
      <c r="B20" s="5">
        <v>85.0</v>
      </c>
    </row>
    <row r="21" ht="15.75" customHeight="1">
      <c r="B21" s="5">
        <v>88.0</v>
      </c>
    </row>
    <row r="22" ht="15.75" customHeight="1">
      <c r="B22" s="5">
        <v>90.0</v>
      </c>
    </row>
    <row r="23" ht="15.75" customHeight="1">
      <c r="B23" s="5">
        <v>92.0</v>
      </c>
    </row>
    <row r="24" ht="15.75" customHeight="1">
      <c r="B24" s="5">
        <v>95.0</v>
      </c>
    </row>
    <row r="25" ht="15.75" customHeight="1">
      <c r="B25" s="5">
        <v>100.0</v>
      </c>
    </row>
    <row r="26" ht="15.75" customHeight="1">
      <c r="B26" s="5">
        <v>105.0</v>
      </c>
    </row>
    <row r="27" ht="15.75" customHeight="1">
      <c r="B27" s="5">
        <v>110.0</v>
      </c>
    </row>
    <row r="28" ht="15.75" customHeight="1">
      <c r="B28" s="5">
        <v>115.0</v>
      </c>
    </row>
    <row r="29" ht="15.75" customHeight="1">
      <c r="B29" s="5">
        <v>120.0</v>
      </c>
    </row>
    <row r="30" ht="15.75" customHeight="1">
      <c r="B30" s="5">
        <v>125.0</v>
      </c>
    </row>
    <row r="31" ht="15.75" customHeight="1">
      <c r="B31" s="5">
        <v>130.0</v>
      </c>
    </row>
    <row r="32" ht="15.75" customHeight="1">
      <c r="B32" s="5">
        <v>135.0</v>
      </c>
    </row>
    <row r="33" ht="15.75" customHeight="1">
      <c r="B33" s="5">
        <v>140.0</v>
      </c>
    </row>
    <row r="34" ht="15.75" customHeight="1">
      <c r="B34" s="5">
        <v>145.0</v>
      </c>
    </row>
    <row r="35" ht="15.75" customHeight="1">
      <c r="B35" s="5">
        <v>150.0</v>
      </c>
    </row>
    <row r="36" ht="15.75" customHeight="1">
      <c r="B36" s="5">
        <v>155.0</v>
      </c>
    </row>
    <row r="37" ht="15.75" customHeight="1">
      <c r="B37" s="5">
        <v>160.0</v>
      </c>
    </row>
    <row r="38" ht="15.75" customHeight="1">
      <c r="B38" s="5">
        <v>165.0</v>
      </c>
    </row>
    <row r="39" ht="15.75" customHeight="1">
      <c r="B39" s="5">
        <v>170.0</v>
      </c>
    </row>
    <row r="40" ht="15.75" customHeight="1">
      <c r="B40" s="5">
        <v>175.0</v>
      </c>
    </row>
    <row r="41" ht="15.75" customHeight="1">
      <c r="B41" s="5">
        <v>180.0</v>
      </c>
    </row>
    <row r="42" ht="15.75" customHeight="1">
      <c r="B42" s="5">
        <v>185.0</v>
      </c>
    </row>
    <row r="43" ht="15.75" customHeight="1">
      <c r="B43" s="5">
        <v>190.0</v>
      </c>
    </row>
    <row r="44" ht="15.75" customHeight="1">
      <c r="B44" s="5">
        <v>195.0</v>
      </c>
    </row>
    <row r="45" ht="15.75" customHeight="1">
      <c r="B45" s="5">
        <v>200.0</v>
      </c>
    </row>
    <row r="46" ht="15.75" customHeight="1">
      <c r="B46" s="5">
        <v>205.0</v>
      </c>
    </row>
    <row r="47" ht="15.75" customHeight="1">
      <c r="B47" s="5">
        <v>210.0</v>
      </c>
    </row>
    <row r="48" ht="15.75" customHeight="1">
      <c r="B48" s="5">
        <v>215.0</v>
      </c>
    </row>
    <row r="49" ht="15.75" customHeight="1">
      <c r="B49" s="5">
        <v>220.0</v>
      </c>
    </row>
    <row r="50" ht="15.75" customHeight="1">
      <c r="B50" s="5">
        <v>225.0</v>
      </c>
    </row>
    <row r="51" ht="15.75" customHeight="1">
      <c r="B51" s="5">
        <v>230.0</v>
      </c>
    </row>
    <row r="52" ht="15.75" customHeight="1">
      <c r="B52" s="5">
        <v>235.0</v>
      </c>
    </row>
    <row r="53" ht="15.75" customHeight="1">
      <c r="B53" s="5">
        <v>240.0</v>
      </c>
    </row>
    <row r="54" ht="15.75" customHeight="1">
      <c r="B54" s="5">
        <v>245.0</v>
      </c>
    </row>
    <row r="55" ht="15.75" customHeight="1">
      <c r="B55" s="5">
        <v>250.0</v>
      </c>
    </row>
    <row r="56" ht="15.75" customHeight="1">
      <c r="B56" s="5">
        <v>255.0</v>
      </c>
    </row>
    <row r="57" ht="15.75" customHeight="1">
      <c r="B57" s="5">
        <v>260.0</v>
      </c>
    </row>
    <row r="58" ht="15.75" customHeight="1">
      <c r="B58" s="5">
        <v>265.0</v>
      </c>
    </row>
    <row r="59" ht="15.75" customHeight="1">
      <c r="B59" s="5">
        <v>270.0</v>
      </c>
    </row>
    <row r="60" ht="15.75" customHeight="1">
      <c r="B60" s="5">
        <v>275.0</v>
      </c>
    </row>
    <row r="61" ht="15.75" customHeight="1">
      <c r="B61" s="5">
        <v>280.0</v>
      </c>
    </row>
    <row r="62" ht="15.75" customHeight="1">
      <c r="B62" s="5">
        <v>285.0</v>
      </c>
    </row>
    <row r="63" ht="15.75" customHeight="1">
      <c r="B63" s="5">
        <v>290.0</v>
      </c>
    </row>
    <row r="64" ht="15.75" customHeight="1">
      <c r="B64" s="5">
        <v>295.0</v>
      </c>
    </row>
    <row r="65" ht="15.75" customHeight="1">
      <c r="B65" s="5">
        <v>300.0</v>
      </c>
    </row>
    <row r="66" ht="15.75" customHeight="1">
      <c r="B66" s="5">
        <v>305.0</v>
      </c>
    </row>
    <row r="67" ht="15.75" customHeight="1">
      <c r="B67" s="5">
        <v>310.0</v>
      </c>
    </row>
    <row r="68" ht="15.75" customHeight="1">
      <c r="B68" s="5">
        <v>315.0</v>
      </c>
    </row>
    <row r="69" ht="15.75" customHeight="1">
      <c r="B69" s="5">
        <v>320.0</v>
      </c>
    </row>
    <row r="70" ht="15.75" customHeight="1">
      <c r="B70" s="5">
        <v>325.0</v>
      </c>
    </row>
    <row r="71" ht="15.75" customHeight="1">
      <c r="B71" s="5">
        <v>330.0</v>
      </c>
    </row>
    <row r="72" ht="15.75" customHeight="1">
      <c r="B72" s="5">
        <v>335.0</v>
      </c>
    </row>
    <row r="73" ht="15.75" customHeight="1">
      <c r="B73" s="5">
        <v>340.0</v>
      </c>
    </row>
    <row r="74" ht="15.75" customHeight="1">
      <c r="B74" s="5">
        <v>345.0</v>
      </c>
    </row>
    <row r="75" ht="15.75" customHeight="1">
      <c r="B75" s="5">
        <v>350.0</v>
      </c>
    </row>
    <row r="76" ht="15.75" customHeight="1">
      <c r="B76" s="5">
        <v>355.0</v>
      </c>
    </row>
    <row r="77" ht="15.75" customHeight="1">
      <c r="B77" s="5">
        <v>360.0</v>
      </c>
    </row>
    <row r="78" ht="15.75" customHeight="1">
      <c r="B78" s="5">
        <v>365.0</v>
      </c>
    </row>
    <row r="79" ht="15.75" customHeight="1">
      <c r="B79" s="5">
        <v>370.0</v>
      </c>
    </row>
    <row r="80" ht="15.75" customHeight="1">
      <c r="B80" s="5">
        <v>375.0</v>
      </c>
    </row>
    <row r="81" ht="15.75" customHeight="1">
      <c r="B81" s="5">
        <v>380.0</v>
      </c>
    </row>
    <row r="82" ht="15.75" customHeight="1">
      <c r="B82" s="5">
        <v>385.0</v>
      </c>
    </row>
    <row r="83" ht="15.75" customHeight="1">
      <c r="B83" s="5">
        <v>390.0</v>
      </c>
    </row>
    <row r="84" ht="15.75" customHeight="1">
      <c r="B84" s="5">
        <v>395.0</v>
      </c>
    </row>
    <row r="85" ht="15.75" customHeight="1">
      <c r="B85" s="5">
        <v>400.0</v>
      </c>
    </row>
    <row r="86" ht="15.75" customHeight="1">
      <c r="B86" s="5">
        <v>405.0</v>
      </c>
    </row>
    <row r="87" ht="15.75" customHeight="1">
      <c r="B87" s="5">
        <v>410.0</v>
      </c>
    </row>
    <row r="88" ht="15.75" customHeight="1">
      <c r="B88" s="5">
        <v>415.0</v>
      </c>
    </row>
    <row r="89" ht="15.75" customHeight="1">
      <c r="B89" s="5">
        <v>420.0</v>
      </c>
    </row>
    <row r="90" ht="15.75" customHeight="1">
      <c r="B90" s="5">
        <v>425.0</v>
      </c>
    </row>
    <row r="91" ht="15.75" customHeight="1">
      <c r="B91" s="5">
        <v>430.0</v>
      </c>
    </row>
    <row r="92" ht="15.75" customHeight="1">
      <c r="B92" s="5">
        <v>435.0</v>
      </c>
    </row>
    <row r="93" ht="15.75" customHeight="1">
      <c r="B93" s="5">
        <v>440.0</v>
      </c>
    </row>
    <row r="94" ht="15.75" customHeight="1">
      <c r="B94" s="5">
        <v>445.0</v>
      </c>
    </row>
    <row r="95" ht="15.75" customHeight="1">
      <c r="B95" s="5">
        <v>450.0</v>
      </c>
    </row>
    <row r="96" ht="15.75" customHeight="1">
      <c r="B96" s="5">
        <v>455.0</v>
      </c>
    </row>
    <row r="97" ht="15.75" customHeight="1">
      <c r="B97" s="5">
        <v>460.0</v>
      </c>
    </row>
    <row r="98" ht="15.75" customHeight="1">
      <c r="B98" s="5">
        <v>465.0</v>
      </c>
    </row>
    <row r="99" ht="15.75" customHeight="1">
      <c r="B99" s="5">
        <v>470.0</v>
      </c>
    </row>
    <row r="100" ht="15.75" customHeight="1">
      <c r="B100" s="5">
        <v>475.0</v>
      </c>
    </row>
    <row r="101" ht="15.75" customHeight="1">
      <c r="B101" s="5">
        <v>480.0</v>
      </c>
    </row>
    <row r="102" ht="15.75" customHeight="1">
      <c r="B102" s="5">
        <v>485.0</v>
      </c>
    </row>
    <row r="103" ht="15.75" customHeight="1">
      <c r="B103" s="5">
        <v>490.0</v>
      </c>
    </row>
    <row r="104" ht="15.75" customHeight="1">
      <c r="B104" s="5">
        <v>495.0</v>
      </c>
    </row>
    <row r="105" ht="15.75" customHeight="1">
      <c r="B105" s="5">
        <v>500.0</v>
      </c>
    </row>
    <row r="106" ht="15.75" customHeight="1">
      <c r="B106" s="5">
        <v>505.0</v>
      </c>
    </row>
    <row r="107" ht="15.75" customHeight="1">
      <c r="B107" s="5">
        <v>510.0</v>
      </c>
    </row>
    <row r="108" ht="15.75" customHeight="1">
      <c r="B108" s="5">
        <v>515.0</v>
      </c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8:P8"/>
    <mergeCell ref="E13:Q13"/>
    <mergeCell ref="E18:T18"/>
  </mergeCell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