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Project_ DATA\"/>
    </mc:Choice>
  </mc:AlternateContent>
  <bookViews>
    <workbookView xWindow="0" yWindow="0" windowWidth="7470" windowHeight="2100"/>
  </bookViews>
  <sheets>
    <sheet name="Excel Box Plot" sheetId="1" r:id="rId1"/>
  </sheets>
  <definedNames>
    <definedName name="_xlchart.0" hidden="1">'Excel Box Plot'!$A$1</definedName>
    <definedName name="_xlchart.1" hidden="1">'Excel Box Plot'!$A$2:$A$16</definedName>
    <definedName name="_xlchart.2" hidden="1">'Excel Box Plot'!$B$1</definedName>
    <definedName name="_xlchart.3" hidden="1">'Excel Box Plot'!$B$2:$B$16</definedName>
    <definedName name="_xlchart.4" hidden="1">'Excel Box Plot'!$A$1</definedName>
    <definedName name="_xlchart.5" hidden="1">'Excel Box Plot'!$A$2:$A$16</definedName>
    <definedName name="_xlchart.6" hidden="1">'Excel Box Plot'!$B$1</definedName>
    <definedName name="_xlchart.7" hidden="1">'Excel Box Plot'!$B$2:$B$16</definedName>
  </definedNames>
  <calcPr calcId="162913"/>
</workbook>
</file>

<file path=xl/calcChain.xml><?xml version="1.0" encoding="utf-8"?>
<calcChain xmlns="http://schemas.openxmlformats.org/spreadsheetml/2006/main">
  <c r="L12" i="1" l="1"/>
  <c r="L11" i="1"/>
  <c r="L10" i="1"/>
  <c r="L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E14" i="1"/>
  <c r="E13" i="1"/>
  <c r="E12" i="1"/>
  <c r="E11" i="1"/>
  <c r="E10" i="1"/>
</calcChain>
</file>

<file path=xl/sharedStrings.xml><?xml version="1.0" encoding="utf-8"?>
<sst xmlns="http://schemas.openxmlformats.org/spreadsheetml/2006/main" count="14" uniqueCount="14">
  <si>
    <t>Total Marks</t>
  </si>
  <si>
    <t xml:space="preserve">Q:- Find outliers with mean and std and with quartile funcation and also create boxplot chart </t>
  </si>
  <si>
    <t>mean</t>
  </si>
  <si>
    <t>Quatile fuction</t>
  </si>
  <si>
    <t>Q1</t>
  </si>
  <si>
    <t>IQR</t>
  </si>
  <si>
    <t>Upper Limit</t>
  </si>
  <si>
    <t>Lower Limit</t>
  </si>
  <si>
    <t>Q3</t>
  </si>
  <si>
    <t>outlier</t>
  </si>
  <si>
    <t xml:space="preserve">Mmean and std </t>
  </si>
  <si>
    <t>Std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</si>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</sst>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title pos="t" align="ctr" overlay="0"/>
    <cx:plotArea>
      <cx:plotAreaRegion>
        <cx:series layoutId="boxWhisker" uniqueId="{CE9A1605-81A6-4C19-9468-2131EE7EB7E6}">
          <cx:tx>
            <cx:txData>
              <cx:f>_xlchart.4</cx:f>
              <cx:v>Total Marks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FAAB71-D796-439C-95B8-6F2E10369601}">
          <cx:tx>
            <cx:txData>
              <cx:f>_xlchart.6</cx:f>
              <cx:v>outlier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6</xdr:row>
      <xdr:rowOff>171450</xdr:rowOff>
    </xdr:from>
    <xdr:to>
      <xdr:col>9</xdr:col>
      <xdr:colOff>390525</xdr:colOff>
      <xdr:row>14</xdr:row>
      <xdr:rowOff>47625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showGridLines="0" tabSelected="1" workbookViewId="0">
      <selection activeCell="L13" sqref="L13"/>
    </sheetView>
  </sheetViews>
  <sheetFormatPr defaultColWidth="14.42578125" defaultRowHeight="15" customHeight="1" x14ac:dyDescent="0.25"/>
  <cols>
    <col min="1" max="1" width="11.7109375" customWidth="1"/>
    <col min="2" max="2" width="11.42578125" customWidth="1"/>
    <col min="3" max="3" width="9.7109375" customWidth="1"/>
    <col min="4" max="4" width="11.7109375" customWidth="1"/>
    <col min="5" max="26" width="8.7109375" customWidth="1"/>
  </cols>
  <sheetData>
    <row r="1" spans="1:12" x14ac:dyDescent="0.25">
      <c r="A1" s="1" t="s">
        <v>0</v>
      </c>
      <c r="B1" s="4" t="s">
        <v>9</v>
      </c>
    </row>
    <row r="2" spans="1:12" x14ac:dyDescent="0.25">
      <c r="A2" s="2">
        <v>385</v>
      </c>
      <c r="B2" t="b">
        <f>OR(A2&gt;$E$14,A2&lt;E13)</f>
        <v>1</v>
      </c>
    </row>
    <row r="3" spans="1:12" x14ac:dyDescent="0.25">
      <c r="A3" s="2">
        <v>492</v>
      </c>
      <c r="B3" t="b">
        <f t="shared" ref="B3:B16" si="0">OR(A3&gt;$E$14,A3&lt;E14)</f>
        <v>1</v>
      </c>
      <c r="D3" s="5" t="s">
        <v>1</v>
      </c>
    </row>
    <row r="4" spans="1:12" x14ac:dyDescent="0.25">
      <c r="A4" s="2">
        <v>450</v>
      </c>
      <c r="B4" t="b">
        <f t="shared" si="0"/>
        <v>1</v>
      </c>
    </row>
    <row r="5" spans="1:12" x14ac:dyDescent="0.25">
      <c r="A5" s="2">
        <v>467</v>
      </c>
      <c r="B5" t="b">
        <f t="shared" si="0"/>
        <v>1</v>
      </c>
    </row>
    <row r="6" spans="1:12" x14ac:dyDescent="0.25">
      <c r="A6" s="2">
        <v>320</v>
      </c>
      <c r="B6" t="b">
        <f t="shared" si="0"/>
        <v>0</v>
      </c>
    </row>
    <row r="7" spans="1:12" x14ac:dyDescent="0.25">
      <c r="A7" s="2">
        <v>300</v>
      </c>
      <c r="B7" t="b">
        <f t="shared" si="0"/>
        <v>0</v>
      </c>
    </row>
    <row r="8" spans="1:12" x14ac:dyDescent="0.25">
      <c r="A8" s="2">
        <v>475</v>
      </c>
      <c r="B8" t="b">
        <f t="shared" si="0"/>
        <v>1</v>
      </c>
      <c r="K8" s="3" t="s">
        <v>10</v>
      </c>
    </row>
    <row r="9" spans="1:12" x14ac:dyDescent="0.25">
      <c r="A9" s="2">
        <v>432</v>
      </c>
      <c r="B9" t="b">
        <f t="shared" si="0"/>
        <v>1</v>
      </c>
      <c r="D9" s="3" t="s">
        <v>3</v>
      </c>
      <c r="K9" s="4" t="s">
        <v>2</v>
      </c>
      <c r="L9">
        <f>AVERAGE(A2:A16)</f>
        <v>430.6</v>
      </c>
    </row>
    <row r="10" spans="1:12" x14ac:dyDescent="0.25">
      <c r="A10" s="2">
        <v>389</v>
      </c>
      <c r="B10" t="b">
        <f t="shared" si="0"/>
        <v>1</v>
      </c>
      <c r="D10" s="4" t="s">
        <v>4</v>
      </c>
      <c r="E10">
        <f>_xlfn.QUARTILE.INC(A2:A16,1)</f>
        <v>392</v>
      </c>
      <c r="K10" s="4" t="s">
        <v>11</v>
      </c>
      <c r="L10">
        <f>_xlfn.STDEV.P(A2:A16)</f>
        <v>59.342845679435811</v>
      </c>
    </row>
    <row r="11" spans="1:12" x14ac:dyDescent="0.25">
      <c r="A11" s="2">
        <v>456</v>
      </c>
      <c r="B11" t="b">
        <f t="shared" si="0"/>
        <v>1</v>
      </c>
      <c r="D11" s="4" t="s">
        <v>8</v>
      </c>
      <c r="E11">
        <f>_xlfn.QUARTILE.INC(A2:A16,3)</f>
        <v>480.5</v>
      </c>
      <c r="K11" s="4" t="s">
        <v>13</v>
      </c>
      <c r="L11">
        <f>L9+(1.5*L10)</f>
        <v>519.61426851915371</v>
      </c>
    </row>
    <row r="12" spans="1:12" x14ac:dyDescent="0.25">
      <c r="A12" s="2">
        <v>490</v>
      </c>
      <c r="B12" t="b">
        <f t="shared" si="0"/>
        <v>1</v>
      </c>
      <c r="D12" s="4" t="s">
        <v>5</v>
      </c>
      <c r="E12">
        <f>E11-E10</f>
        <v>88.5</v>
      </c>
      <c r="K12" s="4" t="s">
        <v>12</v>
      </c>
      <c r="L12">
        <f>L9-(1.5*L10)</f>
        <v>341.58573148084633</v>
      </c>
    </row>
    <row r="13" spans="1:12" x14ac:dyDescent="0.25">
      <c r="A13" s="2">
        <v>486</v>
      </c>
      <c r="B13" t="b">
        <f t="shared" si="0"/>
        <v>1</v>
      </c>
      <c r="D13" s="4" t="s">
        <v>6</v>
      </c>
      <c r="E13">
        <f>E11+(1.5*E12)</f>
        <v>613.25</v>
      </c>
    </row>
    <row r="14" spans="1:12" x14ac:dyDescent="0.25">
      <c r="A14" s="2">
        <v>430</v>
      </c>
      <c r="B14" t="b">
        <f t="shared" si="0"/>
        <v>1</v>
      </c>
      <c r="D14" s="4" t="s">
        <v>7</v>
      </c>
      <c r="E14">
        <f>E11-(1.5*E12)</f>
        <v>347.75</v>
      </c>
    </row>
    <row r="15" spans="1:12" x14ac:dyDescent="0.25">
      <c r="A15" s="2">
        <v>395</v>
      </c>
      <c r="B15" t="b">
        <f t="shared" si="0"/>
        <v>1</v>
      </c>
    </row>
    <row r="16" spans="1:12" x14ac:dyDescent="0.25">
      <c r="A16" s="2">
        <v>492</v>
      </c>
      <c r="B16" t="b">
        <f t="shared" si="0"/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Box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2024-04-02T07:21:39Z</dcterms:modified>
</cp:coreProperties>
</file>