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neesh.tiwari\Downloads\"/>
    </mc:Choice>
  </mc:AlternateContent>
  <xr:revisionPtr revIDLastSave="0" documentId="13_ncr:1_{C58EF356-61CE-4FAF-BBD7-32EB38626BBA}" xr6:coauthVersionLast="33" xr6:coauthVersionMax="33" xr10:uidLastSave="{00000000-0000-0000-0000-000000000000}"/>
  <bookViews>
    <workbookView xWindow="0" yWindow="0" windowWidth="20490" windowHeight="7545" firstSheet="1" activeTab="1" xr2:uid="{FD9B75DA-15DA-4AAB-B26B-015F361887BC}"/>
  </bookViews>
  <sheets>
    <sheet name="Linear Regression_Variable Excl" sheetId="1" state="hidden" r:id="rId1"/>
    <sheet name="p values based variable" sheetId="2" r:id="rId2"/>
  </sheets>
  <definedNames>
    <definedName name="_xlnm._FilterDatabase" localSheetId="1" hidden="1">'p values based variable'!$B$2:$I$2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8" i="2" l="1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<sst xmlns="http://schemas.openxmlformats.org/spreadsheetml/2006/main" count="766" uniqueCount="235">
  <si>
    <t>coef</t>
  </si>
  <si>
    <t>std err</t>
  </si>
  <si>
    <t>t</t>
  </si>
  <si>
    <t>P&gt;|t|</t>
  </si>
  <si>
    <t>[0.025</t>
  </si>
  <si>
    <t>0.975]</t>
  </si>
  <si>
    <t>const</t>
  </si>
  <si>
    <t>MSSubClass</t>
  </si>
  <si>
    <t>LotFrontage</t>
  </si>
  <si>
    <t>LotArea</t>
  </si>
  <si>
    <t>Street</t>
  </si>
  <si>
    <t>Alley</t>
  </si>
  <si>
    <t>LotShape</t>
  </si>
  <si>
    <t>LandSlope</t>
  </si>
  <si>
    <t>OverallQual</t>
  </si>
  <si>
    <t>OverallCond</t>
  </si>
  <si>
    <t>YearBuilt</t>
  </si>
  <si>
    <t>YearRemodAdd</t>
  </si>
  <si>
    <t>MasVnrArea</t>
  </si>
  <si>
    <t>ExterQual</t>
  </si>
  <si>
    <t>ExterCond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</si>
  <si>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</si>
  <si>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</si>
  <si>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</si>
  <si>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</si>
  <si>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</si>
  <si>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</si>
  <si>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</si>
  <si>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</si>
  <si>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</si>
  <si>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HeatingQC</t>
  </si>
  <si>
    <t>CentralAir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</si>
  <si>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</si>
  <si>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</si>
  <si>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</si>
  <si>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</si>
  <si>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</si>
  <si>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</si>
  <si>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</si>
  <si>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</si>
  <si>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</si>
  <si>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</si>
  <si>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</si>
  <si>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</si>
  <si>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</si>
  <si>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</si>
  <si>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</si>
  <si>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</si>
  <si>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</si>
  <si>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</si>
  <si>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</si>
  <si>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</si>
  <si>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</si>
  <si>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</si>
  <si>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</si>
  <si>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</si>
  <si>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</si>
  <si>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</si>
  <si>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</si>
  <si>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</si>
  <si>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</si>
  <si>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</si>
  <si>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MiscVal</t>
  </si>
  <si>
    <t>MoSold</t>
  </si>
  <si>
    <t>YrSold</t>
  </si>
  <si>
    <t>TotalSF</t>
  </si>
  <si>
    <t>MSZoning_C (all)</t>
  </si>
  <si>
    <t>MSZoning_FV</t>
  </si>
  <si>
    <t>MSZoning_RH</t>
  </si>
  <si>
    <t>MSZoning_RL</t>
  </si>
  <si>
    <t>MSZoning_RM</t>
  </si>
  <si>
    <t>LandContour_Bnk</t>
  </si>
  <si>
    <t>LandContour_HLS</t>
  </si>
  <si>
    <t>LandContour_Low</t>
  </si>
  <si>
    <t>LandContour_Lvl</t>
  </si>
  <si>
    <t>LotConfig_Corner</t>
  </si>
  <si>
    <t>LotConfig_CulDSac</t>
  </si>
  <si>
    <t>LotConfig_FR2</t>
  </si>
  <si>
    <t>LotConfig_FR3</t>
  </si>
  <si>
    <t>LotConfig_Inside</t>
  </si>
  <si>
    <t>Neighborhood_Blmngtn</t>
  </si>
  <si>
    <t>Neighborhood_Blueste</t>
  </si>
  <si>
    <t>Neighborhood_BrDale</t>
  </si>
  <si>
    <t>Neighborhood_BrkSide</t>
  </si>
  <si>
    <t>Neighborhood_ClearCr</t>
  </si>
  <si>
    <t>Neighborhood_CollgCr</t>
  </si>
  <si>
    <t>Neighborhood_Crawfor</t>
  </si>
  <si>
    <t>Neighborhood_Edwards</t>
  </si>
  <si>
    <t>Neighborhood_Gilbert</t>
  </si>
  <si>
    <t>Neighborhood_IDOTRR</t>
  </si>
  <si>
    <t>Neighborhood_MeadowV</t>
  </si>
  <si>
    <t>Neighborhood_Mitchel</t>
  </si>
  <si>
    <t>Neighborhood_NAmes</t>
  </si>
  <si>
    <t>Neighborhood_NPkVill</t>
  </si>
  <si>
    <t>Neighborhood_NWAmes</t>
  </si>
  <si>
    <t>Neighborhood_NoRidge</t>
  </si>
  <si>
    <t>Neighborhood_NridgHt</t>
  </si>
  <si>
    <t>Neighborhood_OldTown</t>
  </si>
  <si>
    <t>Neighborhood_SWISU</t>
  </si>
  <si>
    <t>Neighborhood_Sawyer</t>
  </si>
  <si>
    <t>Neighborhood_SawyerW</t>
  </si>
  <si>
    <t>Neighborhood_Somerst</t>
  </si>
  <si>
    <t>Neighborhood_StoneBr</t>
  </si>
  <si>
    <t>Neighborhood_Timber</t>
  </si>
  <si>
    <t>Neighborhood_Veenker</t>
  </si>
  <si>
    <t>Condition1_Artery</t>
  </si>
  <si>
    <t>Condition1_Feedr</t>
  </si>
  <si>
    <t>Condition1_Norm</t>
  </si>
  <si>
    <t>Condition1_PosA</t>
  </si>
  <si>
    <t>Condition1_PosN</t>
  </si>
  <si>
    <t>Condition1_RRAe</t>
  </si>
  <si>
    <t>Condition1_RRAn</t>
  </si>
  <si>
    <t>Condition1_RRNe</t>
  </si>
  <si>
    <t>Condition1_RRNn</t>
  </si>
  <si>
    <t>Condition2_Artery</t>
  </si>
  <si>
    <t>Condition2_Feedr</t>
  </si>
  <si>
    <t>Condition2_Norm</t>
  </si>
  <si>
    <t>Condition2_PosA</t>
  </si>
  <si>
    <t>Condition2_PosN</t>
  </si>
  <si>
    <t>Condition2_RRAe</t>
  </si>
  <si>
    <t>Condition2_RRAn</t>
  </si>
  <si>
    <t>Condition2_RRNn</t>
  </si>
  <si>
    <t>BldgType_1Fam</t>
  </si>
  <si>
    <t>BldgType_2fmCon</t>
  </si>
  <si>
    <t>BldgType_Duplex</t>
  </si>
  <si>
    <t>BldgType_Twnhs</t>
  </si>
  <si>
    <t>BldgType_TwnhsE</t>
  </si>
  <si>
    <t>HouseStyle_1.5Fin</t>
  </si>
  <si>
    <t>HouseStyle_1.5Unf</t>
  </si>
  <si>
    <t>HouseStyle_1Story</t>
  </si>
  <si>
    <t>HouseStyle_2.5Fin</t>
  </si>
  <si>
    <t>HouseStyle_2.5Unf</t>
  </si>
  <si>
    <t>HouseStyle_2Story</t>
  </si>
  <si>
    <t>HouseStyle_SFoyer</t>
  </si>
  <si>
    <t>HouseStyle_SLvl</t>
  </si>
  <si>
    <t>RoofStyle_Flat</t>
  </si>
  <si>
    <t>RoofStyle_Gable</t>
  </si>
  <si>
    <t>RoofStyle_Gambrel</t>
  </si>
  <si>
    <t>RoofStyle_Hip</t>
  </si>
  <si>
    <t>RoofStyle_Mansard</t>
  </si>
  <si>
    <t>RoofStyle_Shed</t>
  </si>
  <si>
    <t>RoofMatl_CompShg</t>
  </si>
  <si>
    <t>RoofMatl_Membran</t>
  </si>
  <si>
    <t>RoofMatl_Metal</t>
  </si>
  <si>
    <t>RoofMatl_Roll</t>
  </si>
  <si>
    <t>RoofMatl_Tar&amp;Grv</t>
  </si>
  <si>
    <t>RoofMatl_WdShake</t>
  </si>
  <si>
    <t>RoofMatl_WdShngl</t>
  </si>
  <si>
    <t>Exterior1st_AsbShng</t>
  </si>
  <si>
    <t>Exterior1st_AsphShn</t>
  </si>
  <si>
    <t>Exterior1st_BrkComm</t>
  </si>
  <si>
    <t>Exterior1st_BrkFace</t>
  </si>
  <si>
    <t>Exterior1st_CBlock</t>
  </si>
  <si>
    <t>Exterior1st_CemntBd</t>
  </si>
  <si>
    <t>Exterior1st_HdBoard</t>
  </si>
  <si>
    <t>Exterior1st_ImStucc</t>
  </si>
  <si>
    <t>Exterior1st_MetalSd</t>
  </si>
  <si>
    <t>Exterior1st_Plywood</t>
  </si>
  <si>
    <t>Exterior1st_Stone</t>
  </si>
  <si>
    <t>Exterior1st_Stucco</t>
  </si>
  <si>
    <t>Exterior1st_VinylSd</t>
  </si>
  <si>
    <t>Exterior1st_Wd Sdng</t>
  </si>
  <si>
    <t>Exterior1st_WdShing</t>
  </si>
  <si>
    <t>Exterior2nd_AsbShng</t>
  </si>
  <si>
    <t>Exterior2nd_AsphShn</t>
  </si>
  <si>
    <t>Exterior2nd_Brk Cmn</t>
  </si>
  <si>
    <t>Exterior2nd_BrkFace</t>
  </si>
  <si>
    <t>Exterior2nd_CBlock</t>
  </si>
  <si>
    <t>Exterior2nd_CmentBd</t>
  </si>
  <si>
    <t>Exterior2nd_HdBoard</t>
  </si>
  <si>
    <t>Exterior2nd_ImStucc</t>
  </si>
  <si>
    <t>Exterior2nd_MetalSd</t>
  </si>
  <si>
    <t>Exterior2nd_Other</t>
  </si>
  <si>
    <t>Exterior2nd_Plywood</t>
  </si>
  <si>
    <t>Exterior2nd_Stone</t>
  </si>
  <si>
    <t>Exterior2nd_Stucco</t>
  </si>
  <si>
    <t>Exterior2nd_VinylSd</t>
  </si>
  <si>
    <t>Exterior2nd_Wd Sdng</t>
  </si>
  <si>
    <t>Exterior2nd_Wd Shng</t>
  </si>
  <si>
    <t>MasVnrType_BrkCmn</t>
  </si>
  <si>
    <t>MasVnrType_BrkFace</t>
  </si>
  <si>
    <t>MasVnrType_None</t>
  </si>
  <si>
    <t>MasVnrType_Stone</t>
  </si>
  <si>
    <t>Foundation_BrkTil</t>
  </si>
  <si>
    <t>Foundation_CBlock</t>
  </si>
  <si>
    <t>Foundation_PConc</t>
  </si>
  <si>
    <t>Foundation_Slab</t>
  </si>
  <si>
    <t>Foundation_Stone</t>
  </si>
  <si>
    <t>Foundation_Wood</t>
  </si>
  <si>
    <t>Heating_Floor</t>
  </si>
  <si>
    <t>Heating_GasA</t>
  </si>
  <si>
    <t>Heating_GasW</t>
  </si>
  <si>
    <t>Heating_Grav</t>
  </si>
  <si>
    <t>Heating_OthW</t>
  </si>
  <si>
    <t>Heating_Wall</t>
  </si>
  <si>
    <t>Electrical_FuseA</t>
  </si>
  <si>
    <t>Electrical_FuseF</t>
  </si>
  <si>
    <t>Electrical_FuseP</t>
  </si>
  <si>
    <t>Electrical_Mix</t>
  </si>
  <si>
    <t>Electrical_SBrkr</t>
  </si>
  <si>
    <t>GarageType_2Types</t>
  </si>
  <si>
    <t>GarageType_Attchd</t>
  </si>
  <si>
    <t>GarageType_Basment</t>
  </si>
  <si>
    <t>GarageType_BuiltIn</t>
  </si>
  <si>
    <t>GarageType_CarPort</t>
  </si>
  <si>
    <t>GarageType_Detchd</t>
  </si>
  <si>
    <t>GarageType_None</t>
  </si>
  <si>
    <t>MiscFeature_Gar2</t>
  </si>
  <si>
    <t>MiscFeature_None</t>
  </si>
  <si>
    <t>MiscFeature_Othr</t>
  </si>
  <si>
    <t>MiscFeature_Shed</t>
  </si>
  <si>
    <t>MiscFeature_TenC</t>
  </si>
  <si>
    <t>SaleType_COD</t>
  </si>
  <si>
    <t>SaleType_CWD</t>
  </si>
  <si>
    <t>SaleType_Con</t>
  </si>
  <si>
    <t>SaleType_ConLD</t>
  </si>
  <si>
    <t>SaleType_ConLI</t>
  </si>
  <si>
    <t>SaleType_ConLw</t>
  </si>
  <si>
    <t>SaleType_New</t>
  </si>
  <si>
    <t>SaleType_Oth</t>
  </si>
  <si>
    <t>SaleType_WD</t>
  </si>
  <si>
    <t>SaleCondition_Abnorml</t>
  </si>
  <si>
    <t>SaleCondition_AdjLand</t>
  </si>
  <si>
    <t>SaleCondition_Alloca</t>
  </si>
  <si>
    <t>SaleCondition_Family</t>
  </si>
  <si>
    <t>SaleCondition_Normal</t>
  </si>
  <si>
    <t>SaleCondition_Partial</t>
  </si>
  <si>
    <t>Iter 0: All variables in analysis</t>
  </si>
  <si>
    <t>Iter 1: VIF EXCLUDED</t>
  </si>
  <si>
    <t>Iter 2: VIF &amp; p value iter 1 EXCLUDED</t>
  </si>
  <si>
    <t>Iter 3: VIF &amp; p value iter 2 EXCLUDED</t>
  </si>
  <si>
    <t>VAR</t>
  </si>
  <si>
    <t>p val Type</t>
  </si>
  <si>
    <t>This is intercept, so we cannot drop this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</si>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</sst>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11" fontId="3" fillId="3" borderId="0" xfId="0" applyNumberFormat="1" applyFont="1" applyFill="1" applyBorder="1" applyAlignment="1">
      <alignment horizontal="right" vertical="center" wrapText="1"/>
    </xf>
    <xf numFmtId="11" fontId="3" fillId="2" borderId="0" xfId="0" applyNumberFormat="1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 wrapText="1"/>
    </xf>
    <xf numFmtId="11" fontId="0" fillId="0" borderId="0" xfId="0" applyNumberFormat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88C-0B05-4D64-993A-3413FA004F40}">
  <dimension ref="B1:Y224"/>
  <sheetViews>
    <sheetView topLeftCell="H1" zoomScale="85" zoomScaleNormal="85" workbookViewId="0">
      <selection activeCell="R17" sqref="R17"/>
    </sheetView>
  </sheetViews>
  <sheetFormatPr defaultRowHeight="15" x14ac:dyDescent="0.25"/>
  <cols>
    <col min="1" max="1" width="9.140625" style="1"/>
    <col min="2" max="2" width="20.28515625" style="1" bestFit="1" customWidth="1"/>
    <col min="3" max="8" width="9.140625" style="1"/>
    <col min="9" max="9" width="20.28515625" style="1" bestFit="1" customWidth="1"/>
    <col min="10" max="14" width="9.140625" style="1"/>
    <col min="15" max="15" width="20.140625" style="1" bestFit="1" customWidth="1"/>
    <col min="16" max="20" width="9.140625" style="1"/>
    <col min="21" max="21" width="20.140625" style="1" bestFit="1" customWidth="1"/>
    <col min="22" max="16384" width="9.140625" style="1"/>
  </cols>
  <sheetData>
    <row r="1" spans="2:25" ht="15.75" thickBot="1" x14ac:dyDescent="0.3"/>
    <row r="2" spans="2:25" s="22" customFormat="1" ht="24.75" customHeight="1" thickBot="1" x14ac:dyDescent="0.3">
      <c r="B2" s="19" t="s">
        <v>227</v>
      </c>
      <c r="C2" s="20"/>
      <c r="D2" s="20"/>
      <c r="E2" s="20"/>
      <c r="F2" s="21"/>
      <c r="I2" s="23" t="s">
        <v>228</v>
      </c>
      <c r="J2" s="24"/>
      <c r="K2" s="24"/>
      <c r="L2" s="24"/>
      <c r="M2" s="25"/>
      <c r="O2" s="23" t="s">
        <v>229</v>
      </c>
      <c r="P2" s="24"/>
      <c r="Q2" s="24"/>
      <c r="R2" s="24"/>
      <c r="S2" s="25"/>
      <c r="U2" s="23" t="s">
        <v>230</v>
      </c>
      <c r="V2" s="24"/>
      <c r="W2" s="24"/>
      <c r="X2" s="24"/>
      <c r="Y2" s="25"/>
    </row>
    <row r="3" spans="2:25" x14ac:dyDescent="0.25">
      <c r="B3" s="2"/>
      <c r="C3" s="3" t="s">
        <v>0</v>
      </c>
      <c r="D3" s="3" t="s">
        <v>1</v>
      </c>
      <c r="E3" s="3" t="s">
        <v>2</v>
      </c>
      <c r="F3" s="4" t="s">
        <v>3</v>
      </c>
      <c r="I3" s="2"/>
      <c r="J3" s="3" t="s">
        <v>0</v>
      </c>
      <c r="K3" s="3" t="s">
        <v>1</v>
      </c>
      <c r="L3" s="3" t="s">
        <v>2</v>
      </c>
      <c r="M3" s="4" t="s">
        <v>3</v>
      </c>
      <c r="O3" s="2"/>
      <c r="P3" s="3" t="s">
        <v>0</v>
      </c>
      <c r="Q3" s="3" t="s">
        <v>1</v>
      </c>
      <c r="R3" s="3" t="s">
        <v>2</v>
      </c>
      <c r="S3" s="4" t="s">
        <v>3</v>
      </c>
      <c r="U3" s="2"/>
      <c r="V3" s="3" t="s">
        <v>0</v>
      </c>
      <c r="W3" s="3" t="s">
        <v>1</v>
      </c>
      <c r="X3" s="3" t="s">
        <v>2</v>
      </c>
      <c r="Y3" s="4" t="s">
        <v>3</v>
      </c>
    </row>
    <row r="4" spans="2:25" x14ac:dyDescent="0.25">
      <c r="B4" s="5" t="s">
        <v>6</v>
      </c>
      <c r="C4" s="6">
        <v>0.6431</v>
      </c>
      <c r="D4" s="6">
        <v>0.47499999999999998</v>
      </c>
      <c r="E4" s="6">
        <v>1.353</v>
      </c>
      <c r="F4" s="7">
        <v>0.17599999999999999</v>
      </c>
      <c r="I4" s="5" t="s">
        <v>6</v>
      </c>
      <c r="J4" s="6">
        <v>11.9297</v>
      </c>
      <c r="K4" s="6">
        <v>0.03</v>
      </c>
      <c r="L4" s="6">
        <v>400.40899999999999</v>
      </c>
      <c r="M4" s="7">
        <v>0</v>
      </c>
      <c r="O4" s="5" t="s">
        <v>6</v>
      </c>
      <c r="P4" s="6">
        <v>11.926</v>
      </c>
      <c r="Q4" s="6">
        <v>2.7E-2</v>
      </c>
      <c r="R4" s="6">
        <v>436.84899999999999</v>
      </c>
      <c r="S4" s="7">
        <v>0</v>
      </c>
      <c r="U4" s="5" t="s">
        <v>6</v>
      </c>
      <c r="V4" s="6">
        <v>11.9092</v>
      </c>
      <c r="W4" s="6">
        <v>2.5000000000000001E-2</v>
      </c>
      <c r="X4" s="6">
        <v>469.14400000000001</v>
      </c>
      <c r="Y4" s="7">
        <v>0</v>
      </c>
    </row>
    <row r="5" spans="2:25" x14ac:dyDescent="0.25">
      <c r="B5" s="8" t="s">
        <v>7</v>
      </c>
      <c r="C5" s="9">
        <v>-1.4E-3</v>
      </c>
      <c r="D5" s="9">
        <v>3.0000000000000001E-3</v>
      </c>
      <c r="E5" s="9">
        <v>-0.44600000000000001</v>
      </c>
      <c r="F5" s="10">
        <v>0.65600000000000003</v>
      </c>
      <c r="I5" s="8" t="s">
        <v>12</v>
      </c>
      <c r="J5" s="9">
        <v>-4.3E-3</v>
      </c>
      <c r="K5" s="9">
        <v>4.0000000000000001E-3</v>
      </c>
      <c r="L5" s="9">
        <v>-1.0669999999999999</v>
      </c>
      <c r="M5" s="10">
        <v>0.28599999999999998</v>
      </c>
      <c r="O5" s="8" t="s">
        <v>12</v>
      </c>
      <c r="P5" s="9">
        <v>-3.5999999999999999E-3</v>
      </c>
      <c r="Q5" s="9">
        <v>4.0000000000000001E-3</v>
      </c>
      <c r="R5" s="9">
        <v>-0.89900000000000002</v>
      </c>
      <c r="S5" s="10">
        <v>0.36899999999999999</v>
      </c>
      <c r="U5" s="8" t="s">
        <v>13</v>
      </c>
      <c r="V5" s="9">
        <v>5.7000000000000002E-3</v>
      </c>
      <c r="W5" s="9">
        <v>0.03</v>
      </c>
      <c r="X5" s="9">
        <v>0.191</v>
      </c>
      <c r="Y5" s="26">
        <v>0.84799999999999998</v>
      </c>
    </row>
    <row r="6" spans="2:25" x14ac:dyDescent="0.25">
      <c r="B6" s="5" t="s">
        <v>8</v>
      </c>
      <c r="C6" s="6">
        <v>8.6E-3</v>
      </c>
      <c r="D6" s="6">
        <v>8.0000000000000002E-3</v>
      </c>
      <c r="E6" s="6">
        <v>1.0349999999999999</v>
      </c>
      <c r="F6" s="7">
        <v>0.30099999999999999</v>
      </c>
      <c r="I6" s="5" t="s">
        <v>13</v>
      </c>
      <c r="J6" s="6">
        <v>1.2699999999999999E-2</v>
      </c>
      <c r="K6" s="6">
        <v>3.5000000000000003E-2</v>
      </c>
      <c r="L6" s="6">
        <v>0.36899999999999999</v>
      </c>
      <c r="M6" s="7">
        <v>0.71199999999999997</v>
      </c>
      <c r="O6" s="5" t="s">
        <v>13</v>
      </c>
      <c r="P6" s="6">
        <v>1.5599999999999999E-2</v>
      </c>
      <c r="Q6" s="6">
        <v>3.4000000000000002E-2</v>
      </c>
      <c r="R6" s="6">
        <v>0.45400000000000001</v>
      </c>
      <c r="S6" s="7">
        <v>0.65</v>
      </c>
      <c r="U6" s="5" t="s">
        <v>24</v>
      </c>
      <c r="V6" s="6">
        <v>-5.8999999999999999E-3</v>
      </c>
      <c r="W6" s="6">
        <v>3.0000000000000001E-3</v>
      </c>
      <c r="X6" s="6">
        <v>-2.2389999999999999</v>
      </c>
      <c r="Y6" s="7">
        <v>2.5000000000000001E-2</v>
      </c>
    </row>
    <row r="7" spans="2:25" x14ac:dyDescent="0.25">
      <c r="B7" s="8" t="s">
        <v>9</v>
      </c>
      <c r="C7" s="9">
        <v>2.3099999999999999E-2</v>
      </c>
      <c r="D7" s="9">
        <v>3.0000000000000001E-3</v>
      </c>
      <c r="E7" s="9">
        <v>8.64</v>
      </c>
      <c r="F7" s="10">
        <v>0</v>
      </c>
      <c r="I7" s="8" t="s">
        <v>24</v>
      </c>
      <c r="J7" s="9">
        <v>-5.3E-3</v>
      </c>
      <c r="K7" s="9">
        <v>3.0000000000000001E-3</v>
      </c>
      <c r="L7" s="9">
        <v>-1.9450000000000001</v>
      </c>
      <c r="M7" s="10">
        <v>5.1999999999999998E-2</v>
      </c>
      <c r="O7" s="8" t="s">
        <v>24</v>
      </c>
      <c r="P7" s="9">
        <v>-6.0000000000000001E-3</v>
      </c>
      <c r="Q7" s="9">
        <v>3.0000000000000001E-3</v>
      </c>
      <c r="R7" s="9">
        <v>-2.234</v>
      </c>
      <c r="S7" s="10">
        <v>2.5999999999999999E-2</v>
      </c>
      <c r="U7" s="8" t="s">
        <v>30</v>
      </c>
      <c r="V7" s="9">
        <v>-2.5100000000000001E-2</v>
      </c>
      <c r="W7" s="9">
        <v>4.0000000000000001E-3</v>
      </c>
      <c r="X7" s="9">
        <v>-7.0650000000000004</v>
      </c>
      <c r="Y7" s="10">
        <v>0</v>
      </c>
    </row>
    <row r="8" spans="2:25" x14ac:dyDescent="0.25">
      <c r="B8" s="5" t="s">
        <v>10</v>
      </c>
      <c r="C8" s="6">
        <v>0.1217</v>
      </c>
      <c r="D8" s="6">
        <v>6.9000000000000006E-2</v>
      </c>
      <c r="E8" s="6">
        <v>1.7549999999999999</v>
      </c>
      <c r="F8" s="7">
        <v>0.08</v>
      </c>
      <c r="I8" s="5" t="s">
        <v>27</v>
      </c>
      <c r="J8" s="6">
        <v>1E-3</v>
      </c>
      <c r="K8" s="6">
        <v>2E-3</v>
      </c>
      <c r="L8" s="6">
        <v>0.53500000000000003</v>
      </c>
      <c r="M8" s="7">
        <v>0.59299999999999997</v>
      </c>
      <c r="O8" s="5" t="s">
        <v>30</v>
      </c>
      <c r="P8" s="6">
        <v>-2.5499999999999998E-2</v>
      </c>
      <c r="Q8" s="6">
        <v>4.0000000000000001E-3</v>
      </c>
      <c r="R8" s="6">
        <v>-7.0750000000000002</v>
      </c>
      <c r="S8" s="7">
        <v>0</v>
      </c>
      <c r="U8" s="5" t="s">
        <v>34</v>
      </c>
      <c r="V8" s="6">
        <v>6.7999999999999996E-3</v>
      </c>
      <c r="W8" s="6">
        <v>5.0000000000000001E-3</v>
      </c>
      <c r="X8" s="6">
        <v>1.371</v>
      </c>
      <c r="Y8" s="7">
        <v>0.17100000000000001</v>
      </c>
    </row>
    <row r="9" spans="2:25" x14ac:dyDescent="0.25">
      <c r="B9" s="8" t="s">
        <v>11</v>
      </c>
      <c r="C9" s="9">
        <v>1.4800000000000001E-2</v>
      </c>
      <c r="D9" s="9">
        <v>1.2999999999999999E-2</v>
      </c>
      <c r="E9" s="9">
        <v>1.1299999999999999</v>
      </c>
      <c r="F9" s="10">
        <v>0.25900000000000001</v>
      </c>
      <c r="I9" s="8" t="s">
        <v>30</v>
      </c>
      <c r="J9" s="9">
        <v>-2.5600000000000001E-2</v>
      </c>
      <c r="K9" s="9">
        <v>4.0000000000000001E-3</v>
      </c>
      <c r="L9" s="9">
        <v>-7.0460000000000003</v>
      </c>
      <c r="M9" s="10">
        <v>0</v>
      </c>
      <c r="O9" s="8" t="s">
        <v>34</v>
      </c>
      <c r="P9" s="9">
        <v>7.0000000000000001E-3</v>
      </c>
      <c r="Q9" s="9">
        <v>5.0000000000000001E-3</v>
      </c>
      <c r="R9" s="9">
        <v>1.363</v>
      </c>
      <c r="S9" s="10">
        <v>0.17299999999999999</v>
      </c>
      <c r="U9" s="8" t="s">
        <v>36</v>
      </c>
      <c r="V9" s="9">
        <v>5.1400000000000001E-2</v>
      </c>
      <c r="W9" s="9">
        <v>1.0999999999999999E-2</v>
      </c>
      <c r="X9" s="9">
        <v>4.4930000000000003</v>
      </c>
      <c r="Y9" s="10">
        <v>0</v>
      </c>
    </row>
    <row r="10" spans="2:25" x14ac:dyDescent="0.25">
      <c r="B10" s="5" t="s">
        <v>12</v>
      </c>
      <c r="C10" s="6">
        <v>2.8999999999999998E-3</v>
      </c>
      <c r="D10" s="6">
        <v>2E-3</v>
      </c>
      <c r="E10" s="6">
        <v>1.2509999999999999</v>
      </c>
      <c r="F10" s="7">
        <v>0.21099999999999999</v>
      </c>
      <c r="I10" s="5" t="s">
        <v>34</v>
      </c>
      <c r="J10" s="6">
        <v>7.0000000000000001E-3</v>
      </c>
      <c r="K10" s="6">
        <v>5.0000000000000001E-3</v>
      </c>
      <c r="L10" s="6">
        <v>1.347</v>
      </c>
      <c r="M10" s="7">
        <v>0.17799999999999999</v>
      </c>
      <c r="O10" s="5" t="s">
        <v>36</v>
      </c>
      <c r="P10" s="6">
        <v>5.21E-2</v>
      </c>
      <c r="Q10" s="6">
        <v>1.2E-2</v>
      </c>
      <c r="R10" s="6">
        <v>4.45</v>
      </c>
      <c r="S10" s="7">
        <v>0</v>
      </c>
      <c r="U10" s="5" t="s">
        <v>39</v>
      </c>
      <c r="V10" s="6">
        <v>3.8600000000000002E-2</v>
      </c>
      <c r="W10" s="6">
        <v>1.2999999999999999E-2</v>
      </c>
      <c r="X10" s="6">
        <v>2.8820000000000001</v>
      </c>
      <c r="Y10" s="7">
        <v>4.0000000000000001E-3</v>
      </c>
    </row>
    <row r="11" spans="2:25" x14ac:dyDescent="0.25">
      <c r="B11" s="8" t="s">
        <v>13</v>
      </c>
      <c r="C11" s="9">
        <v>0.01</v>
      </c>
      <c r="D11" s="9">
        <v>2.1000000000000001E-2</v>
      </c>
      <c r="E11" s="9">
        <v>0.46800000000000003</v>
      </c>
      <c r="F11" s="10">
        <v>0.64</v>
      </c>
      <c r="I11" s="8" t="s">
        <v>36</v>
      </c>
      <c r="J11" s="9">
        <v>5.4100000000000002E-2</v>
      </c>
      <c r="K11" s="9">
        <v>1.2E-2</v>
      </c>
      <c r="L11" s="9">
        <v>4.4450000000000003</v>
      </c>
      <c r="M11" s="10">
        <v>0</v>
      </c>
      <c r="O11" s="8" t="s">
        <v>39</v>
      </c>
      <c r="P11" s="9">
        <v>3.7699999999999997E-2</v>
      </c>
      <c r="Q11" s="9">
        <v>1.4E-2</v>
      </c>
      <c r="R11" s="9">
        <v>2.7749999999999999</v>
      </c>
      <c r="S11" s="10">
        <v>6.0000000000000001E-3</v>
      </c>
      <c r="U11" s="8" t="s">
        <v>45</v>
      </c>
      <c r="V11" s="9">
        <v>9.9599999999999994E-2</v>
      </c>
      <c r="W11" s="9">
        <v>8.9999999999999993E-3</v>
      </c>
      <c r="X11" s="9">
        <v>10.881</v>
      </c>
      <c r="Y11" s="10">
        <v>0</v>
      </c>
    </row>
    <row r="12" spans="2:25" x14ac:dyDescent="0.25">
      <c r="B12" s="5" t="s">
        <v>14</v>
      </c>
      <c r="C12" s="6">
        <v>4.0500000000000001E-2</v>
      </c>
      <c r="D12" s="6">
        <v>4.0000000000000001E-3</v>
      </c>
      <c r="E12" s="6">
        <v>9.2959999999999994</v>
      </c>
      <c r="F12" s="7">
        <v>0</v>
      </c>
      <c r="I12" s="5" t="s">
        <v>37</v>
      </c>
      <c r="J12" s="6">
        <v>2.76E-2</v>
      </c>
      <c r="K12" s="6">
        <v>0.03</v>
      </c>
      <c r="L12" s="6">
        <v>0.90700000000000003</v>
      </c>
      <c r="M12" s="7">
        <v>0.36499999999999999</v>
      </c>
      <c r="O12" s="5" t="s">
        <v>45</v>
      </c>
      <c r="P12" s="6">
        <v>9.9299999999999999E-2</v>
      </c>
      <c r="Q12" s="6">
        <v>8.9999999999999993E-3</v>
      </c>
      <c r="R12" s="6">
        <v>10.692</v>
      </c>
      <c r="S12" s="7">
        <v>0</v>
      </c>
      <c r="U12" s="5" t="s">
        <v>54</v>
      </c>
      <c r="V12" s="6">
        <v>8.2000000000000007E-3</v>
      </c>
      <c r="W12" s="6">
        <v>1E-3</v>
      </c>
      <c r="X12" s="6">
        <v>6.0750000000000002</v>
      </c>
      <c r="Y12" s="7">
        <v>0</v>
      </c>
    </row>
    <row r="13" spans="2:25" x14ac:dyDescent="0.25">
      <c r="B13" s="8" t="s">
        <v>15</v>
      </c>
      <c r="C13" s="9">
        <v>4.1200000000000001E-2</v>
      </c>
      <c r="D13" s="9">
        <v>4.0000000000000001E-3</v>
      </c>
      <c r="E13" s="9">
        <v>11.396000000000001</v>
      </c>
      <c r="F13" s="10">
        <v>0</v>
      </c>
      <c r="I13" s="8" t="s">
        <v>39</v>
      </c>
      <c r="J13" s="9">
        <v>3.8600000000000002E-2</v>
      </c>
      <c r="K13" s="9">
        <v>1.4E-2</v>
      </c>
      <c r="L13" s="9">
        <v>2.8260000000000001</v>
      </c>
      <c r="M13" s="10">
        <v>5.0000000000000001E-3</v>
      </c>
      <c r="O13" s="8" t="s">
        <v>54</v>
      </c>
      <c r="P13" s="9">
        <v>8.0999999999999996E-3</v>
      </c>
      <c r="Q13" s="9">
        <v>1E-3</v>
      </c>
      <c r="R13" s="9">
        <v>5.9219999999999997</v>
      </c>
      <c r="S13" s="10">
        <v>0</v>
      </c>
      <c r="U13" s="8" t="s">
        <v>55</v>
      </c>
      <c r="V13" s="9">
        <v>1.35E-2</v>
      </c>
      <c r="W13" s="9">
        <v>2E-3</v>
      </c>
      <c r="X13" s="9">
        <v>7.351</v>
      </c>
      <c r="Y13" s="10">
        <v>0</v>
      </c>
    </row>
    <row r="14" spans="2:25" x14ac:dyDescent="0.25">
      <c r="B14" s="5" t="s">
        <v>16</v>
      </c>
      <c r="C14" s="6">
        <v>1.9E-3</v>
      </c>
      <c r="D14" s="6">
        <v>0</v>
      </c>
      <c r="E14" s="6">
        <v>5.6</v>
      </c>
      <c r="F14" s="7">
        <v>0</v>
      </c>
      <c r="I14" s="5" t="s">
        <v>45</v>
      </c>
      <c r="J14" s="6">
        <v>9.9900000000000003E-2</v>
      </c>
      <c r="K14" s="6">
        <v>8.9999999999999993E-3</v>
      </c>
      <c r="L14" s="6">
        <v>10.678000000000001</v>
      </c>
      <c r="M14" s="7">
        <v>0</v>
      </c>
      <c r="O14" s="5" t="s">
        <v>55</v>
      </c>
      <c r="P14" s="6">
        <v>1.3299999999999999E-2</v>
      </c>
      <c r="Q14" s="6">
        <v>2E-3</v>
      </c>
      <c r="R14" s="6">
        <v>7.0949999999999998</v>
      </c>
      <c r="S14" s="7">
        <v>0</v>
      </c>
      <c r="U14" s="5" t="s">
        <v>57</v>
      </c>
      <c r="V14" s="6">
        <v>9.1000000000000004E-3</v>
      </c>
      <c r="W14" s="6">
        <v>5.0000000000000001E-3</v>
      </c>
      <c r="X14" s="6">
        <v>1.857</v>
      </c>
      <c r="Y14" s="7">
        <v>6.4000000000000001E-2</v>
      </c>
    </row>
    <row r="15" spans="2:25" x14ac:dyDescent="0.25">
      <c r="B15" s="8" t="s">
        <v>17</v>
      </c>
      <c r="C15" s="9">
        <v>5.9999999999999995E-4</v>
      </c>
      <c r="D15" s="9">
        <v>0</v>
      </c>
      <c r="E15" s="9">
        <v>2.633</v>
      </c>
      <c r="F15" s="10">
        <v>8.9999999999999993E-3</v>
      </c>
      <c r="I15" s="8" t="s">
        <v>54</v>
      </c>
      <c r="J15" s="9">
        <v>8.0999999999999996E-3</v>
      </c>
      <c r="K15" s="9">
        <v>1E-3</v>
      </c>
      <c r="L15" s="9">
        <v>5.8470000000000004</v>
      </c>
      <c r="M15" s="10">
        <v>0</v>
      </c>
      <c r="O15" s="8" t="s">
        <v>57</v>
      </c>
      <c r="P15" s="9">
        <v>8.9999999999999993E-3</v>
      </c>
      <c r="Q15" s="9">
        <v>5.0000000000000001E-3</v>
      </c>
      <c r="R15" s="9">
        <v>1.8120000000000001</v>
      </c>
      <c r="S15" s="10">
        <v>7.0000000000000007E-2</v>
      </c>
      <c r="U15" s="8" t="s">
        <v>58</v>
      </c>
      <c r="V15" s="9">
        <v>1.0699999999999999E-2</v>
      </c>
      <c r="W15" s="9">
        <v>2E-3</v>
      </c>
      <c r="X15" s="9">
        <v>4.4930000000000003</v>
      </c>
      <c r="Y15" s="10">
        <v>0</v>
      </c>
    </row>
    <row r="16" spans="2:25" x14ac:dyDescent="0.25">
      <c r="B16" s="5" t="s">
        <v>18</v>
      </c>
      <c r="C16" s="6">
        <v>1.1999999999999999E-3</v>
      </c>
      <c r="D16" s="6">
        <v>3.0000000000000001E-3</v>
      </c>
      <c r="E16" s="6">
        <v>0.441</v>
      </c>
      <c r="F16" s="7">
        <v>0.65900000000000003</v>
      </c>
      <c r="I16" s="5" t="s">
        <v>55</v>
      </c>
      <c r="J16" s="6">
        <v>1.3299999999999999E-2</v>
      </c>
      <c r="K16" s="6">
        <v>2E-3</v>
      </c>
      <c r="L16" s="6">
        <v>7.0830000000000002</v>
      </c>
      <c r="M16" s="7">
        <v>0</v>
      </c>
      <c r="O16" s="5" t="s">
        <v>58</v>
      </c>
      <c r="P16" s="6">
        <v>1.0699999999999999E-2</v>
      </c>
      <c r="Q16" s="6">
        <v>2E-3</v>
      </c>
      <c r="R16" s="6">
        <v>4.4530000000000003</v>
      </c>
      <c r="S16" s="7">
        <v>0</v>
      </c>
      <c r="U16" s="5" t="s">
        <v>59</v>
      </c>
      <c r="V16" s="6">
        <v>3.1899999999999998E-2</v>
      </c>
      <c r="W16" s="6">
        <v>8.0000000000000002E-3</v>
      </c>
      <c r="X16" s="6">
        <v>4.0149999999999997</v>
      </c>
      <c r="Y16" s="7">
        <v>0</v>
      </c>
    </row>
    <row r="17" spans="2:25" x14ac:dyDescent="0.25">
      <c r="B17" s="8" t="s">
        <v>19</v>
      </c>
      <c r="C17" s="9">
        <v>-1.77E-2</v>
      </c>
      <c r="D17" s="9">
        <v>1.4E-2</v>
      </c>
      <c r="E17" s="9">
        <v>-1.224</v>
      </c>
      <c r="F17" s="10">
        <v>0.221</v>
      </c>
      <c r="I17" s="8" t="s">
        <v>56</v>
      </c>
      <c r="J17" s="9">
        <v>1.4E-3</v>
      </c>
      <c r="K17" s="9">
        <v>2E-3</v>
      </c>
      <c r="L17" s="9">
        <v>0.65300000000000002</v>
      </c>
      <c r="M17" s="10">
        <v>0.51400000000000001</v>
      </c>
      <c r="O17" s="8" t="s">
        <v>59</v>
      </c>
      <c r="P17" s="9">
        <v>3.2199999999999999E-2</v>
      </c>
      <c r="Q17" s="9">
        <v>8.0000000000000002E-3</v>
      </c>
      <c r="R17" s="9">
        <v>4.0140000000000002</v>
      </c>
      <c r="S17" s="10">
        <v>0</v>
      </c>
      <c r="U17" s="8" t="s">
        <v>64</v>
      </c>
      <c r="V17" s="9">
        <v>-4.3E-3</v>
      </c>
      <c r="W17" s="9">
        <v>4.0000000000000001E-3</v>
      </c>
      <c r="X17" s="9">
        <v>-1.1459999999999999</v>
      </c>
      <c r="Y17" s="10">
        <v>0.252</v>
      </c>
    </row>
    <row r="18" spans="2:25" x14ac:dyDescent="0.25">
      <c r="B18" s="5" t="s">
        <v>20</v>
      </c>
      <c r="C18" s="6">
        <v>1.6500000000000001E-2</v>
      </c>
      <c r="D18" s="6">
        <v>1.2999999999999999E-2</v>
      </c>
      <c r="E18" s="6">
        <v>1.2769999999999999</v>
      </c>
      <c r="F18" s="7">
        <v>0.20200000000000001</v>
      </c>
      <c r="I18" s="5" t="s">
        <v>57</v>
      </c>
      <c r="J18" s="6">
        <v>9.1999999999999998E-3</v>
      </c>
      <c r="K18" s="6">
        <v>5.0000000000000001E-3</v>
      </c>
      <c r="L18" s="6">
        <v>1.8280000000000001</v>
      </c>
      <c r="M18" s="7">
        <v>6.8000000000000005E-2</v>
      </c>
      <c r="O18" s="5" t="s">
        <v>64</v>
      </c>
      <c r="P18" s="6">
        <v>-4.4999999999999997E-3</v>
      </c>
      <c r="Q18" s="6">
        <v>4.0000000000000001E-3</v>
      </c>
      <c r="R18" s="6">
        <v>-1.1950000000000001</v>
      </c>
      <c r="S18" s="7">
        <v>0.23200000000000001</v>
      </c>
      <c r="U18" s="5" t="s">
        <v>67</v>
      </c>
      <c r="V18" s="6">
        <v>0.17469999999999999</v>
      </c>
      <c r="W18" s="6">
        <v>2.8000000000000001E-2</v>
      </c>
      <c r="X18" s="6">
        <v>6.1509999999999998</v>
      </c>
      <c r="Y18" s="7">
        <v>0</v>
      </c>
    </row>
    <row r="19" spans="2:25" x14ac:dyDescent="0.25">
      <c r="B19" s="8" t="s">
        <v>21</v>
      </c>
      <c r="C19" s="9">
        <v>-9.4000000000000004E-3</v>
      </c>
      <c r="D19" s="9">
        <v>4.0000000000000001E-3</v>
      </c>
      <c r="E19" s="9">
        <v>-2.5230000000000001</v>
      </c>
      <c r="F19" s="10">
        <v>1.2E-2</v>
      </c>
      <c r="I19" s="8" t="s">
        <v>58</v>
      </c>
      <c r="J19" s="9">
        <v>1.06E-2</v>
      </c>
      <c r="K19" s="9">
        <v>2E-3</v>
      </c>
      <c r="L19" s="9">
        <v>4.3899999999999997</v>
      </c>
      <c r="M19" s="10">
        <v>0</v>
      </c>
      <c r="O19" s="8" t="s">
        <v>67</v>
      </c>
      <c r="P19" s="9">
        <v>0.17150000000000001</v>
      </c>
      <c r="Q19" s="9">
        <v>2.9000000000000001E-2</v>
      </c>
      <c r="R19" s="9">
        <v>5.8940000000000001</v>
      </c>
      <c r="S19" s="10">
        <v>0</v>
      </c>
      <c r="U19" s="8" t="s">
        <v>70</v>
      </c>
      <c r="V19" s="9">
        <v>4.4200000000000003E-2</v>
      </c>
      <c r="W19" s="9">
        <v>2.5000000000000001E-2</v>
      </c>
      <c r="X19" s="9">
        <v>1.798</v>
      </c>
      <c r="Y19" s="10">
        <v>7.1999999999999995E-2</v>
      </c>
    </row>
    <row r="20" spans="2:25" x14ac:dyDescent="0.25">
      <c r="B20" s="5" t="s">
        <v>22</v>
      </c>
      <c r="C20" s="6">
        <v>1.32E-2</v>
      </c>
      <c r="D20" s="6">
        <v>8.0000000000000002E-3</v>
      </c>
      <c r="E20" s="6">
        <v>1.659</v>
      </c>
      <c r="F20" s="7">
        <v>9.7000000000000003E-2</v>
      </c>
      <c r="I20" s="5" t="s">
        <v>59</v>
      </c>
      <c r="J20" s="6">
        <v>3.1800000000000002E-2</v>
      </c>
      <c r="K20" s="6">
        <v>8.0000000000000002E-3</v>
      </c>
      <c r="L20" s="6">
        <v>3.964</v>
      </c>
      <c r="M20" s="7">
        <v>0</v>
      </c>
      <c r="O20" s="5" t="s">
        <v>70</v>
      </c>
      <c r="P20" s="6">
        <v>4.58E-2</v>
      </c>
      <c r="Q20" s="6">
        <v>2.5000000000000001E-2</v>
      </c>
      <c r="R20" s="6">
        <v>1.819</v>
      </c>
      <c r="S20" s="7">
        <v>6.9000000000000006E-2</v>
      </c>
      <c r="U20" s="5" t="s">
        <v>72</v>
      </c>
      <c r="V20" s="6">
        <v>4.0300000000000002E-2</v>
      </c>
      <c r="W20" s="6">
        <v>2.9000000000000001E-2</v>
      </c>
      <c r="X20" s="6">
        <v>1.3779999999999999</v>
      </c>
      <c r="Y20" s="7">
        <v>0.16800000000000001</v>
      </c>
    </row>
    <row r="21" spans="2:25" x14ac:dyDescent="0.25">
      <c r="B21" s="8" t="s">
        <v>23</v>
      </c>
      <c r="C21" s="9">
        <v>-6.6E-3</v>
      </c>
      <c r="D21" s="9">
        <v>6.0000000000000001E-3</v>
      </c>
      <c r="E21" s="9">
        <v>-1.05</v>
      </c>
      <c r="F21" s="10">
        <v>0.29399999999999998</v>
      </c>
      <c r="I21" s="8" t="s">
        <v>64</v>
      </c>
      <c r="J21" s="9">
        <v>-4.4999999999999997E-3</v>
      </c>
      <c r="K21" s="9">
        <v>4.0000000000000001E-3</v>
      </c>
      <c r="L21" s="9">
        <v>-1.1950000000000001</v>
      </c>
      <c r="M21" s="10">
        <v>0.23200000000000001</v>
      </c>
      <c r="O21" s="8" t="s">
        <v>72</v>
      </c>
      <c r="P21" s="9">
        <v>3.3700000000000001E-2</v>
      </c>
      <c r="Q21" s="9">
        <v>0.03</v>
      </c>
      <c r="R21" s="9">
        <v>1.121</v>
      </c>
      <c r="S21" s="10">
        <v>0.26300000000000001</v>
      </c>
      <c r="U21" s="8" t="s">
        <v>76</v>
      </c>
      <c r="V21" s="9">
        <v>6.25E-2</v>
      </c>
      <c r="W21" s="9">
        <v>2.3E-2</v>
      </c>
      <c r="X21" s="9">
        <v>2.7109999999999999</v>
      </c>
      <c r="Y21" s="10">
        <v>7.0000000000000001E-3</v>
      </c>
    </row>
    <row r="22" spans="2:25" x14ac:dyDescent="0.25">
      <c r="B22" s="5" t="s">
        <v>24</v>
      </c>
      <c r="C22" s="6">
        <v>-4.0000000000000002E-4</v>
      </c>
      <c r="D22" s="6">
        <v>2E-3</v>
      </c>
      <c r="E22" s="6">
        <v>-0.16400000000000001</v>
      </c>
      <c r="F22" s="7">
        <v>0.87</v>
      </c>
      <c r="I22" s="5" t="s">
        <v>67</v>
      </c>
      <c r="J22" s="6">
        <v>0.1656</v>
      </c>
      <c r="K22" s="6">
        <v>3.1E-2</v>
      </c>
      <c r="L22" s="6">
        <v>5.3579999999999997</v>
      </c>
      <c r="M22" s="7">
        <v>0</v>
      </c>
      <c r="O22" s="5" t="s">
        <v>73</v>
      </c>
      <c r="P22" s="6">
        <v>-2.3699999999999999E-2</v>
      </c>
      <c r="Q22" s="6">
        <v>0.04</v>
      </c>
      <c r="R22" s="6">
        <v>-0.59</v>
      </c>
      <c r="S22" s="7">
        <v>0.55500000000000005</v>
      </c>
      <c r="U22" s="5" t="s">
        <v>77</v>
      </c>
      <c r="V22" s="6">
        <v>-6.6699999999999995E-2</v>
      </c>
      <c r="W22" s="6">
        <v>0.03</v>
      </c>
      <c r="X22" s="6">
        <v>-2.2170000000000001</v>
      </c>
      <c r="Y22" s="7">
        <v>2.7E-2</v>
      </c>
    </row>
    <row r="23" spans="2:25" x14ac:dyDescent="0.25">
      <c r="B23" s="8" t="s">
        <v>25</v>
      </c>
      <c r="C23" s="9">
        <v>3.8999999999999998E-3</v>
      </c>
      <c r="D23" s="9">
        <v>1E-3</v>
      </c>
      <c r="E23" s="9">
        <v>3.1619999999999999</v>
      </c>
      <c r="F23" s="10">
        <v>2E-3</v>
      </c>
      <c r="I23" s="8" t="s">
        <v>68</v>
      </c>
      <c r="J23" s="9">
        <v>-1.03E-2</v>
      </c>
      <c r="K23" s="9">
        <v>0.05</v>
      </c>
      <c r="L23" s="9">
        <v>-0.20799999999999999</v>
      </c>
      <c r="M23" s="10">
        <v>0.83499999999999996</v>
      </c>
      <c r="O23" s="8" t="s">
        <v>76</v>
      </c>
      <c r="P23" s="9">
        <v>6.0400000000000002E-2</v>
      </c>
      <c r="Q23" s="9">
        <v>2.4E-2</v>
      </c>
      <c r="R23" s="9">
        <v>2.5249999999999999</v>
      </c>
      <c r="S23" s="10">
        <v>1.2E-2</v>
      </c>
      <c r="U23" s="8" t="s">
        <v>78</v>
      </c>
      <c r="V23" s="9">
        <v>-0.10489999999999999</v>
      </c>
      <c r="W23" s="9">
        <v>9.5000000000000001E-2</v>
      </c>
      <c r="X23" s="9">
        <v>-1.1060000000000001</v>
      </c>
      <c r="Y23" s="10">
        <v>0.26900000000000002</v>
      </c>
    </row>
    <row r="24" spans="2:25" x14ac:dyDescent="0.25">
      <c r="B24" s="5" t="s">
        <v>26</v>
      </c>
      <c r="C24" s="6">
        <v>-1.23E-2</v>
      </c>
      <c r="D24" s="6">
        <v>1.2999999999999999E-2</v>
      </c>
      <c r="E24" s="6">
        <v>-0.98299999999999998</v>
      </c>
      <c r="F24" s="7">
        <v>0.32600000000000001</v>
      </c>
      <c r="I24" s="5" t="s">
        <v>70</v>
      </c>
      <c r="J24" s="6">
        <v>4.4400000000000002E-2</v>
      </c>
      <c r="K24" s="6">
        <v>2.5999999999999999E-2</v>
      </c>
      <c r="L24" s="6">
        <v>1.7390000000000001</v>
      </c>
      <c r="M24" s="7">
        <v>8.2000000000000003E-2</v>
      </c>
      <c r="O24" s="5" t="s">
        <v>77</v>
      </c>
      <c r="P24" s="6">
        <v>-6.6400000000000001E-2</v>
      </c>
      <c r="Q24" s="6">
        <v>0.03</v>
      </c>
      <c r="R24" s="6">
        <v>-2.1869999999999998</v>
      </c>
      <c r="S24" s="7">
        <v>2.9000000000000001E-2</v>
      </c>
      <c r="U24" s="5" t="s">
        <v>79</v>
      </c>
      <c r="V24" s="6">
        <v>-2.47E-2</v>
      </c>
      <c r="W24" s="6">
        <v>1.2999999999999999E-2</v>
      </c>
      <c r="X24" s="6">
        <v>-1.91</v>
      </c>
      <c r="Y24" s="7">
        <v>5.6000000000000001E-2</v>
      </c>
    </row>
    <row r="25" spans="2:25" x14ac:dyDescent="0.25">
      <c r="B25" s="8" t="s">
        <v>27</v>
      </c>
      <c r="C25" s="9">
        <v>-3.3E-3</v>
      </c>
      <c r="D25" s="9">
        <v>2E-3</v>
      </c>
      <c r="E25" s="9">
        <v>-1.9530000000000001</v>
      </c>
      <c r="F25" s="10">
        <v>5.0999999999999997E-2</v>
      </c>
      <c r="I25" s="8" t="s">
        <v>72</v>
      </c>
      <c r="J25" s="9">
        <v>3.6400000000000002E-2</v>
      </c>
      <c r="K25" s="9">
        <v>0.03</v>
      </c>
      <c r="L25" s="9">
        <v>1.202</v>
      </c>
      <c r="M25" s="10">
        <v>0.23</v>
      </c>
      <c r="O25" s="8" t="s">
        <v>78</v>
      </c>
      <c r="P25" s="9">
        <v>-0.1057</v>
      </c>
      <c r="Q25" s="9">
        <v>9.7000000000000003E-2</v>
      </c>
      <c r="R25" s="9">
        <v>-1.0900000000000001</v>
      </c>
      <c r="S25" s="10">
        <v>0.27600000000000002</v>
      </c>
      <c r="U25" s="8" t="s">
        <v>82</v>
      </c>
      <c r="V25" s="9">
        <v>-8.8400000000000006E-2</v>
      </c>
      <c r="W25" s="9">
        <v>0.06</v>
      </c>
      <c r="X25" s="9">
        <v>-1.464</v>
      </c>
      <c r="Y25" s="10">
        <v>0.14399999999999999</v>
      </c>
    </row>
    <row r="26" spans="2:25" x14ac:dyDescent="0.25">
      <c r="B26" s="5" t="s">
        <v>28</v>
      </c>
      <c r="C26" s="6">
        <v>-5.3E-3</v>
      </c>
      <c r="D26" s="6">
        <v>2E-3</v>
      </c>
      <c r="E26" s="6">
        <v>-3.4319999999999999</v>
      </c>
      <c r="F26" s="7">
        <v>1E-3</v>
      </c>
      <c r="I26" s="5" t="s">
        <v>73</v>
      </c>
      <c r="J26" s="6">
        <v>-2.06E-2</v>
      </c>
      <c r="K26" s="6">
        <v>0.04</v>
      </c>
      <c r="L26" s="6">
        <v>-0.51</v>
      </c>
      <c r="M26" s="7">
        <v>0.61</v>
      </c>
      <c r="O26" s="5" t="s">
        <v>79</v>
      </c>
      <c r="P26" s="6">
        <v>-2.3599999999999999E-2</v>
      </c>
      <c r="Q26" s="6">
        <v>1.2999999999999999E-2</v>
      </c>
      <c r="R26" s="6">
        <v>-1.788</v>
      </c>
      <c r="S26" s="7">
        <v>7.3999999999999996E-2</v>
      </c>
      <c r="U26" s="5" t="s">
        <v>83</v>
      </c>
      <c r="V26" s="6">
        <v>-9.6799999999999997E-2</v>
      </c>
      <c r="W26" s="6">
        <v>3.2000000000000001E-2</v>
      </c>
      <c r="X26" s="6">
        <v>-3.048</v>
      </c>
      <c r="Y26" s="7">
        <v>2E-3</v>
      </c>
    </row>
    <row r="27" spans="2:25" x14ac:dyDescent="0.25">
      <c r="B27" s="8" t="s">
        <v>29</v>
      </c>
      <c r="C27" s="11">
        <v>5.3860000000000003E-5</v>
      </c>
      <c r="D27" s="11">
        <v>3.5800000000000003E-5</v>
      </c>
      <c r="E27" s="9">
        <v>1.504</v>
      </c>
      <c r="F27" s="10">
        <v>0.13300000000000001</v>
      </c>
      <c r="I27" s="8" t="s">
        <v>76</v>
      </c>
      <c r="J27" s="9">
        <v>5.9299999999999999E-2</v>
      </c>
      <c r="K27" s="9">
        <v>2.4E-2</v>
      </c>
      <c r="L27" s="9">
        <v>2.4729999999999999</v>
      </c>
      <c r="M27" s="10">
        <v>1.4E-2</v>
      </c>
      <c r="O27" s="8" t="s">
        <v>82</v>
      </c>
      <c r="P27" s="9">
        <v>-9.3700000000000006E-2</v>
      </c>
      <c r="Q27" s="9">
        <v>6.0999999999999999E-2</v>
      </c>
      <c r="R27" s="9">
        <v>-1.5269999999999999</v>
      </c>
      <c r="S27" s="10">
        <v>0.127</v>
      </c>
      <c r="U27" s="8" t="s">
        <v>84</v>
      </c>
      <c r="V27" s="9">
        <v>0.13969999999999999</v>
      </c>
      <c r="W27" s="9">
        <v>0.04</v>
      </c>
      <c r="X27" s="9">
        <v>3.5030000000000001</v>
      </c>
      <c r="Y27" s="10">
        <v>0</v>
      </c>
    </row>
    <row r="28" spans="2:25" x14ac:dyDescent="0.25">
      <c r="B28" s="5" t="s">
        <v>30</v>
      </c>
      <c r="C28" s="6">
        <v>-7.7999999999999996E-3</v>
      </c>
      <c r="D28" s="6">
        <v>2E-3</v>
      </c>
      <c r="E28" s="6">
        <v>-3.5819999999999999</v>
      </c>
      <c r="F28" s="7">
        <v>0</v>
      </c>
      <c r="I28" s="5" t="s">
        <v>77</v>
      </c>
      <c r="J28" s="6">
        <v>-6.6400000000000001E-2</v>
      </c>
      <c r="K28" s="6">
        <v>0.03</v>
      </c>
      <c r="L28" s="6">
        <v>-2.1829999999999998</v>
      </c>
      <c r="M28" s="7">
        <v>2.9000000000000001E-2</v>
      </c>
      <c r="O28" s="5" t="s">
        <v>83</v>
      </c>
      <c r="P28" s="6">
        <v>-0.1069</v>
      </c>
      <c r="Q28" s="6">
        <v>3.3000000000000002E-2</v>
      </c>
      <c r="R28" s="6">
        <v>-3.1920000000000002</v>
      </c>
      <c r="S28" s="7">
        <v>1E-3</v>
      </c>
      <c r="U28" s="5" t="s">
        <v>85</v>
      </c>
      <c r="V28" s="6">
        <v>8.8800000000000004E-2</v>
      </c>
      <c r="W28" s="6">
        <v>1.9E-2</v>
      </c>
      <c r="X28" s="6">
        <v>4.6669999999999998</v>
      </c>
      <c r="Y28" s="7">
        <v>0</v>
      </c>
    </row>
    <row r="29" spans="2:25" ht="24" x14ac:dyDescent="0.25">
      <c r="B29" s="8" t="s">
        <v>31</v>
      </c>
      <c r="C29" s="9">
        <v>7.1400000000000005E-2</v>
      </c>
      <c r="D29" s="9">
        <v>2.3E-2</v>
      </c>
      <c r="E29" s="9">
        <v>3.101</v>
      </c>
      <c r="F29" s="10">
        <v>2E-3</v>
      </c>
      <c r="I29" s="8" t="s">
        <v>78</v>
      </c>
      <c r="J29" s="9">
        <v>-0.1033</v>
      </c>
      <c r="K29" s="9">
        <v>9.7000000000000003E-2</v>
      </c>
      <c r="L29" s="9">
        <v>-1.0629999999999999</v>
      </c>
      <c r="M29" s="10">
        <v>0.28799999999999998</v>
      </c>
      <c r="O29" s="8" t="s">
        <v>84</v>
      </c>
      <c r="P29" s="9">
        <v>0.13719999999999999</v>
      </c>
      <c r="Q29" s="9">
        <v>4.2000000000000003E-2</v>
      </c>
      <c r="R29" s="9">
        <v>3.26</v>
      </c>
      <c r="S29" s="10">
        <v>1E-3</v>
      </c>
      <c r="U29" s="8" t="s">
        <v>86</v>
      </c>
      <c r="V29" s="9">
        <v>0.16930000000000001</v>
      </c>
      <c r="W29" s="9">
        <v>0.03</v>
      </c>
      <c r="X29" s="9">
        <v>5.6159999999999997</v>
      </c>
      <c r="Y29" s="10">
        <v>0</v>
      </c>
    </row>
    <row r="30" spans="2:25" ht="24" x14ac:dyDescent="0.25">
      <c r="B30" s="5" t="s">
        <v>32</v>
      </c>
      <c r="C30" s="6">
        <v>-6.3E-3</v>
      </c>
      <c r="D30" s="6">
        <v>1.7000000000000001E-2</v>
      </c>
      <c r="E30" s="6">
        <v>-0.36499999999999999</v>
      </c>
      <c r="F30" s="7">
        <v>0.71499999999999997</v>
      </c>
      <c r="I30" s="5" t="s">
        <v>79</v>
      </c>
      <c r="J30" s="6">
        <v>-2.35E-2</v>
      </c>
      <c r="K30" s="6">
        <v>1.2999999999999999E-2</v>
      </c>
      <c r="L30" s="6">
        <v>-1.7689999999999999</v>
      </c>
      <c r="M30" s="7">
        <v>7.6999999999999999E-2</v>
      </c>
      <c r="O30" s="5" t="s">
        <v>85</v>
      </c>
      <c r="P30" s="6">
        <v>8.2100000000000006E-2</v>
      </c>
      <c r="Q30" s="6">
        <v>0.02</v>
      </c>
      <c r="R30" s="6">
        <v>4.093</v>
      </c>
      <c r="S30" s="7">
        <v>0</v>
      </c>
      <c r="U30" s="5" t="s">
        <v>87</v>
      </c>
      <c r="V30" s="6">
        <v>-9.3799999999999994E-2</v>
      </c>
      <c r="W30" s="6">
        <v>2.3E-2</v>
      </c>
      <c r="X30" s="6">
        <v>-4.1230000000000002</v>
      </c>
      <c r="Y30" s="7">
        <v>0</v>
      </c>
    </row>
    <row r="31" spans="2:25" ht="24" x14ac:dyDescent="0.25">
      <c r="B31" s="8" t="s">
        <v>33</v>
      </c>
      <c r="C31" s="9">
        <v>-1E-4</v>
      </c>
      <c r="D31" s="9">
        <v>4.0000000000000001E-3</v>
      </c>
      <c r="E31" s="9">
        <v>-3.1E-2</v>
      </c>
      <c r="F31" s="10">
        <v>0.97499999999999998</v>
      </c>
      <c r="I31" s="8" t="s">
        <v>81</v>
      </c>
      <c r="J31" s="9">
        <v>7.4999999999999997E-3</v>
      </c>
      <c r="K31" s="9">
        <v>0.13400000000000001</v>
      </c>
      <c r="L31" s="9">
        <v>5.6000000000000001E-2</v>
      </c>
      <c r="M31" s="10">
        <v>0.95499999999999996</v>
      </c>
      <c r="O31" s="8" t="s">
        <v>86</v>
      </c>
      <c r="P31" s="9">
        <v>0.16139999999999999</v>
      </c>
      <c r="Q31" s="9">
        <v>3.1E-2</v>
      </c>
      <c r="R31" s="9">
        <v>5.2130000000000001</v>
      </c>
      <c r="S31" s="10">
        <v>0</v>
      </c>
      <c r="U31" s="8" t="s">
        <v>89</v>
      </c>
      <c r="V31" s="9">
        <v>-0.29559999999999997</v>
      </c>
      <c r="W31" s="9">
        <v>3.9E-2</v>
      </c>
      <c r="X31" s="9">
        <v>-7.4960000000000004</v>
      </c>
      <c r="Y31" s="10">
        <v>0</v>
      </c>
    </row>
    <row r="32" spans="2:25" ht="24" x14ac:dyDescent="0.25">
      <c r="B32" s="5" t="s">
        <v>34</v>
      </c>
      <c r="C32" s="6">
        <v>-1.9E-3</v>
      </c>
      <c r="D32" s="6">
        <v>4.0000000000000001E-3</v>
      </c>
      <c r="E32" s="6">
        <v>-0.49199999999999999</v>
      </c>
      <c r="F32" s="7">
        <v>0.623</v>
      </c>
      <c r="I32" s="5" t="s">
        <v>82</v>
      </c>
      <c r="J32" s="6">
        <v>-9.3899999999999997E-2</v>
      </c>
      <c r="K32" s="6">
        <v>6.2E-2</v>
      </c>
      <c r="L32" s="6">
        <v>-1.5029999999999999</v>
      </c>
      <c r="M32" s="7">
        <v>0.13300000000000001</v>
      </c>
      <c r="O32" s="5" t="s">
        <v>87</v>
      </c>
      <c r="P32" s="6">
        <v>-9.9299999999999999E-2</v>
      </c>
      <c r="Q32" s="6">
        <v>2.4E-2</v>
      </c>
      <c r="R32" s="6">
        <v>-4.1550000000000002</v>
      </c>
      <c r="S32" s="7">
        <v>0</v>
      </c>
      <c r="U32" s="5" t="s">
        <v>90</v>
      </c>
      <c r="V32" s="6">
        <v>-0.38590000000000002</v>
      </c>
      <c r="W32" s="6">
        <v>6.2E-2</v>
      </c>
      <c r="X32" s="6">
        <v>-6.2649999999999997</v>
      </c>
      <c r="Y32" s="7">
        <v>0</v>
      </c>
    </row>
    <row r="33" spans="2:25" x14ac:dyDescent="0.25">
      <c r="B33" s="8" t="s">
        <v>35</v>
      </c>
      <c r="C33" s="9">
        <v>9.2899999999999996E-2</v>
      </c>
      <c r="D33" s="9">
        <v>2.5999999999999999E-2</v>
      </c>
      <c r="E33" s="9">
        <v>3.58</v>
      </c>
      <c r="F33" s="10">
        <v>0</v>
      </c>
      <c r="I33" s="8" t="s">
        <v>83</v>
      </c>
      <c r="J33" s="9">
        <v>-0.1108</v>
      </c>
      <c r="K33" s="9">
        <v>3.4000000000000002E-2</v>
      </c>
      <c r="L33" s="9">
        <v>-3.2250000000000001</v>
      </c>
      <c r="M33" s="10">
        <v>1E-3</v>
      </c>
      <c r="O33" s="8" t="s">
        <v>89</v>
      </c>
      <c r="P33" s="9">
        <v>-0.30220000000000002</v>
      </c>
      <c r="Q33" s="9">
        <v>4.1000000000000002E-2</v>
      </c>
      <c r="R33" s="9">
        <v>-7.4169999999999998</v>
      </c>
      <c r="S33" s="10">
        <v>0</v>
      </c>
      <c r="U33" s="8" t="s">
        <v>93</v>
      </c>
      <c r="V33" s="9">
        <v>0.13189999999999999</v>
      </c>
      <c r="W33" s="9">
        <v>7.0000000000000007E-2</v>
      </c>
      <c r="X33" s="9">
        <v>1.883</v>
      </c>
      <c r="Y33" s="10">
        <v>0.06</v>
      </c>
    </row>
    <row r="34" spans="2:25" ht="24" x14ac:dyDescent="0.25">
      <c r="B34" s="5" t="s">
        <v>36</v>
      </c>
      <c r="C34" s="6">
        <v>2.81E-2</v>
      </c>
      <c r="D34" s="6">
        <v>8.0000000000000002E-3</v>
      </c>
      <c r="E34" s="6">
        <v>3.484</v>
      </c>
      <c r="F34" s="7">
        <v>1E-3</v>
      </c>
      <c r="I34" s="5" t="s">
        <v>84</v>
      </c>
      <c r="J34" s="6">
        <v>0.12870000000000001</v>
      </c>
      <c r="K34" s="6">
        <v>4.2999999999999997E-2</v>
      </c>
      <c r="L34" s="6">
        <v>3.004</v>
      </c>
      <c r="M34" s="7">
        <v>3.0000000000000001E-3</v>
      </c>
      <c r="O34" s="5" t="s">
        <v>90</v>
      </c>
      <c r="P34" s="6">
        <v>-0.3856</v>
      </c>
      <c r="Q34" s="6">
        <v>6.3E-2</v>
      </c>
      <c r="R34" s="6">
        <v>-6.1040000000000001</v>
      </c>
      <c r="S34" s="7">
        <v>0</v>
      </c>
      <c r="U34" s="5" t="s">
        <v>94</v>
      </c>
      <c r="V34" s="6">
        <v>8.0299999999999996E-2</v>
      </c>
      <c r="W34" s="6">
        <v>2.5000000000000001E-2</v>
      </c>
      <c r="X34" s="6">
        <v>3.1840000000000002</v>
      </c>
      <c r="Y34" s="7">
        <v>1E-3</v>
      </c>
    </row>
    <row r="35" spans="2:25" ht="24" x14ac:dyDescent="0.25">
      <c r="B35" s="8" t="s">
        <v>37</v>
      </c>
      <c r="C35" s="9">
        <v>9.9000000000000008E-3</v>
      </c>
      <c r="D35" s="9">
        <v>1.7999999999999999E-2</v>
      </c>
      <c r="E35" s="9">
        <v>0.55100000000000005</v>
      </c>
      <c r="F35" s="10">
        <v>0.58199999999999996</v>
      </c>
      <c r="I35" s="8" t="s">
        <v>85</v>
      </c>
      <c r="J35" s="9">
        <v>7.5999999999999998E-2</v>
      </c>
      <c r="K35" s="9">
        <v>2.1999999999999999E-2</v>
      </c>
      <c r="L35" s="9">
        <v>3.4009999999999998</v>
      </c>
      <c r="M35" s="10">
        <v>1E-3</v>
      </c>
      <c r="O35" s="8" t="s">
        <v>91</v>
      </c>
      <c r="P35" s="9">
        <v>-2.4899999999999999E-2</v>
      </c>
      <c r="Q35" s="9">
        <v>0.03</v>
      </c>
      <c r="R35" s="9">
        <v>-0.82899999999999996</v>
      </c>
      <c r="S35" s="10">
        <v>0.40699999999999997</v>
      </c>
      <c r="U35" s="8" t="s">
        <v>95</v>
      </c>
      <c r="V35" s="9">
        <v>0.3644</v>
      </c>
      <c r="W35" s="9">
        <v>3.3000000000000002E-2</v>
      </c>
      <c r="X35" s="9">
        <v>11.129</v>
      </c>
      <c r="Y35" s="10">
        <v>0</v>
      </c>
    </row>
    <row r="36" spans="2:25" x14ac:dyDescent="0.25">
      <c r="B36" s="5" t="s">
        <v>38</v>
      </c>
      <c r="C36" s="6">
        <v>2.4199999999999999E-2</v>
      </c>
      <c r="D36" s="6">
        <v>0.01</v>
      </c>
      <c r="E36" s="6">
        <v>2.5209999999999999</v>
      </c>
      <c r="F36" s="7">
        <v>1.2E-2</v>
      </c>
      <c r="I36" s="5" t="s">
        <v>86</v>
      </c>
      <c r="J36" s="6">
        <v>0.15409999999999999</v>
      </c>
      <c r="K36" s="6">
        <v>3.2000000000000001E-2</v>
      </c>
      <c r="L36" s="6">
        <v>4.8090000000000002</v>
      </c>
      <c r="M36" s="7">
        <v>0</v>
      </c>
      <c r="O36" s="5" t="s">
        <v>93</v>
      </c>
      <c r="P36" s="6">
        <v>0.1474</v>
      </c>
      <c r="Q36" s="6">
        <v>9.7000000000000003E-2</v>
      </c>
      <c r="R36" s="6">
        <v>1.518</v>
      </c>
      <c r="S36" s="7">
        <v>0.129</v>
      </c>
      <c r="U36" s="5" t="s">
        <v>96</v>
      </c>
      <c r="V36" s="6">
        <v>0.3402</v>
      </c>
      <c r="W36" s="6">
        <v>2.7E-2</v>
      </c>
      <c r="X36" s="6">
        <v>12.574</v>
      </c>
      <c r="Y36" s="7">
        <v>0</v>
      </c>
    </row>
    <row r="37" spans="2:25" ht="24" x14ac:dyDescent="0.25">
      <c r="B37" s="8" t="s">
        <v>39</v>
      </c>
      <c r="C37" s="9">
        <v>1.83E-2</v>
      </c>
      <c r="D37" s="9">
        <v>8.9999999999999993E-3</v>
      </c>
      <c r="E37" s="9">
        <v>1.986</v>
      </c>
      <c r="F37" s="10">
        <v>4.7E-2</v>
      </c>
      <c r="I37" s="8" t="s">
        <v>87</v>
      </c>
      <c r="J37" s="9">
        <v>-0.10340000000000001</v>
      </c>
      <c r="K37" s="9">
        <v>2.5000000000000001E-2</v>
      </c>
      <c r="L37" s="9">
        <v>-4.194</v>
      </c>
      <c r="M37" s="10">
        <v>0</v>
      </c>
      <c r="O37" s="8" t="s">
        <v>94</v>
      </c>
      <c r="P37" s="9">
        <v>7.6999999999999999E-2</v>
      </c>
      <c r="Q37" s="9">
        <v>2.5999999999999999E-2</v>
      </c>
      <c r="R37" s="9">
        <v>2.9630000000000001</v>
      </c>
      <c r="S37" s="10">
        <v>3.0000000000000001E-3</v>
      </c>
      <c r="U37" s="8" t="s">
        <v>97</v>
      </c>
      <c r="V37" s="9">
        <v>-0.1709</v>
      </c>
      <c r="W37" s="9">
        <v>3.1E-2</v>
      </c>
      <c r="X37" s="9">
        <v>-5.5140000000000002</v>
      </c>
      <c r="Y37" s="10">
        <v>0</v>
      </c>
    </row>
    <row r="38" spans="2:25" ht="24" x14ac:dyDescent="0.25">
      <c r="B38" s="5" t="s">
        <v>40</v>
      </c>
      <c r="C38" s="6">
        <v>-9.2999999999999992E-3</v>
      </c>
      <c r="D38" s="6">
        <v>6.0000000000000001E-3</v>
      </c>
      <c r="E38" s="6">
        <v>-1.546</v>
      </c>
      <c r="F38" s="7">
        <v>0.122</v>
      </c>
      <c r="I38" s="5" t="s">
        <v>88</v>
      </c>
      <c r="J38" s="6">
        <v>-2.41E-2</v>
      </c>
      <c r="K38" s="6">
        <v>2.9000000000000001E-2</v>
      </c>
      <c r="L38" s="6">
        <v>-0.82899999999999996</v>
      </c>
      <c r="M38" s="7">
        <v>0.40699999999999997</v>
      </c>
      <c r="O38" s="5" t="s">
        <v>95</v>
      </c>
      <c r="P38" s="6">
        <v>0.36009999999999998</v>
      </c>
      <c r="Q38" s="6">
        <v>3.4000000000000002E-2</v>
      </c>
      <c r="R38" s="6">
        <v>10.702</v>
      </c>
      <c r="S38" s="7">
        <v>0</v>
      </c>
      <c r="U38" s="5" t="s">
        <v>99</v>
      </c>
      <c r="V38" s="6">
        <v>-2.3E-2</v>
      </c>
      <c r="W38" s="6">
        <v>2.4E-2</v>
      </c>
      <c r="X38" s="6">
        <v>-0.93899999999999995</v>
      </c>
      <c r="Y38" s="7">
        <v>0.34799999999999998</v>
      </c>
    </row>
    <row r="39" spans="2:25" ht="24" x14ac:dyDescent="0.25">
      <c r="B39" s="8" t="s">
        <v>41</v>
      </c>
      <c r="C39" s="9">
        <v>-0.1033</v>
      </c>
      <c r="D39" s="9">
        <v>5.2999999999999999E-2</v>
      </c>
      <c r="E39" s="9">
        <v>-1.94</v>
      </c>
      <c r="F39" s="10">
        <v>5.2999999999999999E-2</v>
      </c>
      <c r="I39" s="8" t="s">
        <v>89</v>
      </c>
      <c r="J39" s="9">
        <v>-0.30680000000000002</v>
      </c>
      <c r="K39" s="9">
        <v>4.2000000000000003E-2</v>
      </c>
      <c r="L39" s="9">
        <v>-7.3529999999999998</v>
      </c>
      <c r="M39" s="10">
        <v>0</v>
      </c>
      <c r="O39" s="8" t="s">
        <v>96</v>
      </c>
      <c r="P39" s="9">
        <v>0.33489999999999998</v>
      </c>
      <c r="Q39" s="9">
        <v>2.7E-2</v>
      </c>
      <c r="R39" s="9">
        <v>12.186999999999999</v>
      </c>
      <c r="S39" s="10">
        <v>0</v>
      </c>
      <c r="U39" s="8" t="s">
        <v>100</v>
      </c>
      <c r="V39" s="9">
        <v>0.10009999999999999</v>
      </c>
      <c r="W39" s="9">
        <v>2.7E-2</v>
      </c>
      <c r="X39" s="9">
        <v>3.6549999999999998</v>
      </c>
      <c r="Y39" s="10">
        <v>0</v>
      </c>
    </row>
    <row r="40" spans="2:25" ht="24" x14ac:dyDescent="0.25">
      <c r="B40" s="5" t="s">
        <v>42</v>
      </c>
      <c r="C40" s="6">
        <v>-4.3700000000000003E-2</v>
      </c>
      <c r="D40" s="6">
        <v>0.01</v>
      </c>
      <c r="E40" s="6">
        <v>-4.2910000000000004</v>
      </c>
      <c r="F40" s="7">
        <v>0</v>
      </c>
      <c r="I40" s="5" t="s">
        <v>90</v>
      </c>
      <c r="J40" s="6">
        <v>-0.38819999999999999</v>
      </c>
      <c r="K40" s="6">
        <v>6.4000000000000001E-2</v>
      </c>
      <c r="L40" s="6">
        <v>-6.0309999999999997</v>
      </c>
      <c r="M40" s="7">
        <v>0</v>
      </c>
      <c r="O40" s="5" t="s">
        <v>97</v>
      </c>
      <c r="P40" s="6">
        <v>-0.1774</v>
      </c>
      <c r="Q40" s="6">
        <v>3.3000000000000002E-2</v>
      </c>
      <c r="R40" s="6">
        <v>-5.3979999999999997</v>
      </c>
      <c r="S40" s="7">
        <v>0</v>
      </c>
      <c r="U40" s="5" t="s">
        <v>102</v>
      </c>
      <c r="V40" s="6">
        <v>0.3947</v>
      </c>
      <c r="W40" s="6">
        <v>4.2000000000000003E-2</v>
      </c>
      <c r="X40" s="6">
        <v>9.4789999999999992</v>
      </c>
      <c r="Y40" s="7">
        <v>0</v>
      </c>
    </row>
    <row r="41" spans="2:25" x14ac:dyDescent="0.25">
      <c r="B41" s="8" t="s">
        <v>43</v>
      </c>
      <c r="C41" s="9">
        <v>7.4999999999999997E-3</v>
      </c>
      <c r="D41" s="9">
        <v>4.0000000000000001E-3</v>
      </c>
      <c r="E41" s="9">
        <v>1.851</v>
      </c>
      <c r="F41" s="10">
        <v>6.4000000000000001E-2</v>
      </c>
      <c r="I41" s="8" t="s">
        <v>91</v>
      </c>
      <c r="J41" s="9">
        <v>-2.9499999999999998E-2</v>
      </c>
      <c r="K41" s="9">
        <v>3.1E-2</v>
      </c>
      <c r="L41" s="9">
        <v>-0.94899999999999995</v>
      </c>
      <c r="M41" s="10">
        <v>0.34300000000000003</v>
      </c>
      <c r="O41" s="8" t="s">
        <v>98</v>
      </c>
      <c r="P41" s="9">
        <v>-3.9899999999999998E-2</v>
      </c>
      <c r="Q41" s="9">
        <v>4.2999999999999997E-2</v>
      </c>
      <c r="R41" s="9">
        <v>-0.93200000000000005</v>
      </c>
      <c r="S41" s="10">
        <v>0.35199999999999998</v>
      </c>
      <c r="U41" s="8" t="s">
        <v>103</v>
      </c>
      <c r="V41" s="9">
        <v>0.1651</v>
      </c>
      <c r="W41" s="9">
        <v>3.3000000000000002E-2</v>
      </c>
      <c r="X41" s="9">
        <v>5.0529999999999999</v>
      </c>
      <c r="Y41" s="10">
        <v>0</v>
      </c>
    </row>
    <row r="42" spans="2:25" ht="24" x14ac:dyDescent="0.25">
      <c r="B42" s="5" t="s">
        <v>44</v>
      </c>
      <c r="C42" s="6">
        <v>6.0199999999999997E-2</v>
      </c>
      <c r="D42" s="6">
        <v>1.0999999999999999E-2</v>
      </c>
      <c r="E42" s="6">
        <v>5.641</v>
      </c>
      <c r="F42" s="7">
        <v>0</v>
      </c>
      <c r="I42" s="5" t="s">
        <v>93</v>
      </c>
      <c r="J42" s="6">
        <v>0.15060000000000001</v>
      </c>
      <c r="K42" s="6">
        <v>9.8000000000000004E-2</v>
      </c>
      <c r="L42" s="6">
        <v>1.544</v>
      </c>
      <c r="M42" s="7">
        <v>0.123</v>
      </c>
      <c r="O42" s="5" t="s">
        <v>99</v>
      </c>
      <c r="P42" s="6">
        <v>-2.8899999999999999E-2</v>
      </c>
      <c r="Q42" s="6">
        <v>2.5000000000000001E-2</v>
      </c>
      <c r="R42" s="6">
        <v>-1.1459999999999999</v>
      </c>
      <c r="S42" s="7">
        <v>0.252</v>
      </c>
      <c r="U42" s="5" t="s">
        <v>104</v>
      </c>
      <c r="V42" s="6">
        <v>0.2203</v>
      </c>
      <c r="W42" s="6">
        <v>0.06</v>
      </c>
      <c r="X42" s="6">
        <v>3.6920000000000002</v>
      </c>
      <c r="Y42" s="7">
        <v>0</v>
      </c>
    </row>
    <row r="43" spans="2:25" ht="24" x14ac:dyDescent="0.25">
      <c r="B43" s="8" t="s">
        <v>45</v>
      </c>
      <c r="C43" s="9">
        <v>1.9E-2</v>
      </c>
      <c r="D43" s="9">
        <v>6.0000000000000001E-3</v>
      </c>
      <c r="E43" s="9">
        <v>3.23</v>
      </c>
      <c r="F43" s="10">
        <v>1E-3</v>
      </c>
      <c r="I43" s="8" t="s">
        <v>94</v>
      </c>
      <c r="J43" s="9">
        <v>7.0599999999999996E-2</v>
      </c>
      <c r="K43" s="9">
        <v>2.7E-2</v>
      </c>
      <c r="L43" s="9">
        <v>2.645</v>
      </c>
      <c r="M43" s="10">
        <v>8.0000000000000002E-3</v>
      </c>
      <c r="O43" s="8" t="s">
        <v>100</v>
      </c>
      <c r="P43" s="9">
        <v>9.6299999999999997E-2</v>
      </c>
      <c r="Q43" s="9">
        <v>2.8000000000000001E-2</v>
      </c>
      <c r="R43" s="9">
        <v>3.403</v>
      </c>
      <c r="S43" s="10">
        <v>1E-3</v>
      </c>
      <c r="U43" s="8" t="s">
        <v>106</v>
      </c>
      <c r="V43" s="9">
        <v>-7.3200000000000001E-2</v>
      </c>
      <c r="W43" s="9">
        <v>2.1999999999999999E-2</v>
      </c>
      <c r="X43" s="9">
        <v>-3.258</v>
      </c>
      <c r="Y43" s="10">
        <v>1E-3</v>
      </c>
    </row>
    <row r="44" spans="2:25" ht="24" x14ac:dyDescent="0.25">
      <c r="B44" s="5" t="s">
        <v>46</v>
      </c>
      <c r="C44" s="6">
        <v>5.0000000000000001E-4</v>
      </c>
      <c r="D44" s="6">
        <v>3.0000000000000001E-3</v>
      </c>
      <c r="E44" s="6">
        <v>0.17599999999999999</v>
      </c>
      <c r="F44" s="7">
        <v>0.86</v>
      </c>
      <c r="I44" s="5" t="s">
        <v>95</v>
      </c>
      <c r="J44" s="6">
        <v>0.35049999999999998</v>
      </c>
      <c r="K44" s="6">
        <v>3.5999999999999997E-2</v>
      </c>
      <c r="L44" s="6">
        <v>9.7970000000000006</v>
      </c>
      <c r="M44" s="7">
        <v>0</v>
      </c>
      <c r="O44" s="5" t="s">
        <v>102</v>
      </c>
      <c r="P44" s="6">
        <v>0.38919999999999999</v>
      </c>
      <c r="Q44" s="6">
        <v>4.2000000000000003E-2</v>
      </c>
      <c r="R44" s="6">
        <v>9.1820000000000004</v>
      </c>
      <c r="S44" s="7">
        <v>0</v>
      </c>
      <c r="U44" s="5" t="s">
        <v>108</v>
      </c>
      <c r="V44" s="6">
        <v>0.16039999999999999</v>
      </c>
      <c r="W44" s="6">
        <v>6.7000000000000004E-2</v>
      </c>
      <c r="X44" s="6">
        <v>2.3809999999999998</v>
      </c>
      <c r="Y44" s="7">
        <v>1.7000000000000001E-2</v>
      </c>
    </row>
    <row r="45" spans="2:25" x14ac:dyDescent="0.25">
      <c r="B45" s="8" t="s">
        <v>47</v>
      </c>
      <c r="C45" s="9">
        <v>7.2099999999999997E-2</v>
      </c>
      <c r="D45" s="9">
        <v>0.16600000000000001</v>
      </c>
      <c r="E45" s="9">
        <v>0.434</v>
      </c>
      <c r="F45" s="10">
        <v>0.66400000000000003</v>
      </c>
      <c r="I45" s="8" t="s">
        <v>96</v>
      </c>
      <c r="J45" s="9">
        <v>0.32850000000000001</v>
      </c>
      <c r="K45" s="9">
        <v>2.9000000000000001E-2</v>
      </c>
      <c r="L45" s="9">
        <v>11.282999999999999</v>
      </c>
      <c r="M45" s="10">
        <v>0</v>
      </c>
      <c r="O45" s="8" t="s">
        <v>103</v>
      </c>
      <c r="P45" s="9">
        <v>0.16039999999999999</v>
      </c>
      <c r="Q45" s="9">
        <v>3.3000000000000002E-2</v>
      </c>
      <c r="R45" s="9">
        <v>4.819</v>
      </c>
      <c r="S45" s="10">
        <v>0</v>
      </c>
      <c r="U45" s="8" t="s">
        <v>110</v>
      </c>
      <c r="V45" s="9">
        <v>-5.1999999999999998E-2</v>
      </c>
      <c r="W45" s="9">
        <v>5.8999999999999997E-2</v>
      </c>
      <c r="X45" s="9">
        <v>-0.88500000000000001</v>
      </c>
      <c r="Y45" s="10">
        <v>0.376</v>
      </c>
    </row>
    <row r="46" spans="2:25" ht="24" x14ac:dyDescent="0.25">
      <c r="B46" s="5" t="s">
        <v>48</v>
      </c>
      <c r="C46" s="6">
        <v>-1.5E-3</v>
      </c>
      <c r="D46" s="6">
        <v>3.0000000000000001E-3</v>
      </c>
      <c r="E46" s="6">
        <v>-0.45</v>
      </c>
      <c r="F46" s="7">
        <v>0.65300000000000002</v>
      </c>
      <c r="I46" s="5" t="s">
        <v>97</v>
      </c>
      <c r="J46" s="6">
        <v>-0.18290000000000001</v>
      </c>
      <c r="K46" s="6">
        <v>3.4000000000000002E-2</v>
      </c>
      <c r="L46" s="6">
        <v>-5.3769999999999998</v>
      </c>
      <c r="M46" s="7">
        <v>0</v>
      </c>
      <c r="O46" s="5" t="s">
        <v>104</v>
      </c>
      <c r="P46" s="6">
        <v>0.2157</v>
      </c>
      <c r="Q46" s="6">
        <v>0.06</v>
      </c>
      <c r="R46" s="6">
        <v>3.5710000000000002</v>
      </c>
      <c r="S46" s="7">
        <v>0</v>
      </c>
      <c r="U46" s="5" t="s">
        <v>111</v>
      </c>
      <c r="V46" s="6">
        <v>7.3000000000000001E-3</v>
      </c>
      <c r="W46" s="6">
        <v>3.7999999999999999E-2</v>
      </c>
      <c r="X46" s="6">
        <v>0.19</v>
      </c>
      <c r="Y46" s="7">
        <v>0.84899999999999998</v>
      </c>
    </row>
    <row r="47" spans="2:25" x14ac:dyDescent="0.25">
      <c r="B47" s="8" t="s">
        <v>49</v>
      </c>
      <c r="C47" s="9">
        <v>2.7699999999999999E-2</v>
      </c>
      <c r="D47" s="9">
        <v>0.01</v>
      </c>
      <c r="E47" s="9">
        <v>2.8050000000000002</v>
      </c>
      <c r="F47" s="10">
        <v>5.0000000000000001E-3</v>
      </c>
      <c r="I47" s="8" t="s">
        <v>98</v>
      </c>
      <c r="J47" s="9">
        <v>-4.6800000000000001E-2</v>
      </c>
      <c r="K47" s="9">
        <v>4.4999999999999998E-2</v>
      </c>
      <c r="L47" s="9">
        <v>-1.046</v>
      </c>
      <c r="M47" s="10">
        <v>0.29599999999999999</v>
      </c>
      <c r="O47" s="8" t="s">
        <v>106</v>
      </c>
      <c r="P47" s="9">
        <v>-6.9400000000000003E-2</v>
      </c>
      <c r="Q47" s="9">
        <v>2.3E-2</v>
      </c>
      <c r="R47" s="9">
        <v>-3.016</v>
      </c>
      <c r="S47" s="10">
        <v>3.0000000000000001E-3</v>
      </c>
      <c r="U47" s="8" t="s">
        <v>112</v>
      </c>
      <c r="V47" s="9">
        <v>-0.13569999999999999</v>
      </c>
      <c r="W47" s="9">
        <v>0.13200000000000001</v>
      </c>
      <c r="X47" s="9">
        <v>-1.026</v>
      </c>
      <c r="Y47" s="10">
        <v>0.30499999999999999</v>
      </c>
    </row>
    <row r="48" spans="2:25" x14ac:dyDescent="0.25">
      <c r="B48" s="5" t="s">
        <v>50</v>
      </c>
      <c r="C48" s="12">
        <v>6.7780000000000005E-5</v>
      </c>
      <c r="D48" s="12">
        <v>3.4600000000000001E-5</v>
      </c>
      <c r="E48" s="6">
        <v>1.9570000000000001</v>
      </c>
      <c r="F48" s="7">
        <v>5.0999999999999997E-2</v>
      </c>
      <c r="I48" s="5" t="s">
        <v>99</v>
      </c>
      <c r="J48" s="6">
        <v>-3.44E-2</v>
      </c>
      <c r="K48" s="6">
        <v>2.5999999999999999E-2</v>
      </c>
      <c r="L48" s="6">
        <v>-1.33</v>
      </c>
      <c r="M48" s="7">
        <v>0.184</v>
      </c>
      <c r="O48" s="5" t="s">
        <v>108</v>
      </c>
      <c r="P48" s="6">
        <v>0.1618</v>
      </c>
      <c r="Q48" s="6">
        <v>6.8000000000000005E-2</v>
      </c>
      <c r="R48" s="6">
        <v>2.3769999999999998</v>
      </c>
      <c r="S48" s="7">
        <v>1.7999999999999999E-2</v>
      </c>
      <c r="U48" s="5" t="s">
        <v>113</v>
      </c>
      <c r="V48" s="6">
        <v>0.1313</v>
      </c>
      <c r="W48" s="6">
        <v>8.6999999999999994E-2</v>
      </c>
      <c r="X48" s="6">
        <v>1.518</v>
      </c>
      <c r="Y48" s="7">
        <v>0.129</v>
      </c>
    </row>
    <row r="49" spans="2:25" ht="24" x14ac:dyDescent="0.25">
      <c r="B49" s="8" t="s">
        <v>51</v>
      </c>
      <c r="C49" s="9">
        <v>-4.4999999999999997E-3</v>
      </c>
      <c r="D49" s="9">
        <v>1.4E-2</v>
      </c>
      <c r="E49" s="9">
        <v>-0.32600000000000001</v>
      </c>
      <c r="F49" s="10">
        <v>0.745</v>
      </c>
      <c r="I49" s="8" t="s">
        <v>100</v>
      </c>
      <c r="J49" s="9">
        <v>8.9700000000000002E-2</v>
      </c>
      <c r="K49" s="9">
        <v>0.03</v>
      </c>
      <c r="L49" s="9">
        <v>2.9950000000000001</v>
      </c>
      <c r="M49" s="10">
        <v>3.0000000000000001E-3</v>
      </c>
      <c r="O49" s="8" t="s">
        <v>109</v>
      </c>
      <c r="P49" s="9">
        <v>3.1099999999999999E-2</v>
      </c>
      <c r="Q49" s="9">
        <v>4.7E-2</v>
      </c>
      <c r="R49" s="9">
        <v>0.66300000000000003</v>
      </c>
      <c r="S49" s="10">
        <v>0.50700000000000001</v>
      </c>
      <c r="U49" s="8" t="s">
        <v>117</v>
      </c>
      <c r="V49" s="9">
        <v>0.70340000000000003</v>
      </c>
      <c r="W49" s="9">
        <v>0.19</v>
      </c>
      <c r="X49" s="9">
        <v>3.7040000000000002</v>
      </c>
      <c r="Y49" s="10">
        <v>0</v>
      </c>
    </row>
    <row r="50" spans="2:25" x14ac:dyDescent="0.25">
      <c r="B50" s="5" t="s">
        <v>52</v>
      </c>
      <c r="C50" s="6">
        <v>1.6199999999999999E-2</v>
      </c>
      <c r="D50" s="6">
        <v>1.6E-2</v>
      </c>
      <c r="E50" s="6">
        <v>1.024</v>
      </c>
      <c r="F50" s="7">
        <v>0.30599999999999999</v>
      </c>
      <c r="I50" s="5" t="s">
        <v>102</v>
      </c>
      <c r="J50" s="6">
        <v>0.37930000000000003</v>
      </c>
      <c r="K50" s="6">
        <v>4.3999999999999997E-2</v>
      </c>
      <c r="L50" s="6">
        <v>8.6329999999999991</v>
      </c>
      <c r="M50" s="7">
        <v>0</v>
      </c>
      <c r="O50" s="5" t="s">
        <v>110</v>
      </c>
      <c r="P50" s="6">
        <v>-5.4899999999999997E-2</v>
      </c>
      <c r="Q50" s="6">
        <v>5.8999999999999997E-2</v>
      </c>
      <c r="R50" s="6">
        <v>-0.92900000000000005</v>
      </c>
      <c r="S50" s="7">
        <v>0.35299999999999998</v>
      </c>
      <c r="U50" s="5" t="s">
        <v>118</v>
      </c>
      <c r="V50" s="6">
        <v>-7.7999999999999996E-3</v>
      </c>
      <c r="W50" s="6">
        <v>0.184</v>
      </c>
      <c r="X50" s="6">
        <v>-4.2999999999999997E-2</v>
      </c>
      <c r="Y50" s="7">
        <v>0.96599999999999997</v>
      </c>
    </row>
    <row r="51" spans="2:25" x14ac:dyDescent="0.25">
      <c r="B51" s="8" t="s">
        <v>53</v>
      </c>
      <c r="C51" s="9">
        <v>1.61E-2</v>
      </c>
      <c r="D51" s="9">
        <v>1.2E-2</v>
      </c>
      <c r="E51" s="9">
        <v>1.2929999999999999</v>
      </c>
      <c r="F51" s="10">
        <v>0.19600000000000001</v>
      </c>
      <c r="I51" s="8" t="s">
        <v>103</v>
      </c>
      <c r="J51" s="9">
        <v>0.15229999999999999</v>
      </c>
      <c r="K51" s="9">
        <v>3.5000000000000003E-2</v>
      </c>
      <c r="L51" s="9">
        <v>4.3879999999999999</v>
      </c>
      <c r="M51" s="10">
        <v>0</v>
      </c>
      <c r="O51" s="8" t="s">
        <v>111</v>
      </c>
      <c r="P51" s="9">
        <v>-1E-3</v>
      </c>
      <c r="Q51" s="9">
        <v>4.1000000000000002E-2</v>
      </c>
      <c r="R51" s="9">
        <v>-2.5000000000000001E-2</v>
      </c>
      <c r="S51" s="10">
        <v>0.98</v>
      </c>
      <c r="U51" s="8" t="s">
        <v>121</v>
      </c>
      <c r="V51" s="9">
        <v>-0.20849999999999999</v>
      </c>
      <c r="W51" s="9">
        <v>0.13100000000000001</v>
      </c>
      <c r="X51" s="9">
        <v>-1.591</v>
      </c>
      <c r="Y51" s="10">
        <v>0.112</v>
      </c>
    </row>
    <row r="52" spans="2:25" ht="24" x14ac:dyDescent="0.25">
      <c r="B52" s="5" t="s">
        <v>54</v>
      </c>
      <c r="C52" s="6">
        <v>2.5000000000000001E-3</v>
      </c>
      <c r="D52" s="6">
        <v>1E-3</v>
      </c>
      <c r="E52" s="6">
        <v>2.996</v>
      </c>
      <c r="F52" s="7">
        <v>3.0000000000000001E-3</v>
      </c>
      <c r="I52" s="5" t="s">
        <v>104</v>
      </c>
      <c r="J52" s="6">
        <v>0.2092</v>
      </c>
      <c r="K52" s="6">
        <v>6.0999999999999999E-2</v>
      </c>
      <c r="L52" s="6">
        <v>3.4340000000000002</v>
      </c>
      <c r="M52" s="7">
        <v>1E-3</v>
      </c>
      <c r="O52" s="5" t="s">
        <v>112</v>
      </c>
      <c r="P52" s="6">
        <v>-0.13950000000000001</v>
      </c>
      <c r="Q52" s="6">
        <v>0.13300000000000001</v>
      </c>
      <c r="R52" s="6">
        <v>-1.048</v>
      </c>
      <c r="S52" s="7">
        <v>0.29499999999999998</v>
      </c>
      <c r="U52" s="5" t="s">
        <v>123</v>
      </c>
      <c r="V52" s="6">
        <v>-9.1000000000000004E-3</v>
      </c>
      <c r="W52" s="6">
        <v>3.5999999999999997E-2</v>
      </c>
      <c r="X52" s="6">
        <v>-0.255</v>
      </c>
      <c r="Y52" s="7">
        <v>0.79900000000000004</v>
      </c>
    </row>
    <row r="53" spans="2:25" x14ac:dyDescent="0.25">
      <c r="B53" s="8" t="s">
        <v>55</v>
      </c>
      <c r="C53" s="9">
        <v>1.8E-3</v>
      </c>
      <c r="D53" s="9">
        <v>1E-3</v>
      </c>
      <c r="E53" s="9">
        <v>1.556</v>
      </c>
      <c r="F53" s="10">
        <v>0.12</v>
      </c>
      <c r="I53" s="8" t="s">
        <v>106</v>
      </c>
      <c r="J53" s="9">
        <v>-6.9199999999999998E-2</v>
      </c>
      <c r="K53" s="9">
        <v>2.3E-2</v>
      </c>
      <c r="L53" s="9">
        <v>-2.9990000000000001</v>
      </c>
      <c r="M53" s="10">
        <v>3.0000000000000001E-3</v>
      </c>
      <c r="O53" s="8" t="s">
        <v>113</v>
      </c>
      <c r="P53" s="9">
        <v>0.1111</v>
      </c>
      <c r="Q53" s="9">
        <v>8.8999999999999996E-2</v>
      </c>
      <c r="R53" s="9">
        <v>1.2529999999999999</v>
      </c>
      <c r="S53" s="10">
        <v>0.21</v>
      </c>
      <c r="U53" s="8" t="s">
        <v>124</v>
      </c>
      <c r="V53" s="9">
        <v>0.1366</v>
      </c>
      <c r="W53" s="9">
        <v>3.1E-2</v>
      </c>
      <c r="X53" s="9">
        <v>4.383</v>
      </c>
      <c r="Y53" s="10">
        <v>0</v>
      </c>
    </row>
    <row r="54" spans="2:25" x14ac:dyDescent="0.25">
      <c r="B54" s="5" t="s">
        <v>56</v>
      </c>
      <c r="C54" s="6">
        <v>2.2000000000000001E-3</v>
      </c>
      <c r="D54" s="6">
        <v>1E-3</v>
      </c>
      <c r="E54" s="6">
        <v>1.645</v>
      </c>
      <c r="F54" s="7">
        <v>0.1</v>
      </c>
      <c r="I54" s="5" t="s">
        <v>108</v>
      </c>
      <c r="J54" s="6">
        <v>0.16239999999999999</v>
      </c>
      <c r="K54" s="6">
        <v>6.8000000000000005E-2</v>
      </c>
      <c r="L54" s="6">
        <v>2.38</v>
      </c>
      <c r="M54" s="7">
        <v>1.7000000000000001E-2</v>
      </c>
      <c r="O54" s="5" t="s">
        <v>115</v>
      </c>
      <c r="P54" s="6">
        <v>2.7400000000000001E-2</v>
      </c>
      <c r="Q54" s="6">
        <v>8.6999999999999994E-2</v>
      </c>
      <c r="R54" s="6">
        <v>0.316</v>
      </c>
      <c r="S54" s="7">
        <v>0.752</v>
      </c>
      <c r="U54" s="5" t="s">
        <v>125</v>
      </c>
      <c r="V54" s="6">
        <v>-0.20649999999999999</v>
      </c>
      <c r="W54" s="6">
        <v>3.7999999999999999E-2</v>
      </c>
      <c r="X54" s="6">
        <v>-5.49</v>
      </c>
      <c r="Y54" s="7">
        <v>0</v>
      </c>
    </row>
    <row r="55" spans="2:25" x14ac:dyDescent="0.25">
      <c r="B55" s="8" t="s">
        <v>57</v>
      </c>
      <c r="C55" s="9">
        <v>2.5000000000000001E-3</v>
      </c>
      <c r="D55" s="9">
        <v>3.0000000000000001E-3</v>
      </c>
      <c r="E55" s="9">
        <v>0.86699999999999999</v>
      </c>
      <c r="F55" s="10">
        <v>0.38600000000000001</v>
      </c>
      <c r="I55" s="8" t="s">
        <v>109</v>
      </c>
      <c r="J55" s="9">
        <v>0.03</v>
      </c>
      <c r="K55" s="9">
        <v>4.7E-2</v>
      </c>
      <c r="L55" s="9">
        <v>0.63900000000000001</v>
      </c>
      <c r="M55" s="10">
        <v>0.52300000000000002</v>
      </c>
      <c r="O55" s="8" t="s">
        <v>117</v>
      </c>
      <c r="P55" s="9">
        <v>0.7107</v>
      </c>
      <c r="Q55" s="9">
        <v>0.192</v>
      </c>
      <c r="R55" s="9">
        <v>3.71</v>
      </c>
      <c r="S55" s="10">
        <v>0</v>
      </c>
      <c r="U55" s="8" t="s">
        <v>126</v>
      </c>
      <c r="V55" s="9">
        <v>-0.17199999999999999</v>
      </c>
      <c r="W55" s="9">
        <v>2.1999999999999999E-2</v>
      </c>
      <c r="X55" s="9">
        <v>-7.6980000000000004</v>
      </c>
      <c r="Y55" s="10">
        <v>0</v>
      </c>
    </row>
    <row r="56" spans="2:25" x14ac:dyDescent="0.25">
      <c r="B56" s="5" t="s">
        <v>58</v>
      </c>
      <c r="C56" s="6">
        <v>6.4000000000000003E-3</v>
      </c>
      <c r="D56" s="6">
        <v>1E-3</v>
      </c>
      <c r="E56" s="6">
        <v>4.6230000000000002</v>
      </c>
      <c r="F56" s="7">
        <v>0</v>
      </c>
      <c r="I56" s="5" t="s">
        <v>110</v>
      </c>
      <c r="J56" s="6">
        <v>-5.2999999999999999E-2</v>
      </c>
      <c r="K56" s="6">
        <v>5.8999999999999997E-2</v>
      </c>
      <c r="L56" s="6">
        <v>-0.89500000000000002</v>
      </c>
      <c r="M56" s="7">
        <v>0.371</v>
      </c>
      <c r="O56" s="5" t="s">
        <v>118</v>
      </c>
      <c r="P56" s="6">
        <v>-3.4700000000000002E-2</v>
      </c>
      <c r="Q56" s="6">
        <v>0.19</v>
      </c>
      <c r="R56" s="6">
        <v>-0.182</v>
      </c>
      <c r="S56" s="7">
        <v>0.85499999999999998</v>
      </c>
      <c r="U56" s="5" t="s">
        <v>128</v>
      </c>
      <c r="V56" s="6">
        <v>-1.3899999999999999E-2</v>
      </c>
      <c r="W56" s="6">
        <v>5.0999999999999997E-2</v>
      </c>
      <c r="X56" s="6">
        <v>-0.27</v>
      </c>
      <c r="Y56" s="7">
        <v>0.78700000000000003</v>
      </c>
    </row>
    <row r="57" spans="2:25" x14ac:dyDescent="0.25">
      <c r="B57" s="8" t="s">
        <v>59</v>
      </c>
      <c r="C57" s="9">
        <v>2.23E-2</v>
      </c>
      <c r="D57" s="9">
        <v>8.9999999999999993E-3</v>
      </c>
      <c r="E57" s="9">
        <v>2.4860000000000002</v>
      </c>
      <c r="F57" s="10">
        <v>1.2999999999999999E-2</v>
      </c>
      <c r="I57" s="8" t="s">
        <v>111</v>
      </c>
      <c r="J57" s="9">
        <v>3.8E-3</v>
      </c>
      <c r="K57" s="9">
        <v>4.1000000000000002E-2</v>
      </c>
      <c r="L57" s="9">
        <v>9.2999999999999999E-2</v>
      </c>
      <c r="M57" s="10">
        <v>0.92600000000000005</v>
      </c>
      <c r="O57" s="8" t="s">
        <v>119</v>
      </c>
      <c r="P57" s="9">
        <v>-0.21990000000000001</v>
      </c>
      <c r="Q57" s="9">
        <v>0.28999999999999998</v>
      </c>
      <c r="R57" s="9">
        <v>-0.75900000000000001</v>
      </c>
      <c r="S57" s="10">
        <v>0.44800000000000001</v>
      </c>
      <c r="U57" s="8" t="s">
        <v>130</v>
      </c>
      <c r="V57" s="9">
        <v>0.1797</v>
      </c>
      <c r="W57" s="9">
        <v>7.8E-2</v>
      </c>
      <c r="X57" s="9">
        <v>2.2949999999999999</v>
      </c>
      <c r="Y57" s="10">
        <v>2.1999999999999999E-2</v>
      </c>
    </row>
    <row r="58" spans="2:25" x14ac:dyDescent="0.25">
      <c r="B58" s="5" t="s">
        <v>60</v>
      </c>
      <c r="C58" s="6">
        <v>6.5699999999999995E-2</v>
      </c>
      <c r="D58" s="6">
        <v>9.2999999999999999E-2</v>
      </c>
      <c r="E58" s="6">
        <v>0.70699999999999996</v>
      </c>
      <c r="F58" s="7">
        <v>0.48</v>
      </c>
      <c r="I58" s="5" t="s">
        <v>112</v>
      </c>
      <c r="J58" s="6">
        <v>-0.13969999999999999</v>
      </c>
      <c r="K58" s="6">
        <v>0.13400000000000001</v>
      </c>
      <c r="L58" s="6">
        <v>-1.046</v>
      </c>
      <c r="M58" s="7">
        <v>0.29599999999999999</v>
      </c>
      <c r="O58" s="5" t="s">
        <v>120</v>
      </c>
      <c r="P58" s="6">
        <v>-9.1399999999999995E-2</v>
      </c>
      <c r="Q58" s="6">
        <v>0.187</v>
      </c>
      <c r="R58" s="6">
        <v>-0.48899999999999999</v>
      </c>
      <c r="S58" s="7">
        <v>0.625</v>
      </c>
      <c r="U58" s="5" t="s">
        <v>131</v>
      </c>
      <c r="V58" s="6">
        <v>9.2600000000000002E-2</v>
      </c>
      <c r="W58" s="6">
        <v>6.0999999999999999E-2</v>
      </c>
      <c r="X58" s="6">
        <v>1.52</v>
      </c>
      <c r="Y58" s="7">
        <v>0.129</v>
      </c>
    </row>
    <row r="59" spans="2:25" x14ac:dyDescent="0.25">
      <c r="B59" s="8" t="s">
        <v>61</v>
      </c>
      <c r="C59" s="9">
        <v>4.7000000000000002E-3</v>
      </c>
      <c r="D59" s="9">
        <v>7.0000000000000001E-3</v>
      </c>
      <c r="E59" s="9">
        <v>0.63900000000000001</v>
      </c>
      <c r="F59" s="10">
        <v>0.52300000000000002</v>
      </c>
      <c r="I59" s="8" t="s">
        <v>113</v>
      </c>
      <c r="J59" s="9">
        <v>0.1109</v>
      </c>
      <c r="K59" s="9">
        <v>8.8999999999999996E-2</v>
      </c>
      <c r="L59" s="9">
        <v>1.2490000000000001</v>
      </c>
      <c r="M59" s="10">
        <v>0.21199999999999999</v>
      </c>
      <c r="O59" s="8" t="s">
        <v>121</v>
      </c>
      <c r="P59" s="9">
        <v>-0.217</v>
      </c>
      <c r="Q59" s="9">
        <v>0.13200000000000001</v>
      </c>
      <c r="R59" s="9">
        <v>-1.639</v>
      </c>
      <c r="S59" s="10">
        <v>0.10100000000000001</v>
      </c>
      <c r="U59" s="8" t="s">
        <v>132</v>
      </c>
      <c r="V59" s="9">
        <v>5.5899999999999998E-2</v>
      </c>
      <c r="W59" s="9">
        <v>1.4999999999999999E-2</v>
      </c>
      <c r="X59" s="9">
        <v>3.6549999999999998</v>
      </c>
      <c r="Y59" s="10">
        <v>0</v>
      </c>
    </row>
    <row r="60" spans="2:25" x14ac:dyDescent="0.25">
      <c r="B60" s="5" t="s">
        <v>62</v>
      </c>
      <c r="C60" s="6">
        <v>-7.4000000000000003E-3</v>
      </c>
      <c r="D60" s="6">
        <v>6.0000000000000001E-3</v>
      </c>
      <c r="E60" s="6">
        <v>-1.1870000000000001</v>
      </c>
      <c r="F60" s="7">
        <v>0.23599999999999999</v>
      </c>
      <c r="I60" s="5" t="s">
        <v>115</v>
      </c>
      <c r="J60" s="6">
        <v>1.95E-2</v>
      </c>
      <c r="K60" s="6">
        <v>8.6999999999999994E-2</v>
      </c>
      <c r="L60" s="6">
        <v>0.223</v>
      </c>
      <c r="M60" s="7">
        <v>0.82299999999999995</v>
      </c>
      <c r="O60" s="5" t="s">
        <v>123</v>
      </c>
      <c r="P60" s="6">
        <v>-3.5000000000000001E-3</v>
      </c>
      <c r="Q60" s="6">
        <v>3.5999999999999997E-2</v>
      </c>
      <c r="R60" s="6">
        <v>-9.6000000000000002E-2</v>
      </c>
      <c r="S60" s="7">
        <v>0.92400000000000004</v>
      </c>
      <c r="U60" s="5" t="s">
        <v>134</v>
      </c>
      <c r="V60" s="6">
        <v>-7.7999999999999996E-3</v>
      </c>
      <c r="W60" s="6">
        <v>2.5999999999999999E-2</v>
      </c>
      <c r="X60" s="6">
        <v>-0.30599999999999999</v>
      </c>
      <c r="Y60" s="7">
        <v>0.76</v>
      </c>
    </row>
    <row r="61" spans="2:25" x14ac:dyDescent="0.25">
      <c r="B61" s="8" t="s">
        <v>63</v>
      </c>
      <c r="C61" s="9">
        <v>8.9999999999999998E-4</v>
      </c>
      <c r="D61" s="9">
        <v>1E-3</v>
      </c>
      <c r="E61" s="9">
        <v>0.97499999999999998</v>
      </c>
      <c r="F61" s="10">
        <v>0.33</v>
      </c>
      <c r="I61" s="8" t="s">
        <v>117</v>
      </c>
      <c r="J61" s="9">
        <v>0.71840000000000004</v>
      </c>
      <c r="K61" s="9">
        <v>0.192</v>
      </c>
      <c r="L61" s="9">
        <v>3.742</v>
      </c>
      <c r="M61" s="10">
        <v>0</v>
      </c>
      <c r="O61" s="8" t="s">
        <v>124</v>
      </c>
      <c r="P61" s="9">
        <v>0.1477</v>
      </c>
      <c r="Q61" s="9">
        <v>3.3000000000000002E-2</v>
      </c>
      <c r="R61" s="9">
        <v>4.476</v>
      </c>
      <c r="S61" s="10">
        <v>0</v>
      </c>
      <c r="U61" s="8" t="s">
        <v>137</v>
      </c>
      <c r="V61" s="9">
        <v>3.4099999999999998E-2</v>
      </c>
      <c r="W61" s="9">
        <v>5.8000000000000003E-2</v>
      </c>
      <c r="X61" s="9">
        <v>0.58599999999999997</v>
      </c>
      <c r="Y61" s="10">
        <v>0.55800000000000005</v>
      </c>
    </row>
    <row r="62" spans="2:25" x14ac:dyDescent="0.25">
      <c r="B62" s="5" t="s">
        <v>64</v>
      </c>
      <c r="C62" s="6">
        <v>-3.8999999999999998E-3</v>
      </c>
      <c r="D62" s="6">
        <v>2E-3</v>
      </c>
      <c r="E62" s="6">
        <v>-1.764</v>
      </c>
      <c r="F62" s="7">
        <v>7.8E-2</v>
      </c>
      <c r="I62" s="5" t="s">
        <v>118</v>
      </c>
      <c r="J62" s="6">
        <v>-3.15E-2</v>
      </c>
      <c r="K62" s="6">
        <v>0.191</v>
      </c>
      <c r="L62" s="6">
        <v>-0.16500000000000001</v>
      </c>
      <c r="M62" s="7">
        <v>0.86899999999999999</v>
      </c>
      <c r="O62" s="5" t="s">
        <v>125</v>
      </c>
      <c r="P62" s="6">
        <v>-0.2041</v>
      </c>
      <c r="Q62" s="6">
        <v>3.9E-2</v>
      </c>
      <c r="R62" s="6">
        <v>-5.298</v>
      </c>
      <c r="S62" s="7">
        <v>0</v>
      </c>
      <c r="U62" s="5" t="s">
        <v>138</v>
      </c>
      <c r="V62" s="6">
        <v>6.3600000000000004E-2</v>
      </c>
      <c r="W62" s="6">
        <v>1.2999999999999999E-2</v>
      </c>
      <c r="X62" s="6">
        <v>4.8390000000000004</v>
      </c>
      <c r="Y62" s="7">
        <v>0</v>
      </c>
    </row>
    <row r="63" spans="2:25" x14ac:dyDescent="0.25">
      <c r="B63" s="8" t="s">
        <v>65</v>
      </c>
      <c r="C63" s="9">
        <v>6.0900000000000003E-2</v>
      </c>
      <c r="D63" s="9">
        <v>2.7E-2</v>
      </c>
      <c r="E63" s="9">
        <v>2.2269999999999999</v>
      </c>
      <c r="F63" s="10">
        <v>2.5999999999999999E-2</v>
      </c>
      <c r="I63" s="8" t="s">
        <v>119</v>
      </c>
      <c r="J63" s="9">
        <v>-0.23710000000000001</v>
      </c>
      <c r="K63" s="9">
        <v>0.29099999999999998</v>
      </c>
      <c r="L63" s="9">
        <v>-0.81399999999999995</v>
      </c>
      <c r="M63" s="10">
        <v>0.41599999999999998</v>
      </c>
      <c r="O63" s="8" t="s">
        <v>126</v>
      </c>
      <c r="P63" s="9">
        <v>-0.1731</v>
      </c>
      <c r="Q63" s="9">
        <v>2.3E-2</v>
      </c>
      <c r="R63" s="9">
        <v>-7.6210000000000004</v>
      </c>
      <c r="S63" s="10">
        <v>0</v>
      </c>
      <c r="U63" s="8" t="s">
        <v>139</v>
      </c>
      <c r="V63" s="9">
        <v>7.8700000000000006E-2</v>
      </c>
      <c r="W63" s="9">
        <v>0.08</v>
      </c>
      <c r="X63" s="9">
        <v>0.98499999999999999</v>
      </c>
      <c r="Y63" s="10">
        <v>0.32500000000000001</v>
      </c>
    </row>
    <row r="64" spans="2:25" x14ac:dyDescent="0.25">
      <c r="B64" s="5" t="s">
        <v>66</v>
      </c>
      <c r="C64" s="6">
        <v>-0.189</v>
      </c>
      <c r="D64" s="6">
        <v>0.10299999999999999</v>
      </c>
      <c r="E64" s="6">
        <v>-1.84</v>
      </c>
      <c r="F64" s="7">
        <v>6.6000000000000003E-2</v>
      </c>
      <c r="I64" s="5" t="s">
        <v>120</v>
      </c>
      <c r="J64" s="6">
        <v>-8.8400000000000006E-2</v>
      </c>
      <c r="K64" s="6">
        <v>0.187</v>
      </c>
      <c r="L64" s="6">
        <v>-0.47199999999999998</v>
      </c>
      <c r="M64" s="7">
        <v>0.63700000000000001</v>
      </c>
      <c r="O64" s="5" t="s">
        <v>128</v>
      </c>
      <c r="P64" s="6">
        <v>-1.38E-2</v>
      </c>
      <c r="Q64" s="6">
        <v>5.1999999999999998E-2</v>
      </c>
      <c r="R64" s="6">
        <v>-0.26500000000000001</v>
      </c>
      <c r="S64" s="7">
        <v>0.79100000000000004</v>
      </c>
      <c r="U64" s="5" t="s">
        <v>140</v>
      </c>
      <c r="V64" s="6">
        <v>7.7499999999999999E-2</v>
      </c>
      <c r="W64" s="6">
        <v>0.14199999999999999</v>
      </c>
      <c r="X64" s="6">
        <v>0.54400000000000004</v>
      </c>
      <c r="Y64" s="7">
        <v>0.58599999999999997</v>
      </c>
    </row>
    <row r="65" spans="2:25" x14ac:dyDescent="0.25">
      <c r="B65" s="8" t="s">
        <v>67</v>
      </c>
      <c r="C65" s="9">
        <v>0.2427</v>
      </c>
      <c r="D65" s="9">
        <v>9.8000000000000004E-2</v>
      </c>
      <c r="E65" s="9">
        <v>2.4710000000000001</v>
      </c>
      <c r="F65" s="10">
        <v>1.4E-2</v>
      </c>
      <c r="I65" s="8" t="s">
        <v>121</v>
      </c>
      <c r="J65" s="9">
        <v>-0.22500000000000001</v>
      </c>
      <c r="K65" s="9">
        <v>0.13300000000000001</v>
      </c>
      <c r="L65" s="9">
        <v>-1.6930000000000001</v>
      </c>
      <c r="M65" s="10">
        <v>9.0999999999999998E-2</v>
      </c>
      <c r="O65" s="8" t="s">
        <v>130</v>
      </c>
      <c r="P65" s="9">
        <v>0.19120000000000001</v>
      </c>
      <c r="Q65" s="9">
        <v>0.08</v>
      </c>
      <c r="R65" s="9">
        <v>2.3820000000000001</v>
      </c>
      <c r="S65" s="10">
        <v>1.7000000000000001E-2</v>
      </c>
      <c r="U65" s="8" t="s">
        <v>142</v>
      </c>
      <c r="V65" s="9">
        <v>9.1200000000000003E-2</v>
      </c>
      <c r="W65" s="9">
        <v>0.187</v>
      </c>
      <c r="X65" s="9">
        <v>0.48799999999999999</v>
      </c>
      <c r="Y65" s="10">
        <v>0.625</v>
      </c>
    </row>
    <row r="66" spans="2:25" x14ac:dyDescent="0.25">
      <c r="B66" s="5" t="s">
        <v>68</v>
      </c>
      <c r="C66" s="6">
        <v>0.21329999999999999</v>
      </c>
      <c r="D66" s="6">
        <v>9.8000000000000004E-2</v>
      </c>
      <c r="E66" s="6">
        <v>2.177</v>
      </c>
      <c r="F66" s="7">
        <v>0.03</v>
      </c>
      <c r="I66" s="5" t="s">
        <v>123</v>
      </c>
      <c r="J66" s="6">
        <v>-1.9E-3</v>
      </c>
      <c r="K66" s="6">
        <v>3.6999999999999998E-2</v>
      </c>
      <c r="L66" s="6">
        <v>-5.0999999999999997E-2</v>
      </c>
      <c r="M66" s="7">
        <v>0.96</v>
      </c>
      <c r="O66" s="5" t="s">
        <v>131</v>
      </c>
      <c r="P66" s="6">
        <v>8.6900000000000005E-2</v>
      </c>
      <c r="Q66" s="6">
        <v>6.3E-2</v>
      </c>
      <c r="R66" s="6">
        <v>1.375</v>
      </c>
      <c r="S66" s="7">
        <v>0.16900000000000001</v>
      </c>
      <c r="U66" s="5" t="s">
        <v>143</v>
      </c>
      <c r="V66" s="6">
        <v>-0.33229999999999998</v>
      </c>
      <c r="W66" s="6">
        <v>0.192</v>
      </c>
      <c r="X66" s="6">
        <v>-1.732</v>
      </c>
      <c r="Y66" s="7">
        <v>8.4000000000000005E-2</v>
      </c>
    </row>
    <row r="67" spans="2:25" x14ac:dyDescent="0.25">
      <c r="B67" s="8" t="s">
        <v>69</v>
      </c>
      <c r="C67" s="9">
        <v>0.1948</v>
      </c>
      <c r="D67" s="9">
        <v>9.5000000000000001E-2</v>
      </c>
      <c r="E67" s="9">
        <v>2.0470000000000002</v>
      </c>
      <c r="F67" s="10">
        <v>4.1000000000000002E-2</v>
      </c>
      <c r="I67" s="8" t="s">
        <v>124</v>
      </c>
      <c r="J67" s="9">
        <v>0.15</v>
      </c>
      <c r="K67" s="9">
        <v>3.3000000000000002E-2</v>
      </c>
      <c r="L67" s="9">
        <v>4.4859999999999998</v>
      </c>
      <c r="M67" s="10">
        <v>0</v>
      </c>
      <c r="O67" s="8" t="s">
        <v>132</v>
      </c>
      <c r="P67" s="9">
        <v>5.3499999999999999E-2</v>
      </c>
      <c r="Q67" s="9">
        <v>1.6E-2</v>
      </c>
      <c r="R67" s="9">
        <v>3.4279999999999999</v>
      </c>
      <c r="S67" s="10">
        <v>1E-3</v>
      </c>
      <c r="U67" s="8" t="s">
        <v>145</v>
      </c>
      <c r="V67" s="9">
        <v>6.8000000000000005E-2</v>
      </c>
      <c r="W67" s="9">
        <v>6.0999999999999999E-2</v>
      </c>
      <c r="X67" s="9">
        <v>1.1080000000000001</v>
      </c>
      <c r="Y67" s="10">
        <v>0.26800000000000002</v>
      </c>
    </row>
    <row r="68" spans="2:25" x14ac:dyDescent="0.25">
      <c r="B68" s="5" t="s">
        <v>70</v>
      </c>
      <c r="C68" s="6">
        <v>0.18129999999999999</v>
      </c>
      <c r="D68" s="6">
        <v>9.7000000000000003E-2</v>
      </c>
      <c r="E68" s="6">
        <v>1.875</v>
      </c>
      <c r="F68" s="7">
        <v>6.0999999999999999E-2</v>
      </c>
      <c r="I68" s="5" t="s">
        <v>125</v>
      </c>
      <c r="J68" s="6">
        <v>-0.20180000000000001</v>
      </c>
      <c r="K68" s="6">
        <v>3.9E-2</v>
      </c>
      <c r="L68" s="6">
        <v>-5.1660000000000004</v>
      </c>
      <c r="M68" s="7">
        <v>0</v>
      </c>
      <c r="O68" s="5" t="s">
        <v>133</v>
      </c>
      <c r="P68" s="6">
        <v>-1.26E-2</v>
      </c>
      <c r="Q68" s="6">
        <v>3.4000000000000002E-2</v>
      </c>
      <c r="R68" s="6">
        <v>-0.376</v>
      </c>
      <c r="S68" s="7">
        <v>0.70699999999999996</v>
      </c>
      <c r="U68" s="5" t="s">
        <v>146</v>
      </c>
      <c r="V68" s="6">
        <v>0.1077</v>
      </c>
      <c r="W68" s="6">
        <v>0.10199999999999999</v>
      </c>
      <c r="X68" s="6">
        <v>1.056</v>
      </c>
      <c r="Y68" s="7">
        <v>0.29099999999999998</v>
      </c>
    </row>
    <row r="69" spans="2:25" x14ac:dyDescent="0.25">
      <c r="B69" s="8" t="s">
        <v>71</v>
      </c>
      <c r="C69" s="9">
        <v>0.1648</v>
      </c>
      <c r="D69" s="9">
        <v>0.11899999999999999</v>
      </c>
      <c r="E69" s="9">
        <v>1.38</v>
      </c>
      <c r="F69" s="10">
        <v>0.16800000000000001</v>
      </c>
      <c r="I69" s="8" t="s">
        <v>126</v>
      </c>
      <c r="J69" s="9">
        <v>-0.17399999999999999</v>
      </c>
      <c r="K69" s="9">
        <v>2.3E-2</v>
      </c>
      <c r="L69" s="9">
        <v>-7.601</v>
      </c>
      <c r="M69" s="10">
        <v>0</v>
      </c>
      <c r="O69" s="8" t="s">
        <v>134</v>
      </c>
      <c r="P69" s="9">
        <v>-1.01E-2</v>
      </c>
      <c r="Q69" s="9">
        <v>2.5999999999999999E-2</v>
      </c>
      <c r="R69" s="9">
        <v>-0.39</v>
      </c>
      <c r="S69" s="10">
        <v>0.69699999999999995</v>
      </c>
      <c r="U69" s="8" t="s">
        <v>147</v>
      </c>
      <c r="V69" s="9">
        <v>0.4647</v>
      </c>
      <c r="W69" s="9">
        <v>7.5999999999999998E-2</v>
      </c>
      <c r="X69" s="9">
        <v>6.0819999999999999</v>
      </c>
      <c r="Y69" s="10">
        <v>0</v>
      </c>
    </row>
    <row r="70" spans="2:25" x14ac:dyDescent="0.25">
      <c r="B70" s="5" t="s">
        <v>72</v>
      </c>
      <c r="C70" s="6">
        <v>0.1804</v>
      </c>
      <c r="D70" s="6">
        <v>0.11899999999999999</v>
      </c>
      <c r="E70" s="6">
        <v>1.512</v>
      </c>
      <c r="F70" s="7">
        <v>0.13100000000000001</v>
      </c>
      <c r="I70" s="5" t="s">
        <v>128</v>
      </c>
      <c r="J70" s="6">
        <v>-1.6E-2</v>
      </c>
      <c r="K70" s="6">
        <v>5.1999999999999998E-2</v>
      </c>
      <c r="L70" s="6">
        <v>-0.307</v>
      </c>
      <c r="M70" s="7">
        <v>0.75900000000000001</v>
      </c>
      <c r="O70" s="5" t="s">
        <v>137</v>
      </c>
      <c r="P70" s="6">
        <v>3.6499999999999998E-2</v>
      </c>
      <c r="Q70" s="6">
        <v>5.8999999999999997E-2</v>
      </c>
      <c r="R70" s="6">
        <v>0.61799999999999999</v>
      </c>
      <c r="S70" s="7">
        <v>0.53700000000000003</v>
      </c>
      <c r="U70" s="5" t="s">
        <v>150</v>
      </c>
      <c r="V70" s="6">
        <v>-0.34210000000000002</v>
      </c>
      <c r="W70" s="6">
        <v>0.13700000000000001</v>
      </c>
      <c r="X70" s="6">
        <v>-2.4990000000000001</v>
      </c>
      <c r="Y70" s="7">
        <v>1.2999999999999999E-2</v>
      </c>
    </row>
    <row r="71" spans="2:25" x14ac:dyDescent="0.25">
      <c r="B71" s="8" t="s">
        <v>73</v>
      </c>
      <c r="C71" s="9">
        <v>0.13200000000000001</v>
      </c>
      <c r="D71" s="9">
        <v>0.121</v>
      </c>
      <c r="E71" s="9">
        <v>1.093</v>
      </c>
      <c r="F71" s="10">
        <v>0.27500000000000002</v>
      </c>
      <c r="I71" s="8" t="s">
        <v>130</v>
      </c>
      <c r="J71" s="9">
        <v>0.19739999999999999</v>
      </c>
      <c r="K71" s="9">
        <v>8.1000000000000003E-2</v>
      </c>
      <c r="L71" s="9">
        <v>2.4470000000000001</v>
      </c>
      <c r="M71" s="10">
        <v>1.4999999999999999E-2</v>
      </c>
      <c r="O71" s="8" t="s">
        <v>138</v>
      </c>
      <c r="P71" s="9">
        <v>6.25E-2</v>
      </c>
      <c r="Q71" s="9">
        <v>1.2999999999999999E-2</v>
      </c>
      <c r="R71" s="9">
        <v>4.6840000000000002</v>
      </c>
      <c r="S71" s="10">
        <v>0</v>
      </c>
      <c r="U71" s="8" t="s">
        <v>151</v>
      </c>
      <c r="V71" s="9">
        <v>0.1956</v>
      </c>
      <c r="W71" s="9">
        <v>3.7999999999999999E-2</v>
      </c>
      <c r="X71" s="9">
        <v>5.1189999999999998</v>
      </c>
      <c r="Y71" s="10">
        <v>0</v>
      </c>
    </row>
    <row r="72" spans="2:25" x14ac:dyDescent="0.25">
      <c r="B72" s="5" t="s">
        <v>74</v>
      </c>
      <c r="C72" s="6">
        <v>0.16589999999999999</v>
      </c>
      <c r="D72" s="6">
        <v>0.11899999999999999</v>
      </c>
      <c r="E72" s="6">
        <v>1.3919999999999999</v>
      </c>
      <c r="F72" s="7">
        <v>0.16400000000000001</v>
      </c>
      <c r="I72" s="5" t="s">
        <v>131</v>
      </c>
      <c r="J72" s="6">
        <v>8.3299999999999999E-2</v>
      </c>
      <c r="K72" s="6">
        <v>6.3E-2</v>
      </c>
      <c r="L72" s="6">
        <v>1.3140000000000001</v>
      </c>
      <c r="M72" s="7">
        <v>0.189</v>
      </c>
      <c r="O72" s="5" t="s">
        <v>139</v>
      </c>
      <c r="P72" s="6">
        <v>9.8299999999999998E-2</v>
      </c>
      <c r="Q72" s="6">
        <v>8.4000000000000005E-2</v>
      </c>
      <c r="R72" s="6">
        <v>1.1719999999999999</v>
      </c>
      <c r="S72" s="7">
        <v>0.24199999999999999</v>
      </c>
      <c r="U72" s="5" t="s">
        <v>153</v>
      </c>
      <c r="V72" s="6">
        <v>0.14899999999999999</v>
      </c>
      <c r="W72" s="6">
        <v>3.1E-2</v>
      </c>
      <c r="X72" s="6">
        <v>4.8840000000000003</v>
      </c>
      <c r="Y72" s="7">
        <v>0</v>
      </c>
    </row>
    <row r="73" spans="2:25" x14ac:dyDescent="0.25">
      <c r="B73" s="8" t="s">
        <v>75</v>
      </c>
      <c r="C73" s="9">
        <v>0.15509999999999999</v>
      </c>
      <c r="D73" s="9">
        <v>9.7000000000000003E-2</v>
      </c>
      <c r="E73" s="9">
        <v>1.5980000000000001</v>
      </c>
      <c r="F73" s="10">
        <v>0.11</v>
      </c>
      <c r="I73" s="8" t="s">
        <v>132</v>
      </c>
      <c r="J73" s="9">
        <v>5.5100000000000003E-2</v>
      </c>
      <c r="K73" s="9">
        <v>1.6E-2</v>
      </c>
      <c r="L73" s="9">
        <v>3.4710000000000001</v>
      </c>
      <c r="M73" s="10">
        <v>1E-3</v>
      </c>
      <c r="O73" s="8" t="s">
        <v>140</v>
      </c>
      <c r="P73" s="9">
        <v>0.2029</v>
      </c>
      <c r="Q73" s="9">
        <v>0.22</v>
      </c>
      <c r="R73" s="9">
        <v>0.92300000000000004</v>
      </c>
      <c r="S73" s="10">
        <v>0.35599999999999998</v>
      </c>
      <c r="U73" s="8" t="s">
        <v>157</v>
      </c>
      <c r="V73" s="9">
        <v>5.0500000000000003E-2</v>
      </c>
      <c r="W73" s="9">
        <v>3.2000000000000001E-2</v>
      </c>
      <c r="X73" s="9">
        <v>1.581</v>
      </c>
      <c r="Y73" s="10">
        <v>0.114</v>
      </c>
    </row>
    <row r="74" spans="2:25" x14ac:dyDescent="0.25">
      <c r="B74" s="5" t="s">
        <v>76</v>
      </c>
      <c r="C74" s="6">
        <v>0.17599999999999999</v>
      </c>
      <c r="D74" s="6">
        <v>9.7000000000000003E-2</v>
      </c>
      <c r="E74" s="6">
        <v>1.8149999999999999</v>
      </c>
      <c r="F74" s="7">
        <v>7.0000000000000007E-2</v>
      </c>
      <c r="I74" s="5" t="s">
        <v>133</v>
      </c>
      <c r="J74" s="6">
        <v>-1.26E-2</v>
      </c>
      <c r="K74" s="6">
        <v>3.4000000000000002E-2</v>
      </c>
      <c r="L74" s="6">
        <v>-0.375</v>
      </c>
      <c r="M74" s="7">
        <v>0.70799999999999996</v>
      </c>
      <c r="O74" s="5" t="s">
        <v>142</v>
      </c>
      <c r="P74" s="6">
        <v>9.6100000000000005E-2</v>
      </c>
      <c r="Q74" s="6">
        <v>0.188</v>
      </c>
      <c r="R74" s="6">
        <v>0.51</v>
      </c>
      <c r="S74" s="7">
        <v>0.61</v>
      </c>
      <c r="U74" s="5" t="s">
        <v>158</v>
      </c>
      <c r="V74" s="6">
        <v>0.44790000000000002</v>
      </c>
      <c r="W74" s="6">
        <v>0.14899999999999999</v>
      </c>
      <c r="X74" s="6">
        <v>3.0070000000000001</v>
      </c>
      <c r="Y74" s="7">
        <v>3.0000000000000001E-3</v>
      </c>
    </row>
    <row r="75" spans="2:25" x14ac:dyDescent="0.25">
      <c r="B75" s="8" t="s">
        <v>77</v>
      </c>
      <c r="C75" s="9">
        <v>0.11650000000000001</v>
      </c>
      <c r="D75" s="9">
        <v>9.7000000000000003E-2</v>
      </c>
      <c r="E75" s="9">
        <v>1.2030000000000001</v>
      </c>
      <c r="F75" s="10">
        <v>0.22900000000000001</v>
      </c>
      <c r="I75" s="8" t="s">
        <v>134</v>
      </c>
      <c r="J75" s="9">
        <v>-1.14E-2</v>
      </c>
      <c r="K75" s="9">
        <v>2.5999999999999999E-2</v>
      </c>
      <c r="L75" s="9">
        <v>-0.439</v>
      </c>
      <c r="M75" s="10">
        <v>0.66100000000000003</v>
      </c>
      <c r="O75" s="8" t="s">
        <v>143</v>
      </c>
      <c r="P75" s="9">
        <v>-0.32429999999999998</v>
      </c>
      <c r="Q75" s="9">
        <v>0.193</v>
      </c>
      <c r="R75" s="9">
        <v>-1.6779999999999999</v>
      </c>
      <c r="S75" s="10">
        <v>9.4E-2</v>
      </c>
      <c r="U75" s="8" t="s">
        <v>159</v>
      </c>
      <c r="V75" s="9">
        <v>0.1462</v>
      </c>
      <c r="W75" s="9">
        <v>6.2E-2</v>
      </c>
      <c r="X75" s="9">
        <v>2.3650000000000002</v>
      </c>
      <c r="Y75" s="10">
        <v>1.7999999999999999E-2</v>
      </c>
    </row>
    <row r="76" spans="2:25" x14ac:dyDescent="0.25">
      <c r="B76" s="5" t="s">
        <v>78</v>
      </c>
      <c r="C76" s="6">
        <v>5.04E-2</v>
      </c>
      <c r="D76" s="6">
        <v>0.10299999999999999</v>
      </c>
      <c r="E76" s="6">
        <v>0.49</v>
      </c>
      <c r="F76" s="7">
        <v>0.624</v>
      </c>
      <c r="I76" s="5" t="s">
        <v>137</v>
      </c>
      <c r="J76" s="6">
        <v>3.5799999999999998E-2</v>
      </c>
      <c r="K76" s="6">
        <v>5.8999999999999997E-2</v>
      </c>
      <c r="L76" s="6">
        <v>0.60299999999999998</v>
      </c>
      <c r="M76" s="7">
        <v>0.54600000000000004</v>
      </c>
      <c r="O76" s="5" t="s">
        <v>144</v>
      </c>
      <c r="P76" s="6">
        <v>-9.74E-2</v>
      </c>
      <c r="Q76" s="6">
        <v>0.186</v>
      </c>
      <c r="R76" s="6">
        <v>-0.52300000000000002</v>
      </c>
      <c r="S76" s="7">
        <v>0.60099999999999998</v>
      </c>
      <c r="U76" s="5" t="s">
        <v>161</v>
      </c>
      <c r="V76" s="6">
        <v>-2.8500000000000001E-2</v>
      </c>
      <c r="W76" s="6">
        <v>1.6E-2</v>
      </c>
      <c r="X76" s="6">
        <v>-1.8</v>
      </c>
      <c r="Y76" s="7">
        <v>7.1999999999999995E-2</v>
      </c>
    </row>
    <row r="77" spans="2:25" x14ac:dyDescent="0.25">
      <c r="B77" s="8" t="s">
        <v>79</v>
      </c>
      <c r="C77" s="9">
        <v>0.1452</v>
      </c>
      <c r="D77" s="9">
        <v>9.6000000000000002E-2</v>
      </c>
      <c r="E77" s="9">
        <v>1.5089999999999999</v>
      </c>
      <c r="F77" s="10">
        <v>0.13200000000000001</v>
      </c>
      <c r="I77" s="8" t="s">
        <v>138</v>
      </c>
      <c r="J77" s="9">
        <v>6.3E-2</v>
      </c>
      <c r="K77" s="9">
        <v>1.2999999999999999E-2</v>
      </c>
      <c r="L77" s="9">
        <v>4.7069999999999999</v>
      </c>
      <c r="M77" s="10">
        <v>0</v>
      </c>
      <c r="O77" s="8" t="s">
        <v>145</v>
      </c>
      <c r="P77" s="9">
        <v>6.59E-2</v>
      </c>
      <c r="Q77" s="9">
        <v>6.2E-2</v>
      </c>
      <c r="R77" s="9">
        <v>1.0620000000000001</v>
      </c>
      <c r="S77" s="10">
        <v>0.28799999999999998</v>
      </c>
      <c r="U77" s="8" t="s">
        <v>164</v>
      </c>
      <c r="V77" s="9">
        <v>-6.8599999999999994E-2</v>
      </c>
      <c r="W77" s="9">
        <v>0.111</v>
      </c>
      <c r="X77" s="9">
        <v>-0.61899999999999999</v>
      </c>
      <c r="Y77" s="10">
        <v>0.53600000000000003</v>
      </c>
    </row>
    <row r="78" spans="2:25" ht="24" x14ac:dyDescent="0.25">
      <c r="B78" s="5" t="s">
        <v>80</v>
      </c>
      <c r="C78" s="6">
        <v>4.6899999999999997E-2</v>
      </c>
      <c r="D78" s="6">
        <v>3.7999999999999999E-2</v>
      </c>
      <c r="E78" s="6">
        <v>1.2310000000000001</v>
      </c>
      <c r="F78" s="7">
        <v>0.219</v>
      </c>
      <c r="I78" s="5" t="s">
        <v>139</v>
      </c>
      <c r="J78" s="6">
        <v>9.6100000000000005E-2</v>
      </c>
      <c r="K78" s="6">
        <v>8.4000000000000005E-2</v>
      </c>
      <c r="L78" s="6">
        <v>1.141</v>
      </c>
      <c r="M78" s="7">
        <v>0.254</v>
      </c>
      <c r="O78" s="5" t="s">
        <v>146</v>
      </c>
      <c r="P78" s="6">
        <v>6.9699999999999998E-2</v>
      </c>
      <c r="Q78" s="6">
        <v>0.113</v>
      </c>
      <c r="R78" s="6">
        <v>0.61799999999999999</v>
      </c>
      <c r="S78" s="7">
        <v>0.53700000000000003</v>
      </c>
      <c r="U78" s="5" t="s">
        <v>166</v>
      </c>
      <c r="V78" s="6">
        <v>-0.1699</v>
      </c>
      <c r="W78" s="6">
        <v>5.1999999999999998E-2</v>
      </c>
      <c r="X78" s="6">
        <v>-3.278</v>
      </c>
      <c r="Y78" s="7">
        <v>1E-3</v>
      </c>
    </row>
    <row r="79" spans="2:25" x14ac:dyDescent="0.25">
      <c r="B79" s="8" t="s">
        <v>81</v>
      </c>
      <c r="C79" s="9">
        <v>3.4500000000000003E-2</v>
      </c>
      <c r="D79" s="9">
        <v>7.6999999999999999E-2</v>
      </c>
      <c r="E79" s="9">
        <v>0.44800000000000001</v>
      </c>
      <c r="F79" s="10">
        <v>0.65400000000000003</v>
      </c>
      <c r="I79" s="8" t="s">
        <v>140</v>
      </c>
      <c r="J79" s="9">
        <v>0.19980000000000001</v>
      </c>
      <c r="K79" s="9">
        <v>0.22</v>
      </c>
      <c r="L79" s="9">
        <v>0.90700000000000003</v>
      </c>
      <c r="M79" s="10">
        <v>0.36399999999999999</v>
      </c>
      <c r="O79" s="8" t="s">
        <v>147</v>
      </c>
      <c r="P79" s="9">
        <v>0.46110000000000001</v>
      </c>
      <c r="Q79" s="9">
        <v>7.8E-2</v>
      </c>
      <c r="R79" s="9">
        <v>5.9189999999999996</v>
      </c>
      <c r="S79" s="10">
        <v>0</v>
      </c>
      <c r="U79" s="8" t="s">
        <v>169</v>
      </c>
      <c r="V79" s="9">
        <v>-3.6799999999999999E-2</v>
      </c>
      <c r="W79" s="9">
        <v>1.7000000000000001E-2</v>
      </c>
      <c r="X79" s="9">
        <v>-2.1890000000000001</v>
      </c>
      <c r="Y79" s="10">
        <v>2.9000000000000001E-2</v>
      </c>
    </row>
    <row r="80" spans="2:25" x14ac:dyDescent="0.25">
      <c r="B80" s="5" t="s">
        <v>82</v>
      </c>
      <c r="C80" s="6">
        <v>2.5100000000000001E-2</v>
      </c>
      <c r="D80" s="6">
        <v>3.7999999999999999E-2</v>
      </c>
      <c r="E80" s="6">
        <v>0.65800000000000003</v>
      </c>
      <c r="F80" s="7">
        <v>0.51100000000000001</v>
      </c>
      <c r="I80" s="5" t="s">
        <v>142</v>
      </c>
      <c r="J80" s="6">
        <v>9.0899999999999995E-2</v>
      </c>
      <c r="K80" s="6">
        <v>0.189</v>
      </c>
      <c r="L80" s="6">
        <v>0.48</v>
      </c>
      <c r="M80" s="7">
        <v>0.63200000000000001</v>
      </c>
      <c r="O80" s="5" t="s">
        <v>149</v>
      </c>
      <c r="P80" s="6">
        <v>3.6799999999999999E-2</v>
      </c>
      <c r="Q80" s="6">
        <v>0.23300000000000001</v>
      </c>
      <c r="R80" s="6">
        <v>0.158</v>
      </c>
      <c r="S80" s="7">
        <v>0.874</v>
      </c>
      <c r="U80" s="5" t="s">
        <v>170</v>
      </c>
      <c r="V80" s="6">
        <v>5.6599999999999998E-2</v>
      </c>
      <c r="W80" s="6">
        <v>6.0999999999999999E-2</v>
      </c>
      <c r="X80" s="6">
        <v>0.93</v>
      </c>
      <c r="Y80" s="7">
        <v>0.35199999999999998</v>
      </c>
    </row>
    <row r="81" spans="2:25" x14ac:dyDescent="0.25">
      <c r="B81" s="8" t="s">
        <v>83</v>
      </c>
      <c r="C81" s="9">
        <v>5.8200000000000002E-2</v>
      </c>
      <c r="D81" s="9">
        <v>2.5999999999999999E-2</v>
      </c>
      <c r="E81" s="9">
        <v>2.2370000000000001</v>
      </c>
      <c r="F81" s="10">
        <v>2.5000000000000001E-2</v>
      </c>
      <c r="I81" s="8" t="s">
        <v>143</v>
      </c>
      <c r="J81" s="9">
        <v>-0.316</v>
      </c>
      <c r="K81" s="9">
        <v>0.19400000000000001</v>
      </c>
      <c r="L81" s="9">
        <v>-1.63</v>
      </c>
      <c r="M81" s="10">
        <v>0.10299999999999999</v>
      </c>
      <c r="O81" s="8" t="s">
        <v>150</v>
      </c>
      <c r="P81" s="9">
        <v>-0.31080000000000002</v>
      </c>
      <c r="Q81" s="9">
        <v>0.188</v>
      </c>
      <c r="R81" s="9">
        <v>-1.6519999999999999</v>
      </c>
      <c r="S81" s="10">
        <v>9.9000000000000005E-2</v>
      </c>
      <c r="U81" s="8" t="s">
        <v>172</v>
      </c>
      <c r="V81" s="9">
        <v>-0.13289999999999999</v>
      </c>
      <c r="W81" s="9">
        <v>0.186</v>
      </c>
      <c r="X81" s="9">
        <v>-0.71499999999999997</v>
      </c>
      <c r="Y81" s="10">
        <v>0.47399999999999998</v>
      </c>
    </row>
    <row r="82" spans="2:25" x14ac:dyDescent="0.25">
      <c r="B82" s="5" t="s">
        <v>84</v>
      </c>
      <c r="C82" s="6">
        <v>3.0200000000000001E-2</v>
      </c>
      <c r="D82" s="6">
        <v>3.2000000000000001E-2</v>
      </c>
      <c r="E82" s="6">
        <v>0.95599999999999996</v>
      </c>
      <c r="F82" s="7">
        <v>0.33900000000000002</v>
      </c>
      <c r="I82" s="5" t="s">
        <v>144</v>
      </c>
      <c r="J82" s="6">
        <v>-9.7799999999999998E-2</v>
      </c>
      <c r="K82" s="6">
        <v>0.187</v>
      </c>
      <c r="L82" s="6">
        <v>-0.52400000000000002</v>
      </c>
      <c r="M82" s="7">
        <v>0.6</v>
      </c>
      <c r="O82" s="5" t="s">
        <v>151</v>
      </c>
      <c r="P82" s="6">
        <v>0.1918</v>
      </c>
      <c r="Q82" s="6">
        <v>3.9E-2</v>
      </c>
      <c r="R82" s="6">
        <v>4.8899999999999997</v>
      </c>
      <c r="S82" s="7">
        <v>0</v>
      </c>
      <c r="U82" s="5" t="s">
        <v>173</v>
      </c>
      <c r="V82" s="6">
        <v>-5.6399999999999999E-2</v>
      </c>
      <c r="W82" s="6">
        <v>2.7E-2</v>
      </c>
      <c r="X82" s="6">
        <v>-2.0630000000000002</v>
      </c>
      <c r="Y82" s="7">
        <v>3.9E-2</v>
      </c>
    </row>
    <row r="83" spans="2:25" x14ac:dyDescent="0.25">
      <c r="B83" s="8" t="s">
        <v>85</v>
      </c>
      <c r="C83" s="9">
        <v>3.8999999999999998E-3</v>
      </c>
      <c r="D83" s="9">
        <v>2.5999999999999999E-2</v>
      </c>
      <c r="E83" s="9">
        <v>0.15</v>
      </c>
      <c r="F83" s="10">
        <v>0.88100000000000001</v>
      </c>
      <c r="I83" s="8" t="s">
        <v>145</v>
      </c>
      <c r="J83" s="9">
        <v>5.8799999999999998E-2</v>
      </c>
      <c r="K83" s="9">
        <v>6.2E-2</v>
      </c>
      <c r="L83" s="9">
        <v>0.94199999999999995</v>
      </c>
      <c r="M83" s="10">
        <v>0.34599999999999997</v>
      </c>
      <c r="O83" s="8" t="s">
        <v>153</v>
      </c>
      <c r="P83" s="9">
        <v>0.14860000000000001</v>
      </c>
      <c r="Q83" s="9">
        <v>3.1E-2</v>
      </c>
      <c r="R83" s="9">
        <v>4.8</v>
      </c>
      <c r="S83" s="10">
        <v>0</v>
      </c>
      <c r="U83" s="8" t="s">
        <v>174</v>
      </c>
      <c r="V83" s="9">
        <v>-0.19980000000000001</v>
      </c>
      <c r="W83" s="9">
        <v>9.4E-2</v>
      </c>
      <c r="X83" s="9">
        <v>-2.1160000000000001</v>
      </c>
      <c r="Y83" s="10">
        <v>3.4000000000000002E-2</v>
      </c>
    </row>
    <row r="84" spans="2:25" x14ac:dyDescent="0.25">
      <c r="B84" s="5" t="s">
        <v>86</v>
      </c>
      <c r="C84" s="6">
        <v>0.12839999999999999</v>
      </c>
      <c r="D84" s="6">
        <v>2.5000000000000001E-2</v>
      </c>
      <c r="E84" s="6">
        <v>5.0869999999999997</v>
      </c>
      <c r="F84" s="7">
        <v>0</v>
      </c>
      <c r="I84" s="5" t="s">
        <v>146</v>
      </c>
      <c r="J84" s="6">
        <v>7.4800000000000005E-2</v>
      </c>
      <c r="K84" s="6">
        <v>0.113</v>
      </c>
      <c r="L84" s="6">
        <v>0.66100000000000003</v>
      </c>
      <c r="M84" s="7">
        <v>0.50900000000000001</v>
      </c>
      <c r="O84" s="5" t="s">
        <v>155</v>
      </c>
      <c r="P84" s="6">
        <v>-0.10290000000000001</v>
      </c>
      <c r="Q84" s="6">
        <v>0.19400000000000001</v>
      </c>
      <c r="R84" s="6">
        <v>-0.53100000000000003</v>
      </c>
      <c r="S84" s="7">
        <v>0.59599999999999997</v>
      </c>
      <c r="U84" s="5" t="s">
        <v>175</v>
      </c>
      <c r="V84" s="6">
        <v>-0.1653</v>
      </c>
      <c r="W84" s="6">
        <v>6.3E-2</v>
      </c>
      <c r="X84" s="6">
        <v>-2.6360000000000001</v>
      </c>
      <c r="Y84" s="7">
        <v>8.0000000000000002E-3</v>
      </c>
    </row>
    <row r="85" spans="2:25" ht="24" x14ac:dyDescent="0.25">
      <c r="B85" s="8" t="s">
        <v>87</v>
      </c>
      <c r="C85" s="9">
        <v>-4.0099999999999997E-2</v>
      </c>
      <c r="D85" s="9">
        <v>2.4E-2</v>
      </c>
      <c r="E85" s="9">
        <v>-1.69</v>
      </c>
      <c r="F85" s="10">
        <v>9.0999999999999998E-2</v>
      </c>
      <c r="I85" s="8" t="s">
        <v>147</v>
      </c>
      <c r="J85" s="9">
        <v>0.4592</v>
      </c>
      <c r="K85" s="9">
        <v>7.8E-2</v>
      </c>
      <c r="L85" s="9">
        <v>5.8810000000000002</v>
      </c>
      <c r="M85" s="10">
        <v>0</v>
      </c>
      <c r="O85" s="8" t="s">
        <v>156</v>
      </c>
      <c r="P85" s="9">
        <v>-3.8E-3</v>
      </c>
      <c r="Q85" s="9">
        <v>1.7000000000000001E-2</v>
      </c>
      <c r="R85" s="9">
        <v>-0.221</v>
      </c>
      <c r="S85" s="10">
        <v>0.82499999999999996</v>
      </c>
      <c r="U85" s="8" t="s">
        <v>178</v>
      </c>
      <c r="V85" s="9">
        <v>-6.4600000000000005E-2</v>
      </c>
      <c r="W85" s="9">
        <v>3.2000000000000001E-2</v>
      </c>
      <c r="X85" s="9">
        <v>-2.0430000000000001</v>
      </c>
      <c r="Y85" s="10">
        <v>4.1000000000000002E-2</v>
      </c>
    </row>
    <row r="86" spans="2:25" x14ac:dyDescent="0.25">
      <c r="B86" s="5" t="s">
        <v>88</v>
      </c>
      <c r="C86" s="6">
        <v>-5.7999999999999996E-3</v>
      </c>
      <c r="D86" s="6">
        <v>2.8000000000000001E-2</v>
      </c>
      <c r="E86" s="6">
        <v>-0.20599999999999999</v>
      </c>
      <c r="F86" s="7">
        <v>0.83699999999999997</v>
      </c>
      <c r="I86" s="5" t="s">
        <v>149</v>
      </c>
      <c r="J86" s="6">
        <v>5.5300000000000002E-2</v>
      </c>
      <c r="K86" s="6">
        <v>0.23400000000000001</v>
      </c>
      <c r="L86" s="6">
        <v>0.23599999999999999</v>
      </c>
      <c r="M86" s="7">
        <v>0.81399999999999995</v>
      </c>
      <c r="O86" s="5" t="s">
        <v>157</v>
      </c>
      <c r="P86" s="6">
        <v>4.87E-2</v>
      </c>
      <c r="Q86" s="6">
        <v>3.3000000000000002E-2</v>
      </c>
      <c r="R86" s="6">
        <v>1.4650000000000001</v>
      </c>
      <c r="S86" s="7">
        <v>0.14299999999999999</v>
      </c>
      <c r="U86" s="5" t="s">
        <v>180</v>
      </c>
      <c r="V86" s="6">
        <v>5.8000000000000003E-2</v>
      </c>
      <c r="W86" s="6">
        <v>1.2999999999999999E-2</v>
      </c>
      <c r="X86" s="6">
        <v>4.4489999999999998</v>
      </c>
      <c r="Y86" s="7">
        <v>0</v>
      </c>
    </row>
    <row r="87" spans="2:25" x14ac:dyDescent="0.25">
      <c r="B87" s="8" t="s">
        <v>89</v>
      </c>
      <c r="C87" s="9">
        <v>7.3000000000000001E-3</v>
      </c>
      <c r="D87" s="9">
        <v>3.2000000000000001E-2</v>
      </c>
      <c r="E87" s="9">
        <v>0.22500000000000001</v>
      </c>
      <c r="F87" s="10">
        <v>0.82199999999999995</v>
      </c>
      <c r="I87" s="8" t="s">
        <v>150</v>
      </c>
      <c r="J87" s="9">
        <v>-0.29559999999999997</v>
      </c>
      <c r="K87" s="9">
        <v>0.189</v>
      </c>
      <c r="L87" s="9">
        <v>-1.5660000000000001</v>
      </c>
      <c r="M87" s="10">
        <v>0.11799999999999999</v>
      </c>
      <c r="O87" s="8" t="s">
        <v>158</v>
      </c>
      <c r="P87" s="9">
        <v>0.46589999999999998</v>
      </c>
      <c r="Q87" s="9">
        <v>0.152</v>
      </c>
      <c r="R87" s="9">
        <v>3.0640000000000001</v>
      </c>
      <c r="S87" s="10">
        <v>2E-3</v>
      </c>
      <c r="U87" s="8" t="s">
        <v>182</v>
      </c>
      <c r="V87" s="9">
        <v>0.1193</v>
      </c>
      <c r="W87" s="9">
        <v>2.1000000000000001E-2</v>
      </c>
      <c r="X87" s="9">
        <v>5.7110000000000003</v>
      </c>
      <c r="Y87" s="10">
        <v>0</v>
      </c>
    </row>
    <row r="88" spans="2:25" ht="24" x14ac:dyDescent="0.25">
      <c r="B88" s="5" t="s">
        <v>90</v>
      </c>
      <c r="C88" s="6">
        <v>-6.2E-2</v>
      </c>
      <c r="D88" s="6">
        <v>3.9E-2</v>
      </c>
      <c r="E88" s="6">
        <v>-1.6020000000000001</v>
      </c>
      <c r="F88" s="7">
        <v>0.109</v>
      </c>
      <c r="I88" s="5" t="s">
        <v>151</v>
      </c>
      <c r="J88" s="6">
        <v>0.18840000000000001</v>
      </c>
      <c r="K88" s="6">
        <v>0.04</v>
      </c>
      <c r="L88" s="6">
        <v>4.76</v>
      </c>
      <c r="M88" s="7">
        <v>0</v>
      </c>
      <c r="O88" s="5" t="s">
        <v>159</v>
      </c>
      <c r="P88" s="6">
        <v>0.13919999999999999</v>
      </c>
      <c r="Q88" s="6">
        <v>6.4000000000000001E-2</v>
      </c>
      <c r="R88" s="6">
        <v>2.181</v>
      </c>
      <c r="S88" s="7">
        <v>2.9000000000000001E-2</v>
      </c>
      <c r="U88" s="5" t="s">
        <v>184</v>
      </c>
      <c r="V88" s="6">
        <v>-8.4500000000000006E-2</v>
      </c>
      <c r="W88" s="6">
        <v>1.4E-2</v>
      </c>
      <c r="X88" s="6">
        <v>-6.2140000000000004</v>
      </c>
      <c r="Y88" s="7">
        <v>0</v>
      </c>
    </row>
    <row r="89" spans="2:25" x14ac:dyDescent="0.25">
      <c r="B89" s="8" t="s">
        <v>91</v>
      </c>
      <c r="C89" s="9">
        <v>-2.6499999999999999E-2</v>
      </c>
      <c r="D89" s="9">
        <v>2.5999999999999999E-2</v>
      </c>
      <c r="E89" s="9">
        <v>-1.0029999999999999</v>
      </c>
      <c r="F89" s="10">
        <v>0.316</v>
      </c>
      <c r="I89" s="8" t="s">
        <v>153</v>
      </c>
      <c r="J89" s="9">
        <v>0.1474</v>
      </c>
      <c r="K89" s="9">
        <v>3.1E-2</v>
      </c>
      <c r="L89" s="9">
        <v>4.7460000000000004</v>
      </c>
      <c r="M89" s="10">
        <v>0</v>
      </c>
      <c r="O89" s="8" t="s">
        <v>161</v>
      </c>
      <c r="P89" s="9">
        <v>-3.0599999999999999E-2</v>
      </c>
      <c r="Q89" s="9">
        <v>1.7999999999999999E-2</v>
      </c>
      <c r="R89" s="9">
        <v>-1.6879999999999999</v>
      </c>
      <c r="S89" s="10">
        <v>9.1999999999999998E-2</v>
      </c>
      <c r="U89" s="8" t="s">
        <v>186</v>
      </c>
      <c r="V89" s="9">
        <v>-0.24929999999999999</v>
      </c>
      <c r="W89" s="9">
        <v>4.5999999999999999E-2</v>
      </c>
      <c r="X89" s="9">
        <v>-5.4189999999999996</v>
      </c>
      <c r="Y89" s="10">
        <v>0</v>
      </c>
    </row>
    <row r="90" spans="2:25" x14ac:dyDescent="0.25">
      <c r="B90" s="5" t="s">
        <v>92</v>
      </c>
      <c r="C90" s="6">
        <v>1.4E-3</v>
      </c>
      <c r="D90" s="6">
        <v>2.1999999999999999E-2</v>
      </c>
      <c r="E90" s="6">
        <v>6.4000000000000001E-2</v>
      </c>
      <c r="F90" s="7">
        <v>0.94899999999999995</v>
      </c>
      <c r="I90" s="5" t="s">
        <v>155</v>
      </c>
      <c r="J90" s="6">
        <v>-0.1082</v>
      </c>
      <c r="K90" s="6">
        <v>0.19400000000000001</v>
      </c>
      <c r="L90" s="6">
        <v>-0.55700000000000005</v>
      </c>
      <c r="M90" s="7">
        <v>0.57799999999999996</v>
      </c>
      <c r="O90" s="5" t="s">
        <v>162</v>
      </c>
      <c r="P90" s="6">
        <v>-8.9999999999999993E-3</v>
      </c>
      <c r="Q90" s="6">
        <v>4.7E-2</v>
      </c>
      <c r="R90" s="6">
        <v>-0.192</v>
      </c>
      <c r="S90" s="7">
        <v>0.84799999999999998</v>
      </c>
      <c r="U90" s="5" t="s">
        <v>187</v>
      </c>
      <c r="V90" s="6">
        <v>9.5500000000000002E-2</v>
      </c>
      <c r="W90" s="6">
        <v>7.9000000000000001E-2</v>
      </c>
      <c r="X90" s="6">
        <v>1.2090000000000001</v>
      </c>
      <c r="Y90" s="7">
        <v>0.22700000000000001</v>
      </c>
    </row>
    <row r="91" spans="2:25" x14ac:dyDescent="0.25">
      <c r="B91" s="8" t="s">
        <v>93</v>
      </c>
      <c r="C91" s="9">
        <v>5.0099999999999999E-2</v>
      </c>
      <c r="D91" s="9">
        <v>5.7000000000000002E-2</v>
      </c>
      <c r="E91" s="9">
        <v>0.88500000000000001</v>
      </c>
      <c r="F91" s="10">
        <v>0.376</v>
      </c>
      <c r="I91" s="8" t="s">
        <v>156</v>
      </c>
      <c r="J91" s="9">
        <v>-5.5999999999999999E-3</v>
      </c>
      <c r="K91" s="9">
        <v>1.7999999999999999E-2</v>
      </c>
      <c r="L91" s="9">
        <v>-0.31900000000000001</v>
      </c>
      <c r="M91" s="10">
        <v>0.75</v>
      </c>
      <c r="O91" s="8" t="s">
        <v>164</v>
      </c>
      <c r="P91" s="9">
        <v>-8.8400000000000006E-2</v>
      </c>
      <c r="Q91" s="9">
        <v>0.14000000000000001</v>
      </c>
      <c r="R91" s="9">
        <v>-0.63</v>
      </c>
      <c r="S91" s="10">
        <v>0.52900000000000003</v>
      </c>
      <c r="U91" s="8" t="s">
        <v>188</v>
      </c>
      <c r="V91" s="9">
        <v>7.8600000000000003E-2</v>
      </c>
      <c r="W91" s="9">
        <v>0.108</v>
      </c>
      <c r="X91" s="9">
        <v>0.72899999999999998</v>
      </c>
      <c r="Y91" s="10">
        <v>0.46600000000000003</v>
      </c>
    </row>
    <row r="92" spans="2:25" ht="24" x14ac:dyDescent="0.25">
      <c r="B92" s="5" t="s">
        <v>94</v>
      </c>
      <c r="C92" s="6">
        <v>-2.24E-2</v>
      </c>
      <c r="D92" s="6">
        <v>2.5000000000000001E-2</v>
      </c>
      <c r="E92" s="6">
        <v>-0.88600000000000001</v>
      </c>
      <c r="F92" s="7">
        <v>0.376</v>
      </c>
      <c r="I92" s="5" t="s">
        <v>157</v>
      </c>
      <c r="J92" s="6">
        <v>4.6300000000000001E-2</v>
      </c>
      <c r="K92" s="6">
        <v>3.3000000000000002E-2</v>
      </c>
      <c r="L92" s="6">
        <v>1.387</v>
      </c>
      <c r="M92" s="7">
        <v>0.16600000000000001</v>
      </c>
      <c r="O92" s="5" t="s">
        <v>165</v>
      </c>
      <c r="P92" s="6">
        <v>-2.9700000000000001E-2</v>
      </c>
      <c r="Q92" s="6">
        <v>0.129</v>
      </c>
      <c r="R92" s="6">
        <v>-0.23100000000000001</v>
      </c>
      <c r="S92" s="7">
        <v>0.81699999999999995</v>
      </c>
      <c r="U92" s="5" t="s">
        <v>191</v>
      </c>
      <c r="V92" s="6">
        <v>0.13250000000000001</v>
      </c>
      <c r="W92" s="6">
        <v>4.8000000000000001E-2</v>
      </c>
      <c r="X92" s="6">
        <v>2.7549999999999999</v>
      </c>
      <c r="Y92" s="7">
        <v>6.0000000000000001E-3</v>
      </c>
    </row>
    <row r="93" spans="2:25" ht="24" x14ac:dyDescent="0.25">
      <c r="B93" s="8" t="s">
        <v>95</v>
      </c>
      <c r="C93" s="9">
        <v>8.5000000000000006E-2</v>
      </c>
      <c r="D93" s="9">
        <v>0.03</v>
      </c>
      <c r="E93" s="9">
        <v>2.8050000000000002</v>
      </c>
      <c r="F93" s="10">
        <v>5.0000000000000001E-3</v>
      </c>
      <c r="I93" s="8" t="s">
        <v>158</v>
      </c>
      <c r="J93" s="9">
        <v>0.44829999999999998</v>
      </c>
      <c r="K93" s="9">
        <v>0.154</v>
      </c>
      <c r="L93" s="9">
        <v>2.91</v>
      </c>
      <c r="M93" s="10">
        <v>4.0000000000000001E-3</v>
      </c>
      <c r="O93" s="8" t="s">
        <v>166</v>
      </c>
      <c r="P93" s="9">
        <v>-0.17219999999999999</v>
      </c>
      <c r="Q93" s="9">
        <v>5.1999999999999998E-2</v>
      </c>
      <c r="R93" s="9">
        <v>-3.2959999999999998</v>
      </c>
      <c r="S93" s="10">
        <v>1E-3</v>
      </c>
      <c r="U93" s="8" t="s">
        <v>192</v>
      </c>
      <c r="V93" s="9">
        <v>-0.41399999999999998</v>
      </c>
      <c r="W93" s="9">
        <v>7.2999999999999995E-2</v>
      </c>
      <c r="X93" s="9">
        <v>-5.702</v>
      </c>
      <c r="Y93" s="10">
        <v>0</v>
      </c>
    </row>
    <row r="94" spans="2:25" x14ac:dyDescent="0.25">
      <c r="B94" s="5" t="s">
        <v>96</v>
      </c>
      <c r="C94" s="6">
        <v>7.6399999999999996E-2</v>
      </c>
      <c r="D94" s="6">
        <v>2.9000000000000001E-2</v>
      </c>
      <c r="E94" s="6">
        <v>2.6760000000000002</v>
      </c>
      <c r="F94" s="7">
        <v>8.0000000000000002E-3</v>
      </c>
      <c r="I94" s="5" t="s">
        <v>159</v>
      </c>
      <c r="J94" s="6">
        <v>0.13300000000000001</v>
      </c>
      <c r="K94" s="6">
        <v>6.4000000000000001E-2</v>
      </c>
      <c r="L94" s="6">
        <v>2.0750000000000002</v>
      </c>
      <c r="M94" s="7">
        <v>3.7999999999999999E-2</v>
      </c>
      <c r="O94" s="5" t="s">
        <v>167</v>
      </c>
      <c r="P94" s="6">
        <v>-9.5000000000000001E-2</v>
      </c>
      <c r="Q94" s="6">
        <v>0.184</v>
      </c>
      <c r="R94" s="6">
        <v>-0.51700000000000002</v>
      </c>
      <c r="S94" s="7">
        <v>0.60499999999999998</v>
      </c>
      <c r="U94" s="5" t="s">
        <v>194</v>
      </c>
      <c r="V94" s="6">
        <v>-0.105</v>
      </c>
      <c r="W94" s="6">
        <v>0.106</v>
      </c>
      <c r="X94" s="6">
        <v>-0.99099999999999999</v>
      </c>
      <c r="Y94" s="7">
        <v>0.32200000000000001</v>
      </c>
    </row>
    <row r="95" spans="2:25" ht="24" x14ac:dyDescent="0.25">
      <c r="B95" s="8" t="s">
        <v>97</v>
      </c>
      <c r="C95" s="9">
        <v>-1.8700000000000001E-2</v>
      </c>
      <c r="D95" s="9">
        <v>2.5999999999999999E-2</v>
      </c>
      <c r="E95" s="9">
        <v>-0.72299999999999998</v>
      </c>
      <c r="F95" s="10">
        <v>0.47</v>
      </c>
      <c r="I95" s="8" t="s">
        <v>161</v>
      </c>
      <c r="J95" s="9">
        <v>-3.4599999999999999E-2</v>
      </c>
      <c r="K95" s="9">
        <v>1.7999999999999999E-2</v>
      </c>
      <c r="L95" s="9">
        <v>-1.88</v>
      </c>
      <c r="M95" s="10">
        <v>0.06</v>
      </c>
      <c r="O95" s="8" t="s">
        <v>169</v>
      </c>
      <c r="P95" s="9">
        <v>-3.7400000000000003E-2</v>
      </c>
      <c r="Q95" s="9">
        <v>1.7999999999999999E-2</v>
      </c>
      <c r="R95" s="9">
        <v>-2.0720000000000001</v>
      </c>
      <c r="S95" s="10">
        <v>3.7999999999999999E-2</v>
      </c>
      <c r="U95" s="8" t="s">
        <v>196</v>
      </c>
      <c r="V95" s="9">
        <v>-9.8199999999999996E-2</v>
      </c>
      <c r="W95" s="9">
        <v>3.9E-2</v>
      </c>
      <c r="X95" s="9">
        <v>-2.54</v>
      </c>
      <c r="Y95" s="10">
        <v>1.0999999999999999E-2</v>
      </c>
    </row>
    <row r="96" spans="2:25" x14ac:dyDescent="0.25">
      <c r="B96" s="5" t="s">
        <v>98</v>
      </c>
      <c r="C96" s="6">
        <v>2.98E-2</v>
      </c>
      <c r="D96" s="6">
        <v>0.03</v>
      </c>
      <c r="E96" s="6">
        <v>0.98399999999999999</v>
      </c>
      <c r="F96" s="7">
        <v>0.32500000000000001</v>
      </c>
      <c r="I96" s="5" t="s">
        <v>162</v>
      </c>
      <c r="J96" s="6">
        <v>-1.1299999999999999E-2</v>
      </c>
      <c r="K96" s="6">
        <v>4.7E-2</v>
      </c>
      <c r="L96" s="6">
        <v>-0.23799999999999999</v>
      </c>
      <c r="M96" s="7">
        <v>0.81200000000000006</v>
      </c>
      <c r="O96" s="5" t="s">
        <v>170</v>
      </c>
      <c r="P96" s="6">
        <v>7.2499999999999995E-2</v>
      </c>
      <c r="Q96" s="6">
        <v>6.5000000000000002E-2</v>
      </c>
      <c r="R96" s="6">
        <v>1.111</v>
      </c>
      <c r="S96" s="7">
        <v>0.26700000000000002</v>
      </c>
      <c r="U96" s="5" t="s">
        <v>197</v>
      </c>
      <c r="V96" s="6">
        <v>-0.18859999999999999</v>
      </c>
      <c r="W96" s="6">
        <v>0.114</v>
      </c>
      <c r="X96" s="6">
        <v>-1.6579999999999999</v>
      </c>
      <c r="Y96" s="7">
        <v>9.8000000000000004E-2</v>
      </c>
    </row>
    <row r="97" spans="2:25" x14ac:dyDescent="0.25">
      <c r="B97" s="8" t="s">
        <v>99</v>
      </c>
      <c r="C97" s="9">
        <v>1.3299999999999999E-2</v>
      </c>
      <c r="D97" s="9">
        <v>2.5000000000000001E-2</v>
      </c>
      <c r="E97" s="9">
        <v>0.53300000000000003</v>
      </c>
      <c r="F97" s="10">
        <v>0.59399999999999997</v>
      </c>
      <c r="I97" s="8" t="s">
        <v>164</v>
      </c>
      <c r="J97" s="9">
        <v>-0.10489999999999999</v>
      </c>
      <c r="K97" s="9">
        <v>0.14199999999999999</v>
      </c>
      <c r="L97" s="9">
        <v>-0.74099999999999999</v>
      </c>
      <c r="M97" s="10">
        <v>0.45900000000000002</v>
      </c>
      <c r="O97" s="8" t="s">
        <v>172</v>
      </c>
      <c r="P97" s="9">
        <v>-0.14099999999999999</v>
      </c>
      <c r="Q97" s="9">
        <v>0.187</v>
      </c>
      <c r="R97" s="9">
        <v>-0.755</v>
      </c>
      <c r="S97" s="10">
        <v>0.45</v>
      </c>
      <c r="U97" s="8" t="s">
        <v>198</v>
      </c>
      <c r="V97" s="9">
        <v>-0.29189999999999999</v>
      </c>
      <c r="W97" s="9">
        <v>0.183</v>
      </c>
      <c r="X97" s="9">
        <v>-1.591</v>
      </c>
      <c r="Y97" s="10">
        <v>0.112</v>
      </c>
    </row>
    <row r="98" spans="2:25" ht="24" x14ac:dyDescent="0.25">
      <c r="B98" s="5" t="s">
        <v>100</v>
      </c>
      <c r="C98" s="6">
        <v>8.0999999999999996E-3</v>
      </c>
      <c r="D98" s="6">
        <v>2.7E-2</v>
      </c>
      <c r="E98" s="6">
        <v>0.29799999999999999</v>
      </c>
      <c r="F98" s="7">
        <v>0.76600000000000001</v>
      </c>
      <c r="I98" s="5" t="s">
        <v>165</v>
      </c>
      <c r="J98" s="6">
        <v>-3.7699999999999997E-2</v>
      </c>
      <c r="K98" s="6">
        <v>0.129</v>
      </c>
      <c r="L98" s="6">
        <v>-0.29199999999999998</v>
      </c>
      <c r="M98" s="7">
        <v>0.77</v>
      </c>
      <c r="O98" s="5" t="s">
        <v>173</v>
      </c>
      <c r="P98" s="6">
        <v>-5.6800000000000003E-2</v>
      </c>
      <c r="Q98" s="6">
        <v>2.9000000000000001E-2</v>
      </c>
      <c r="R98" s="6">
        <v>-1.9530000000000001</v>
      </c>
      <c r="S98" s="7">
        <v>5.0999999999999997E-2</v>
      </c>
      <c r="U98" s="5" t="s">
        <v>202</v>
      </c>
      <c r="V98" s="6">
        <v>-7.1800000000000003E-2</v>
      </c>
      <c r="W98" s="6">
        <v>4.5999999999999999E-2</v>
      </c>
      <c r="X98" s="6">
        <v>-1.5669999999999999</v>
      </c>
      <c r="Y98" s="7">
        <v>0.11700000000000001</v>
      </c>
    </row>
    <row r="99" spans="2:25" ht="24" x14ac:dyDescent="0.25">
      <c r="B99" s="8" t="s">
        <v>101</v>
      </c>
      <c r="C99" s="9">
        <v>1.8800000000000001E-2</v>
      </c>
      <c r="D99" s="9">
        <v>3.4000000000000002E-2</v>
      </c>
      <c r="E99" s="9">
        <v>0.55100000000000005</v>
      </c>
      <c r="F99" s="10">
        <v>0.58199999999999996</v>
      </c>
      <c r="I99" s="8" t="s">
        <v>166</v>
      </c>
      <c r="J99" s="9">
        <v>-0.17549999999999999</v>
      </c>
      <c r="K99" s="9">
        <v>5.1999999999999998E-2</v>
      </c>
      <c r="L99" s="9">
        <v>-3.347</v>
      </c>
      <c r="M99" s="10">
        <v>1E-3</v>
      </c>
      <c r="O99" s="8" t="s">
        <v>174</v>
      </c>
      <c r="P99" s="9">
        <v>-0.21010000000000001</v>
      </c>
      <c r="Q99" s="9">
        <v>9.5000000000000001E-2</v>
      </c>
      <c r="R99" s="9">
        <v>-2.2080000000000002</v>
      </c>
      <c r="S99" s="10">
        <v>2.7E-2</v>
      </c>
      <c r="U99" s="8" t="s">
        <v>203</v>
      </c>
      <c r="V99" s="9">
        <v>3.8600000000000002E-2</v>
      </c>
      <c r="W99" s="9">
        <v>2.3E-2</v>
      </c>
      <c r="X99" s="9">
        <v>1.71</v>
      </c>
      <c r="Y99" s="10">
        <v>8.7999999999999995E-2</v>
      </c>
    </row>
    <row r="100" spans="2:25" x14ac:dyDescent="0.25">
      <c r="B100" s="5" t="s">
        <v>102</v>
      </c>
      <c r="C100" s="6">
        <v>0.1489</v>
      </c>
      <c r="D100" s="6">
        <v>3.2000000000000001E-2</v>
      </c>
      <c r="E100" s="6">
        <v>4.6769999999999996</v>
      </c>
      <c r="F100" s="7">
        <v>0</v>
      </c>
      <c r="I100" s="5" t="s">
        <v>167</v>
      </c>
      <c r="J100" s="6">
        <v>-0.1082</v>
      </c>
      <c r="K100" s="6">
        <v>0.185</v>
      </c>
      <c r="L100" s="6">
        <v>-0.58499999999999996</v>
      </c>
      <c r="M100" s="7">
        <v>0.55800000000000005</v>
      </c>
      <c r="O100" s="5" t="s">
        <v>175</v>
      </c>
      <c r="P100" s="6">
        <v>-0.1651</v>
      </c>
      <c r="Q100" s="6">
        <v>6.4000000000000001E-2</v>
      </c>
      <c r="R100" s="6">
        <v>-2.573</v>
      </c>
      <c r="S100" s="7">
        <v>0.01</v>
      </c>
      <c r="U100" s="5" t="s">
        <v>204</v>
      </c>
      <c r="V100" s="6">
        <v>-0.1898</v>
      </c>
      <c r="W100" s="6">
        <v>6.5000000000000002E-2</v>
      </c>
      <c r="X100" s="6">
        <v>-2.9279999999999999</v>
      </c>
      <c r="Y100" s="7">
        <v>3.0000000000000001E-3</v>
      </c>
    </row>
    <row r="101" spans="2:25" x14ac:dyDescent="0.25">
      <c r="B101" s="8" t="s">
        <v>103</v>
      </c>
      <c r="C101" s="9">
        <v>8.0000000000000002E-3</v>
      </c>
      <c r="D101" s="9">
        <v>0.03</v>
      </c>
      <c r="E101" s="9">
        <v>0.26800000000000002</v>
      </c>
      <c r="F101" s="10">
        <v>0.78900000000000003</v>
      </c>
      <c r="I101" s="8" t="s">
        <v>169</v>
      </c>
      <c r="J101" s="9">
        <v>-3.7499999999999999E-2</v>
      </c>
      <c r="K101" s="9">
        <v>1.7999999999999999E-2</v>
      </c>
      <c r="L101" s="9">
        <v>-2.0750000000000002</v>
      </c>
      <c r="M101" s="10">
        <v>3.7999999999999999E-2</v>
      </c>
      <c r="O101" s="8" t="s">
        <v>178</v>
      </c>
      <c r="P101" s="9">
        <v>-5.79E-2</v>
      </c>
      <c r="Q101" s="9">
        <v>3.9E-2</v>
      </c>
      <c r="R101" s="9">
        <v>-1.4930000000000001</v>
      </c>
      <c r="S101" s="10">
        <v>0.13600000000000001</v>
      </c>
      <c r="U101" s="8" t="s">
        <v>205</v>
      </c>
      <c r="V101" s="9">
        <v>-7.1599999999999997E-2</v>
      </c>
      <c r="W101" s="9">
        <v>1.4999999999999999E-2</v>
      </c>
      <c r="X101" s="9">
        <v>-4.8339999999999996</v>
      </c>
      <c r="Y101" s="10">
        <v>0</v>
      </c>
    </row>
    <row r="102" spans="2:25" ht="24" x14ac:dyDescent="0.25">
      <c r="B102" s="5" t="s">
        <v>104</v>
      </c>
      <c r="C102" s="6">
        <v>4.4299999999999999E-2</v>
      </c>
      <c r="D102" s="6">
        <v>0.04</v>
      </c>
      <c r="E102" s="6">
        <v>1.115</v>
      </c>
      <c r="F102" s="7">
        <v>0.26500000000000001</v>
      </c>
      <c r="I102" s="5" t="s">
        <v>170</v>
      </c>
      <c r="J102" s="6">
        <v>7.0099999999999996E-2</v>
      </c>
      <c r="K102" s="6">
        <v>6.5000000000000002E-2</v>
      </c>
      <c r="L102" s="6">
        <v>1.07</v>
      </c>
      <c r="M102" s="7">
        <v>0.28499999999999998</v>
      </c>
      <c r="O102" s="5" t="s">
        <v>180</v>
      </c>
      <c r="P102" s="6">
        <v>5.6599999999999998E-2</v>
      </c>
      <c r="Q102" s="6">
        <v>1.2999999999999999E-2</v>
      </c>
      <c r="R102" s="6">
        <v>4.2859999999999996</v>
      </c>
      <c r="S102" s="7">
        <v>0</v>
      </c>
      <c r="U102" s="5" t="s">
        <v>206</v>
      </c>
      <c r="V102" s="6">
        <v>-0.21099999999999999</v>
      </c>
      <c r="W102" s="6">
        <v>2.5999999999999999E-2</v>
      </c>
      <c r="X102" s="6">
        <v>-8.2620000000000005</v>
      </c>
      <c r="Y102" s="7">
        <v>0</v>
      </c>
    </row>
    <row r="103" spans="2:25" x14ac:dyDescent="0.25">
      <c r="B103" s="8" t="s">
        <v>105</v>
      </c>
      <c r="C103" s="9">
        <v>4.2900000000000001E-2</v>
      </c>
      <c r="D103" s="9">
        <v>5.5E-2</v>
      </c>
      <c r="E103" s="9">
        <v>0.77400000000000002</v>
      </c>
      <c r="F103" s="10">
        <v>0.439</v>
      </c>
      <c r="I103" s="8" t="s">
        <v>172</v>
      </c>
      <c r="J103" s="9">
        <v>-0.13830000000000001</v>
      </c>
      <c r="K103" s="9">
        <v>0.187</v>
      </c>
      <c r="L103" s="9">
        <v>-0.74</v>
      </c>
      <c r="M103" s="10">
        <v>0.46</v>
      </c>
      <c r="O103" s="8" t="s">
        <v>182</v>
      </c>
      <c r="P103" s="9">
        <v>0.11700000000000001</v>
      </c>
      <c r="Q103" s="9">
        <v>2.1000000000000001E-2</v>
      </c>
      <c r="R103" s="9">
        <v>5.4930000000000003</v>
      </c>
      <c r="S103" s="10">
        <v>0</v>
      </c>
      <c r="U103" s="8" t="s">
        <v>209</v>
      </c>
      <c r="V103" s="9">
        <v>-0.16289999999999999</v>
      </c>
      <c r="W103" s="9">
        <v>0.13400000000000001</v>
      </c>
      <c r="X103" s="9">
        <v>-1.216</v>
      </c>
      <c r="Y103" s="10">
        <v>0.224</v>
      </c>
    </row>
    <row r="104" spans="2:25" x14ac:dyDescent="0.25">
      <c r="B104" s="5" t="s">
        <v>106</v>
      </c>
      <c r="C104" s="6">
        <v>7.3800000000000004E-2</v>
      </c>
      <c r="D104" s="6">
        <v>5.5E-2</v>
      </c>
      <c r="E104" s="6">
        <v>1.335</v>
      </c>
      <c r="F104" s="7">
        <v>0.182</v>
      </c>
      <c r="I104" s="5" t="s">
        <v>173</v>
      </c>
      <c r="J104" s="6">
        <v>-5.5399999999999998E-2</v>
      </c>
      <c r="K104" s="6">
        <v>2.9000000000000001E-2</v>
      </c>
      <c r="L104" s="6">
        <v>-1.901</v>
      </c>
      <c r="M104" s="7">
        <v>5.8000000000000003E-2</v>
      </c>
      <c r="O104" s="5" t="s">
        <v>184</v>
      </c>
      <c r="P104" s="6">
        <v>-8.6099999999999996E-2</v>
      </c>
      <c r="Q104" s="6">
        <v>1.4E-2</v>
      </c>
      <c r="R104" s="6">
        <v>-6.0590000000000002</v>
      </c>
      <c r="S104" s="7">
        <v>0</v>
      </c>
      <c r="U104" s="5" t="s">
        <v>210</v>
      </c>
      <c r="V104" s="6">
        <v>-4.1399999999999999E-2</v>
      </c>
      <c r="W104" s="6">
        <v>2.7E-2</v>
      </c>
      <c r="X104" s="6">
        <v>-1.5249999999999999</v>
      </c>
      <c r="Y104" s="7">
        <v>0.127</v>
      </c>
    </row>
    <row r="105" spans="2:25" x14ac:dyDescent="0.25">
      <c r="B105" s="8" t="s">
        <v>107</v>
      </c>
      <c r="C105" s="9">
        <v>0.1135</v>
      </c>
      <c r="D105" s="9">
        <v>5.3999999999999999E-2</v>
      </c>
      <c r="E105" s="9">
        <v>2.0870000000000002</v>
      </c>
      <c r="F105" s="10">
        <v>3.6999999999999998E-2</v>
      </c>
      <c r="I105" s="8" t="s">
        <v>174</v>
      </c>
      <c r="J105" s="9">
        <v>-0.2112</v>
      </c>
      <c r="K105" s="9">
        <v>9.5000000000000001E-2</v>
      </c>
      <c r="L105" s="9">
        <v>-2.2149999999999999</v>
      </c>
      <c r="M105" s="10">
        <v>2.7E-2</v>
      </c>
      <c r="O105" s="8" t="s">
        <v>186</v>
      </c>
      <c r="P105" s="9">
        <v>-0.25380000000000003</v>
      </c>
      <c r="Q105" s="9">
        <v>4.5999999999999999E-2</v>
      </c>
      <c r="R105" s="9">
        <v>-5.4619999999999997</v>
      </c>
      <c r="S105" s="10">
        <v>0</v>
      </c>
      <c r="U105" s="8" t="s">
        <v>211</v>
      </c>
      <c r="V105" s="9">
        <v>-0.27879999999999999</v>
      </c>
      <c r="W105" s="9">
        <v>0.20399999999999999</v>
      </c>
      <c r="X105" s="9">
        <v>-1.37</v>
      </c>
      <c r="Y105" s="10">
        <v>0.17100000000000001</v>
      </c>
    </row>
    <row r="106" spans="2:25" x14ac:dyDescent="0.25">
      <c r="B106" s="5" t="s">
        <v>108</v>
      </c>
      <c r="C106" s="6">
        <v>6.8599999999999994E-2</v>
      </c>
      <c r="D106" s="6">
        <v>6.5000000000000002E-2</v>
      </c>
      <c r="E106" s="6">
        <v>1.052</v>
      </c>
      <c r="F106" s="7">
        <v>0.29299999999999998</v>
      </c>
      <c r="I106" s="5" t="s">
        <v>175</v>
      </c>
      <c r="J106" s="6">
        <v>-0.16619999999999999</v>
      </c>
      <c r="K106" s="6">
        <v>6.4000000000000001E-2</v>
      </c>
      <c r="L106" s="6">
        <v>-2.5790000000000002</v>
      </c>
      <c r="M106" s="7">
        <v>0.01</v>
      </c>
      <c r="O106" s="5" t="s">
        <v>187</v>
      </c>
      <c r="P106" s="6">
        <v>9.4799999999999995E-2</v>
      </c>
      <c r="Q106" s="6">
        <v>0.08</v>
      </c>
      <c r="R106" s="6">
        <v>1.19</v>
      </c>
      <c r="S106" s="7">
        <v>0.23400000000000001</v>
      </c>
      <c r="U106" s="5" t="s">
        <v>213</v>
      </c>
      <c r="V106" s="6">
        <v>0.18379999999999999</v>
      </c>
      <c r="W106" s="6">
        <v>9.2999999999999999E-2</v>
      </c>
      <c r="X106" s="6">
        <v>1.9870000000000001</v>
      </c>
      <c r="Y106" s="7">
        <v>4.7E-2</v>
      </c>
    </row>
    <row r="107" spans="2:25" x14ac:dyDescent="0.25">
      <c r="B107" s="8" t="s">
        <v>109</v>
      </c>
      <c r="C107" s="9">
        <v>0.11799999999999999</v>
      </c>
      <c r="D107" s="9">
        <v>5.8999999999999997E-2</v>
      </c>
      <c r="E107" s="9">
        <v>1.9970000000000001</v>
      </c>
      <c r="F107" s="10">
        <v>4.5999999999999999E-2</v>
      </c>
      <c r="I107" s="8" t="s">
        <v>178</v>
      </c>
      <c r="J107" s="9">
        <v>-5.9499999999999997E-2</v>
      </c>
      <c r="K107" s="9">
        <v>3.9E-2</v>
      </c>
      <c r="L107" s="9">
        <v>-1.5209999999999999</v>
      </c>
      <c r="M107" s="10">
        <v>0.128</v>
      </c>
      <c r="O107" s="8" t="s">
        <v>188</v>
      </c>
      <c r="P107" s="9">
        <v>7.4300000000000005E-2</v>
      </c>
      <c r="Q107" s="9">
        <v>0.109</v>
      </c>
      <c r="R107" s="9">
        <v>0.68200000000000005</v>
      </c>
      <c r="S107" s="10">
        <v>0.495</v>
      </c>
      <c r="U107" s="8" t="s">
        <v>214</v>
      </c>
      <c r="V107" s="9">
        <v>0.1128</v>
      </c>
      <c r="W107" s="9">
        <v>0.13200000000000001</v>
      </c>
      <c r="X107" s="9">
        <v>0.85499999999999998</v>
      </c>
      <c r="Y107" s="10">
        <v>0.39300000000000002</v>
      </c>
    </row>
    <row r="108" spans="2:25" x14ac:dyDescent="0.25">
      <c r="B108" s="5" t="s">
        <v>110</v>
      </c>
      <c r="C108" s="6">
        <v>-3.4000000000000002E-2</v>
      </c>
      <c r="D108" s="6">
        <v>6.3E-2</v>
      </c>
      <c r="E108" s="6">
        <v>-0.53800000000000003</v>
      </c>
      <c r="F108" s="7">
        <v>0.59</v>
      </c>
      <c r="I108" s="5" t="s">
        <v>180</v>
      </c>
      <c r="J108" s="6">
        <v>5.5399999999999998E-2</v>
      </c>
      <c r="K108" s="6">
        <v>1.2999999999999999E-2</v>
      </c>
      <c r="L108" s="6">
        <v>4.117</v>
      </c>
      <c r="M108" s="7">
        <v>0</v>
      </c>
      <c r="O108" s="5" t="s">
        <v>191</v>
      </c>
      <c r="P108" s="6">
        <v>0.13320000000000001</v>
      </c>
      <c r="Q108" s="6">
        <v>4.9000000000000002E-2</v>
      </c>
      <c r="R108" s="6">
        <v>2.7450000000000001</v>
      </c>
      <c r="S108" s="7">
        <v>6.0000000000000001E-3</v>
      </c>
      <c r="U108" s="5" t="s">
        <v>215</v>
      </c>
      <c r="V108" s="6">
        <v>0.12189999999999999</v>
      </c>
      <c r="W108" s="6">
        <v>6.3E-2</v>
      </c>
      <c r="X108" s="6">
        <v>1.9379999999999999</v>
      </c>
      <c r="Y108" s="7">
        <v>5.2999999999999999E-2</v>
      </c>
    </row>
    <row r="109" spans="2:25" x14ac:dyDescent="0.25">
      <c r="B109" s="8" t="s">
        <v>111</v>
      </c>
      <c r="C109" s="9">
        <v>8.3400000000000002E-2</v>
      </c>
      <c r="D109" s="9">
        <v>0.06</v>
      </c>
      <c r="E109" s="9">
        <v>1.3979999999999999</v>
      </c>
      <c r="F109" s="10">
        <v>0.16300000000000001</v>
      </c>
      <c r="I109" s="8" t="s">
        <v>182</v>
      </c>
      <c r="J109" s="9">
        <v>0.1142</v>
      </c>
      <c r="K109" s="9">
        <v>2.1999999999999999E-2</v>
      </c>
      <c r="L109" s="9">
        <v>5.2489999999999997</v>
      </c>
      <c r="M109" s="10">
        <v>0</v>
      </c>
      <c r="O109" s="8" t="s">
        <v>192</v>
      </c>
      <c r="P109" s="9">
        <v>-0.41770000000000002</v>
      </c>
      <c r="Q109" s="9">
        <v>7.2999999999999995E-2</v>
      </c>
      <c r="R109" s="9">
        <v>-5.7169999999999996</v>
      </c>
      <c r="S109" s="10">
        <v>0</v>
      </c>
      <c r="U109" s="8" t="s">
        <v>216</v>
      </c>
      <c r="V109" s="9">
        <v>4.5999999999999999E-2</v>
      </c>
      <c r="W109" s="9">
        <v>8.3000000000000004E-2</v>
      </c>
      <c r="X109" s="9">
        <v>0.55500000000000005</v>
      </c>
      <c r="Y109" s="26">
        <v>0.57899999999999996</v>
      </c>
    </row>
    <row r="110" spans="2:25" x14ac:dyDescent="0.25">
      <c r="B110" s="5" t="s">
        <v>112</v>
      </c>
      <c r="C110" s="6">
        <v>3.6299999999999999E-2</v>
      </c>
      <c r="D110" s="6">
        <v>8.5000000000000006E-2</v>
      </c>
      <c r="E110" s="6">
        <v>0.42599999999999999</v>
      </c>
      <c r="F110" s="7">
        <v>0.67</v>
      </c>
      <c r="I110" s="5" t="s">
        <v>184</v>
      </c>
      <c r="J110" s="6">
        <v>-9.0499999999999997E-2</v>
      </c>
      <c r="K110" s="6">
        <v>1.4999999999999999E-2</v>
      </c>
      <c r="L110" s="6">
        <v>-6.0819999999999999</v>
      </c>
      <c r="M110" s="7">
        <v>0</v>
      </c>
      <c r="O110" s="5" t="s">
        <v>193</v>
      </c>
      <c r="P110" s="6">
        <v>-2.4E-2</v>
      </c>
      <c r="Q110" s="6">
        <v>0.13400000000000001</v>
      </c>
      <c r="R110" s="6">
        <v>-0.17899999999999999</v>
      </c>
      <c r="S110" s="7">
        <v>0.85799999999999998</v>
      </c>
      <c r="U110" s="5" t="s">
        <v>217</v>
      </c>
      <c r="V110" s="6">
        <v>-0.1258</v>
      </c>
      <c r="W110" s="6">
        <v>8.3000000000000004E-2</v>
      </c>
      <c r="X110" s="6">
        <v>-1.5089999999999999</v>
      </c>
      <c r="Y110" s="7">
        <v>0.13200000000000001</v>
      </c>
    </row>
    <row r="111" spans="2:25" x14ac:dyDescent="0.25">
      <c r="B111" s="8" t="s">
        <v>113</v>
      </c>
      <c r="C111" s="9">
        <v>0.14069999999999999</v>
      </c>
      <c r="D111" s="9">
        <v>7.0999999999999994E-2</v>
      </c>
      <c r="E111" s="9">
        <v>1.984</v>
      </c>
      <c r="F111" s="10">
        <v>4.8000000000000001E-2</v>
      </c>
      <c r="I111" s="8" t="s">
        <v>186</v>
      </c>
      <c r="J111" s="9">
        <v>-0.25380000000000003</v>
      </c>
      <c r="K111" s="9">
        <v>4.7E-2</v>
      </c>
      <c r="L111" s="9">
        <v>-5.4480000000000004</v>
      </c>
      <c r="M111" s="10">
        <v>0</v>
      </c>
      <c r="O111" s="8" t="s">
        <v>194</v>
      </c>
      <c r="P111" s="9">
        <v>-0.111</v>
      </c>
      <c r="Q111" s="9">
        <v>0.107</v>
      </c>
      <c r="R111" s="9">
        <v>-1.0389999999999999</v>
      </c>
      <c r="S111" s="10">
        <v>0.29899999999999999</v>
      </c>
      <c r="U111" s="8" t="s">
        <v>219</v>
      </c>
      <c r="V111" s="9">
        <v>8.8499999999999995E-2</v>
      </c>
      <c r="W111" s="9">
        <v>0.107</v>
      </c>
      <c r="X111" s="9">
        <v>0.82299999999999995</v>
      </c>
      <c r="Y111" s="26">
        <v>0.41099999999999998</v>
      </c>
    </row>
    <row r="112" spans="2:25" ht="24" x14ac:dyDescent="0.25">
      <c r="B112" s="5" t="s">
        <v>114</v>
      </c>
      <c r="C112" s="6">
        <v>8.8800000000000004E-2</v>
      </c>
      <c r="D112" s="6">
        <v>0.10299999999999999</v>
      </c>
      <c r="E112" s="6">
        <v>0.86099999999999999</v>
      </c>
      <c r="F112" s="7">
        <v>0.39</v>
      </c>
      <c r="I112" s="5" t="s">
        <v>187</v>
      </c>
      <c r="J112" s="6">
        <v>9.0200000000000002E-2</v>
      </c>
      <c r="K112" s="6">
        <v>0.08</v>
      </c>
      <c r="L112" s="6">
        <v>1.1259999999999999</v>
      </c>
      <c r="M112" s="7">
        <v>0.26</v>
      </c>
      <c r="O112" s="5" t="s">
        <v>196</v>
      </c>
      <c r="P112" s="6">
        <v>-9.4299999999999995E-2</v>
      </c>
      <c r="Q112" s="6">
        <v>3.9E-2</v>
      </c>
      <c r="R112" s="6">
        <v>-2.4129999999999998</v>
      </c>
      <c r="S112" s="7">
        <v>1.6E-2</v>
      </c>
      <c r="U112" s="5" t="s">
        <v>221</v>
      </c>
      <c r="V112" s="6">
        <v>-9.1899999999999996E-2</v>
      </c>
      <c r="W112" s="6">
        <v>0.02</v>
      </c>
      <c r="X112" s="6">
        <v>-4.5709999999999997</v>
      </c>
      <c r="Y112" s="7">
        <v>0</v>
      </c>
    </row>
    <row r="113" spans="2:25" x14ac:dyDescent="0.25">
      <c r="B113" s="8" t="s">
        <v>115</v>
      </c>
      <c r="C113" s="9">
        <v>0.1724</v>
      </c>
      <c r="D113" s="9">
        <v>8.5999999999999993E-2</v>
      </c>
      <c r="E113" s="9">
        <v>2.012</v>
      </c>
      <c r="F113" s="10">
        <v>4.3999999999999997E-2</v>
      </c>
      <c r="I113" s="8" t="s">
        <v>188</v>
      </c>
      <c r="J113" s="9">
        <v>8.2000000000000003E-2</v>
      </c>
      <c r="K113" s="9">
        <v>0.109</v>
      </c>
      <c r="L113" s="9">
        <v>0.75</v>
      </c>
      <c r="M113" s="10">
        <v>0.45300000000000001</v>
      </c>
      <c r="O113" s="8" t="s">
        <v>197</v>
      </c>
      <c r="P113" s="9">
        <v>-0.19639999999999999</v>
      </c>
      <c r="Q113" s="9">
        <v>0.115</v>
      </c>
      <c r="R113" s="9">
        <v>-1.7110000000000001</v>
      </c>
      <c r="S113" s="10">
        <v>8.6999999999999994E-2</v>
      </c>
      <c r="U113" s="8" t="s">
        <v>222</v>
      </c>
      <c r="V113" s="9">
        <v>-3.8999999999999998E-3</v>
      </c>
      <c r="W113" s="9">
        <v>0.10199999999999999</v>
      </c>
      <c r="X113" s="9">
        <v>-3.7999999999999999E-2</v>
      </c>
      <c r="Y113" s="26">
        <v>0.97</v>
      </c>
    </row>
    <row r="114" spans="2:25" x14ac:dyDescent="0.25">
      <c r="B114" s="5" t="s">
        <v>116</v>
      </c>
      <c r="C114" s="6">
        <v>0.13189999999999999</v>
      </c>
      <c r="D114" s="6">
        <v>7.0999999999999994E-2</v>
      </c>
      <c r="E114" s="6">
        <v>1.8620000000000001</v>
      </c>
      <c r="F114" s="7">
        <v>6.3E-2</v>
      </c>
      <c r="I114" s="5" t="s">
        <v>191</v>
      </c>
      <c r="J114" s="6">
        <v>0.13150000000000001</v>
      </c>
      <c r="K114" s="6">
        <v>4.9000000000000002E-2</v>
      </c>
      <c r="L114" s="6">
        <v>2.7040000000000002</v>
      </c>
      <c r="M114" s="7">
        <v>7.0000000000000001E-3</v>
      </c>
      <c r="O114" s="5" t="s">
        <v>198</v>
      </c>
      <c r="P114" s="6">
        <v>-0.29010000000000002</v>
      </c>
      <c r="Q114" s="6">
        <v>0.185</v>
      </c>
      <c r="R114" s="6">
        <v>-1.5720000000000001</v>
      </c>
      <c r="S114" s="7">
        <v>0.11600000000000001</v>
      </c>
      <c r="U114" s="5" t="s">
        <v>223</v>
      </c>
      <c r="V114" s="6">
        <v>1.6999999999999999E-3</v>
      </c>
      <c r="W114" s="6">
        <v>5.8999999999999997E-2</v>
      </c>
      <c r="X114" s="6">
        <v>2.9000000000000001E-2</v>
      </c>
      <c r="Y114" s="26">
        <v>0.97699999999999998</v>
      </c>
    </row>
    <row r="115" spans="2:25" x14ac:dyDescent="0.25">
      <c r="B115" s="8" t="s">
        <v>117</v>
      </c>
      <c r="C115" s="9">
        <v>0.35610000000000003</v>
      </c>
      <c r="D115" s="9">
        <v>0.128</v>
      </c>
      <c r="E115" s="9">
        <v>2.7730000000000001</v>
      </c>
      <c r="F115" s="10">
        <v>6.0000000000000001E-3</v>
      </c>
      <c r="I115" s="8" t="s">
        <v>192</v>
      </c>
      <c r="J115" s="9">
        <v>-0.4153</v>
      </c>
      <c r="K115" s="9">
        <v>7.2999999999999995E-2</v>
      </c>
      <c r="L115" s="9">
        <v>-5.6680000000000001</v>
      </c>
      <c r="M115" s="10">
        <v>0</v>
      </c>
      <c r="O115" s="8" t="s">
        <v>202</v>
      </c>
      <c r="P115" s="9">
        <v>-6.7599999999999993E-2</v>
      </c>
      <c r="Q115" s="9">
        <v>4.5999999999999999E-2</v>
      </c>
      <c r="R115" s="9">
        <v>-1.456</v>
      </c>
      <c r="S115" s="10">
        <v>0.14599999999999999</v>
      </c>
      <c r="U115" s="8" t="s">
        <v>224</v>
      </c>
      <c r="V115" s="9">
        <v>-6.4500000000000002E-2</v>
      </c>
      <c r="W115" s="9">
        <v>4.2000000000000003E-2</v>
      </c>
      <c r="X115" s="9">
        <v>-1.536</v>
      </c>
      <c r="Y115" s="26">
        <v>0.125</v>
      </c>
    </row>
    <row r="116" spans="2:25" ht="15.75" thickBot="1" x14ac:dyDescent="0.3">
      <c r="B116" s="5" t="s">
        <v>118</v>
      </c>
      <c r="C116" s="6">
        <v>-7.6E-3</v>
      </c>
      <c r="D116" s="6">
        <v>0.11600000000000001</v>
      </c>
      <c r="E116" s="6">
        <v>-6.6000000000000003E-2</v>
      </c>
      <c r="F116" s="7">
        <v>0.94799999999999995</v>
      </c>
      <c r="I116" s="5" t="s">
        <v>193</v>
      </c>
      <c r="J116" s="6">
        <v>-2.87E-2</v>
      </c>
      <c r="K116" s="6">
        <v>0.13400000000000001</v>
      </c>
      <c r="L116" s="6">
        <v>-0.21299999999999999</v>
      </c>
      <c r="M116" s="7">
        <v>0.83099999999999996</v>
      </c>
      <c r="O116" s="5" t="s">
        <v>203</v>
      </c>
      <c r="P116" s="6">
        <v>3.9899999999999998E-2</v>
      </c>
      <c r="Q116" s="6">
        <v>2.3E-2</v>
      </c>
      <c r="R116" s="6">
        <v>1.7430000000000001</v>
      </c>
      <c r="S116" s="7">
        <v>8.2000000000000003E-2</v>
      </c>
      <c r="U116" s="13" t="s">
        <v>226</v>
      </c>
      <c r="V116" s="14">
        <v>0.1079</v>
      </c>
      <c r="W116" s="14">
        <v>0.02</v>
      </c>
      <c r="X116" s="14">
        <v>5.3129999999999997</v>
      </c>
      <c r="Y116" s="15">
        <v>0</v>
      </c>
    </row>
    <row r="117" spans="2:25" x14ac:dyDescent="0.25">
      <c r="B117" s="8" t="s">
        <v>119</v>
      </c>
      <c r="C117" s="9">
        <v>-0.22459999999999999</v>
      </c>
      <c r="D117" s="9">
        <v>0.185</v>
      </c>
      <c r="E117" s="9">
        <v>-1.214</v>
      </c>
      <c r="F117" s="10">
        <v>0.22500000000000001</v>
      </c>
      <c r="I117" s="8" t="s">
        <v>194</v>
      </c>
      <c r="J117" s="9">
        <v>-0.112</v>
      </c>
      <c r="K117" s="9">
        <v>0.107</v>
      </c>
      <c r="L117" s="9">
        <v>-1.046</v>
      </c>
      <c r="M117" s="10">
        <v>0.29599999999999999</v>
      </c>
      <c r="O117" s="8" t="s">
        <v>204</v>
      </c>
      <c r="P117" s="9">
        <v>-0.18959999999999999</v>
      </c>
      <c r="Q117" s="9">
        <v>6.5000000000000002E-2</v>
      </c>
      <c r="R117" s="9">
        <v>-2.9039999999999999</v>
      </c>
      <c r="S117" s="10">
        <v>4.0000000000000001E-3</v>
      </c>
    </row>
    <row r="118" spans="2:25" x14ac:dyDescent="0.25">
      <c r="B118" s="5" t="s">
        <v>120</v>
      </c>
      <c r="C118" s="6">
        <v>2.53E-2</v>
      </c>
      <c r="D118" s="6">
        <v>0.11700000000000001</v>
      </c>
      <c r="E118" s="6">
        <v>0.217</v>
      </c>
      <c r="F118" s="7">
        <v>0.82799999999999996</v>
      </c>
      <c r="I118" s="5" t="s">
        <v>196</v>
      </c>
      <c r="J118" s="6">
        <v>-9.3700000000000006E-2</v>
      </c>
      <c r="K118" s="6">
        <v>3.9E-2</v>
      </c>
      <c r="L118" s="6">
        <v>-2.3929999999999998</v>
      </c>
      <c r="M118" s="7">
        <v>1.7000000000000001E-2</v>
      </c>
      <c r="O118" s="5" t="s">
        <v>205</v>
      </c>
      <c r="P118" s="6">
        <v>-6.7500000000000004E-2</v>
      </c>
      <c r="Q118" s="6">
        <v>1.4999999999999999E-2</v>
      </c>
      <c r="R118" s="6">
        <v>-4.3730000000000002</v>
      </c>
      <c r="S118" s="7">
        <v>0</v>
      </c>
    </row>
    <row r="119" spans="2:25" x14ac:dyDescent="0.25">
      <c r="B119" s="8" t="s">
        <v>121</v>
      </c>
      <c r="C119" s="9">
        <v>0.1009</v>
      </c>
      <c r="D119" s="9">
        <v>9.5000000000000001E-2</v>
      </c>
      <c r="E119" s="9">
        <v>1.0649999999999999</v>
      </c>
      <c r="F119" s="10">
        <v>0.28699999999999998</v>
      </c>
      <c r="I119" s="8" t="s">
        <v>197</v>
      </c>
      <c r="J119" s="9">
        <v>-0.1961</v>
      </c>
      <c r="K119" s="9">
        <v>0.115</v>
      </c>
      <c r="L119" s="9">
        <v>-1.7050000000000001</v>
      </c>
      <c r="M119" s="10">
        <v>8.7999999999999995E-2</v>
      </c>
      <c r="O119" s="8" t="s">
        <v>206</v>
      </c>
      <c r="P119" s="9">
        <v>-0.2079</v>
      </c>
      <c r="Q119" s="9">
        <v>2.5999999999999999E-2</v>
      </c>
      <c r="R119" s="9">
        <v>-7.9740000000000002</v>
      </c>
      <c r="S119" s="10">
        <v>0</v>
      </c>
    </row>
    <row r="120" spans="2:25" x14ac:dyDescent="0.25">
      <c r="B120" s="5" t="s">
        <v>122</v>
      </c>
      <c r="C120" s="6">
        <v>0.15179999999999999</v>
      </c>
      <c r="D120" s="6">
        <v>9.6000000000000002E-2</v>
      </c>
      <c r="E120" s="6">
        <v>1.587</v>
      </c>
      <c r="F120" s="7">
        <v>0.113</v>
      </c>
      <c r="I120" s="5" t="s">
        <v>198</v>
      </c>
      <c r="J120" s="6">
        <v>-0.2848</v>
      </c>
      <c r="K120" s="6">
        <v>0.185</v>
      </c>
      <c r="L120" s="6">
        <v>-1.538</v>
      </c>
      <c r="M120" s="7">
        <v>0.124</v>
      </c>
      <c r="O120" s="5" t="s">
        <v>209</v>
      </c>
      <c r="P120" s="6">
        <v>-0.16869999999999999</v>
      </c>
      <c r="Q120" s="6">
        <v>0.13500000000000001</v>
      </c>
      <c r="R120" s="6">
        <v>-1.2470000000000001</v>
      </c>
      <c r="S120" s="7">
        <v>0.21299999999999999</v>
      </c>
    </row>
    <row r="121" spans="2:25" x14ac:dyDescent="0.25">
      <c r="B121" s="8" t="s">
        <v>123</v>
      </c>
      <c r="C121" s="9">
        <v>0.129</v>
      </c>
      <c r="D121" s="9">
        <v>9.8000000000000004E-2</v>
      </c>
      <c r="E121" s="9">
        <v>1.321</v>
      </c>
      <c r="F121" s="10">
        <v>0.187</v>
      </c>
      <c r="I121" s="8" t="s">
        <v>202</v>
      </c>
      <c r="J121" s="9">
        <v>-6.6699999999999995E-2</v>
      </c>
      <c r="K121" s="9">
        <v>4.5999999999999999E-2</v>
      </c>
      <c r="L121" s="9">
        <v>-1.4350000000000001</v>
      </c>
      <c r="M121" s="10">
        <v>0.152</v>
      </c>
      <c r="O121" s="8" t="s">
        <v>210</v>
      </c>
      <c r="P121" s="9">
        <v>-4.2799999999999998E-2</v>
      </c>
      <c r="Q121" s="9">
        <v>2.7E-2</v>
      </c>
      <c r="R121" s="9">
        <v>-1.5669999999999999</v>
      </c>
      <c r="S121" s="10">
        <v>0.11700000000000001</v>
      </c>
    </row>
    <row r="122" spans="2:25" x14ac:dyDescent="0.25">
      <c r="B122" s="5" t="s">
        <v>124</v>
      </c>
      <c r="C122" s="6">
        <v>0.1303</v>
      </c>
      <c r="D122" s="6">
        <v>0.10299999999999999</v>
      </c>
      <c r="E122" s="6">
        <v>1.2669999999999999</v>
      </c>
      <c r="F122" s="7">
        <v>0.20499999999999999</v>
      </c>
      <c r="I122" s="5" t="s">
        <v>203</v>
      </c>
      <c r="J122" s="6">
        <v>4.2299999999999997E-2</v>
      </c>
      <c r="K122" s="6">
        <v>2.3E-2</v>
      </c>
      <c r="L122" s="6">
        <v>1.8340000000000001</v>
      </c>
      <c r="M122" s="7">
        <v>6.7000000000000004E-2</v>
      </c>
      <c r="O122" s="5" t="s">
        <v>211</v>
      </c>
      <c r="P122" s="6">
        <v>-0.27650000000000002</v>
      </c>
      <c r="Q122" s="6">
        <v>0.20499999999999999</v>
      </c>
      <c r="R122" s="6">
        <v>-1.349</v>
      </c>
      <c r="S122" s="7">
        <v>0.17699999999999999</v>
      </c>
    </row>
    <row r="123" spans="2:25" x14ac:dyDescent="0.25">
      <c r="B123" s="8" t="s">
        <v>125</v>
      </c>
      <c r="C123" s="9">
        <v>0.1038</v>
      </c>
      <c r="D123" s="9">
        <v>9.8000000000000004E-2</v>
      </c>
      <c r="E123" s="9">
        <v>1.0620000000000001</v>
      </c>
      <c r="F123" s="10">
        <v>0.28899999999999998</v>
      </c>
      <c r="I123" s="8" t="s">
        <v>204</v>
      </c>
      <c r="J123" s="9">
        <v>-0.19040000000000001</v>
      </c>
      <c r="K123" s="9">
        <v>6.6000000000000003E-2</v>
      </c>
      <c r="L123" s="9">
        <v>-2.9</v>
      </c>
      <c r="M123" s="10">
        <v>4.0000000000000001E-3</v>
      </c>
      <c r="O123" s="8" t="s">
        <v>213</v>
      </c>
      <c r="P123" s="9">
        <v>0.1875</v>
      </c>
      <c r="Q123" s="9">
        <v>9.2999999999999999E-2</v>
      </c>
      <c r="R123" s="9">
        <v>2.016</v>
      </c>
      <c r="S123" s="10">
        <v>4.3999999999999997E-2</v>
      </c>
    </row>
    <row r="124" spans="2:25" x14ac:dyDescent="0.25">
      <c r="B124" s="5" t="s">
        <v>126</v>
      </c>
      <c r="C124" s="6">
        <v>0.12820000000000001</v>
      </c>
      <c r="D124" s="6">
        <v>9.7000000000000003E-2</v>
      </c>
      <c r="E124" s="6">
        <v>1.327</v>
      </c>
      <c r="F124" s="7">
        <v>0.185</v>
      </c>
      <c r="I124" s="5" t="s">
        <v>205</v>
      </c>
      <c r="J124" s="6">
        <v>-6.83E-2</v>
      </c>
      <c r="K124" s="6">
        <v>1.6E-2</v>
      </c>
      <c r="L124" s="6">
        <v>-4.4080000000000004</v>
      </c>
      <c r="M124" s="7">
        <v>0</v>
      </c>
      <c r="O124" s="5" t="s">
        <v>214</v>
      </c>
      <c r="P124" s="6">
        <v>0.1138</v>
      </c>
      <c r="Q124" s="6">
        <v>0.13300000000000001</v>
      </c>
      <c r="R124" s="6">
        <v>0.85799999999999998</v>
      </c>
      <c r="S124" s="7">
        <v>0.39100000000000001</v>
      </c>
    </row>
    <row r="125" spans="2:25" x14ac:dyDescent="0.25">
      <c r="B125" s="8" t="s">
        <v>127</v>
      </c>
      <c r="C125" s="9">
        <v>6.1600000000000002E-2</v>
      </c>
      <c r="D125" s="9">
        <v>6.2E-2</v>
      </c>
      <c r="E125" s="9">
        <v>0.995</v>
      </c>
      <c r="F125" s="10">
        <v>0.32</v>
      </c>
      <c r="I125" s="8" t="s">
        <v>206</v>
      </c>
      <c r="J125" s="9">
        <v>-0.2079</v>
      </c>
      <c r="K125" s="9">
        <v>2.5999999999999999E-2</v>
      </c>
      <c r="L125" s="9">
        <v>-7.9509999999999996</v>
      </c>
      <c r="M125" s="10">
        <v>0</v>
      </c>
      <c r="O125" s="8" t="s">
        <v>215</v>
      </c>
      <c r="P125" s="9">
        <v>0.1206</v>
      </c>
      <c r="Q125" s="9">
        <v>6.4000000000000001E-2</v>
      </c>
      <c r="R125" s="9">
        <v>1.881</v>
      </c>
      <c r="S125" s="10">
        <v>0.06</v>
      </c>
    </row>
    <row r="126" spans="2:25" x14ac:dyDescent="0.25">
      <c r="B126" s="5" t="s">
        <v>128</v>
      </c>
      <c r="C126" s="6">
        <v>0.1168</v>
      </c>
      <c r="D126" s="6">
        <v>6.6000000000000003E-2</v>
      </c>
      <c r="E126" s="6">
        <v>1.782</v>
      </c>
      <c r="F126" s="7">
        <v>7.4999999999999997E-2</v>
      </c>
      <c r="I126" s="5" t="s">
        <v>209</v>
      </c>
      <c r="J126" s="6">
        <v>-0.1691</v>
      </c>
      <c r="K126" s="6">
        <v>0.13600000000000001</v>
      </c>
      <c r="L126" s="6">
        <v>-1.2450000000000001</v>
      </c>
      <c r="M126" s="7">
        <v>0.21299999999999999</v>
      </c>
      <c r="O126" s="5" t="s">
        <v>216</v>
      </c>
      <c r="P126" s="6">
        <v>4.0599999999999997E-2</v>
      </c>
      <c r="Q126" s="6">
        <v>8.3000000000000004E-2</v>
      </c>
      <c r="R126" s="6">
        <v>0.48699999999999999</v>
      </c>
      <c r="S126" s="7">
        <v>0.626</v>
      </c>
    </row>
    <row r="127" spans="2:25" x14ac:dyDescent="0.25">
      <c r="B127" s="8" t="s">
        <v>129</v>
      </c>
      <c r="C127" s="9">
        <v>6.8099999999999994E-2</v>
      </c>
      <c r="D127" s="9">
        <v>6.2E-2</v>
      </c>
      <c r="E127" s="9">
        <v>1.0980000000000001</v>
      </c>
      <c r="F127" s="10">
        <v>0.27200000000000002</v>
      </c>
      <c r="I127" s="8" t="s">
        <v>210</v>
      </c>
      <c r="J127" s="9">
        <v>-4.3700000000000003E-2</v>
      </c>
      <c r="K127" s="9">
        <v>2.7E-2</v>
      </c>
      <c r="L127" s="9">
        <v>-1.597</v>
      </c>
      <c r="M127" s="10">
        <v>0.111</v>
      </c>
      <c r="O127" s="8" t="s">
        <v>217</v>
      </c>
      <c r="P127" s="9">
        <v>-0.1323</v>
      </c>
      <c r="Q127" s="9">
        <v>8.4000000000000005E-2</v>
      </c>
      <c r="R127" s="9">
        <v>-1.5680000000000001</v>
      </c>
      <c r="S127" s="10">
        <v>0.11700000000000001</v>
      </c>
    </row>
    <row r="128" spans="2:25" x14ac:dyDescent="0.25">
      <c r="B128" s="5" t="s">
        <v>130</v>
      </c>
      <c r="C128" s="6">
        <v>6.7299999999999999E-2</v>
      </c>
      <c r="D128" s="6">
        <v>8.3000000000000004E-2</v>
      </c>
      <c r="E128" s="6">
        <v>0.81</v>
      </c>
      <c r="F128" s="7">
        <v>0.41799999999999998</v>
      </c>
      <c r="I128" s="5" t="s">
        <v>211</v>
      </c>
      <c r="J128" s="6">
        <v>-0.28439999999999999</v>
      </c>
      <c r="K128" s="6">
        <v>0.20499999999999999</v>
      </c>
      <c r="L128" s="6">
        <v>-1.3839999999999999</v>
      </c>
      <c r="M128" s="7">
        <v>0.16700000000000001</v>
      </c>
      <c r="O128" s="5" t="s">
        <v>219</v>
      </c>
      <c r="P128" s="6">
        <v>8.9399999999999993E-2</v>
      </c>
      <c r="Q128" s="6">
        <v>0.109</v>
      </c>
      <c r="R128" s="6">
        <v>0.82399999999999995</v>
      </c>
      <c r="S128" s="7">
        <v>0.41</v>
      </c>
    </row>
    <row r="129" spans="2:19" ht="24" x14ac:dyDescent="0.25">
      <c r="B129" s="8" t="s">
        <v>131</v>
      </c>
      <c r="C129" s="9">
        <v>9.8100000000000007E-2</v>
      </c>
      <c r="D129" s="9">
        <v>6.6000000000000003E-2</v>
      </c>
      <c r="E129" s="9">
        <v>1.4750000000000001</v>
      </c>
      <c r="F129" s="10">
        <v>0.14000000000000001</v>
      </c>
      <c r="I129" s="8" t="s">
        <v>213</v>
      </c>
      <c r="J129" s="9">
        <v>0.1847</v>
      </c>
      <c r="K129" s="9">
        <v>9.2999999999999999E-2</v>
      </c>
      <c r="L129" s="9">
        <v>1.976</v>
      </c>
      <c r="M129" s="10">
        <v>4.8000000000000001E-2</v>
      </c>
      <c r="O129" s="8" t="s">
        <v>221</v>
      </c>
      <c r="P129" s="9">
        <v>-9.3600000000000003E-2</v>
      </c>
      <c r="Q129" s="9">
        <v>0.02</v>
      </c>
      <c r="R129" s="9">
        <v>-4.6159999999999997</v>
      </c>
      <c r="S129" s="10">
        <v>0</v>
      </c>
    </row>
    <row r="130" spans="2:19" x14ac:dyDescent="0.25">
      <c r="B130" s="5" t="s">
        <v>132</v>
      </c>
      <c r="C130" s="6">
        <v>5.5399999999999998E-2</v>
      </c>
      <c r="D130" s="6">
        <v>6.0999999999999999E-2</v>
      </c>
      <c r="E130" s="6">
        <v>0.90700000000000003</v>
      </c>
      <c r="F130" s="7">
        <v>0.36499999999999999</v>
      </c>
      <c r="I130" s="5" t="s">
        <v>214</v>
      </c>
      <c r="J130" s="6">
        <v>0.1158</v>
      </c>
      <c r="K130" s="6">
        <v>0.13300000000000001</v>
      </c>
      <c r="L130" s="6">
        <v>0.872</v>
      </c>
      <c r="M130" s="7">
        <v>0.38400000000000001</v>
      </c>
      <c r="O130" s="5" t="s">
        <v>222</v>
      </c>
      <c r="P130" s="6">
        <v>-6.0000000000000001E-3</v>
      </c>
      <c r="Q130" s="6">
        <v>0.10299999999999999</v>
      </c>
      <c r="R130" s="6">
        <v>-5.8999999999999997E-2</v>
      </c>
      <c r="S130" s="7">
        <v>0.95299999999999996</v>
      </c>
    </row>
    <row r="131" spans="2:19" x14ac:dyDescent="0.25">
      <c r="B131" s="8" t="s">
        <v>133</v>
      </c>
      <c r="C131" s="9">
        <v>8.4500000000000006E-2</v>
      </c>
      <c r="D131" s="9">
        <v>6.5000000000000002E-2</v>
      </c>
      <c r="E131" s="9">
        <v>1.3069999999999999</v>
      </c>
      <c r="F131" s="10">
        <v>0.192</v>
      </c>
      <c r="I131" s="8" t="s">
        <v>215</v>
      </c>
      <c r="J131" s="9">
        <v>0.1222</v>
      </c>
      <c r="K131" s="9">
        <v>6.4000000000000001E-2</v>
      </c>
      <c r="L131" s="9">
        <v>1.903</v>
      </c>
      <c r="M131" s="10">
        <v>5.7000000000000002E-2</v>
      </c>
      <c r="O131" s="8" t="s">
        <v>223</v>
      </c>
      <c r="P131" s="9">
        <v>2.3E-3</v>
      </c>
      <c r="Q131" s="9">
        <v>5.8999999999999997E-2</v>
      </c>
      <c r="R131" s="9">
        <v>3.9E-2</v>
      </c>
      <c r="S131" s="10">
        <v>0.96899999999999997</v>
      </c>
    </row>
    <row r="132" spans="2:19" x14ac:dyDescent="0.25">
      <c r="B132" s="5" t="s">
        <v>134</v>
      </c>
      <c r="C132" s="6">
        <v>9.1300000000000006E-2</v>
      </c>
      <c r="D132" s="6">
        <v>6.3E-2</v>
      </c>
      <c r="E132" s="6">
        <v>1.456</v>
      </c>
      <c r="F132" s="7">
        <v>0.14599999999999999</v>
      </c>
      <c r="I132" s="5" t="s">
        <v>216</v>
      </c>
      <c r="J132" s="6">
        <v>4.4600000000000001E-2</v>
      </c>
      <c r="K132" s="6">
        <v>8.3000000000000004E-2</v>
      </c>
      <c r="L132" s="6">
        <v>0.53400000000000003</v>
      </c>
      <c r="M132" s="7">
        <v>0.59399999999999997</v>
      </c>
      <c r="O132" s="5" t="s">
        <v>224</v>
      </c>
      <c r="P132" s="6">
        <v>-6.5199999999999994E-2</v>
      </c>
      <c r="Q132" s="6">
        <v>4.2000000000000003E-2</v>
      </c>
      <c r="R132" s="6">
        <v>-1.544</v>
      </c>
      <c r="S132" s="7">
        <v>0.123</v>
      </c>
    </row>
    <row r="133" spans="2:19" ht="15.75" thickBot="1" x14ac:dyDescent="0.3">
      <c r="B133" s="8" t="s">
        <v>135</v>
      </c>
      <c r="C133" s="9">
        <v>7.2900000000000006E-2</v>
      </c>
      <c r="D133" s="9">
        <v>0.104</v>
      </c>
      <c r="E133" s="9">
        <v>0.69899999999999995</v>
      </c>
      <c r="F133" s="10">
        <v>0.48499999999999999</v>
      </c>
      <c r="I133" s="8" t="s">
        <v>217</v>
      </c>
      <c r="J133" s="9">
        <v>-0.1411</v>
      </c>
      <c r="K133" s="9">
        <v>8.5000000000000006E-2</v>
      </c>
      <c r="L133" s="9">
        <v>-1.663</v>
      </c>
      <c r="M133" s="10">
        <v>9.7000000000000003E-2</v>
      </c>
      <c r="O133" s="16" t="s">
        <v>226</v>
      </c>
      <c r="P133" s="17">
        <v>0.1069</v>
      </c>
      <c r="Q133" s="17">
        <v>2.1000000000000001E-2</v>
      </c>
      <c r="R133" s="17">
        <v>5.2160000000000002</v>
      </c>
      <c r="S133" s="18">
        <v>0</v>
      </c>
    </row>
    <row r="134" spans="2:19" x14ac:dyDescent="0.25">
      <c r="B134" s="5" t="s">
        <v>136</v>
      </c>
      <c r="C134" s="6">
        <v>6.5000000000000002E-2</v>
      </c>
      <c r="D134" s="6">
        <v>8.5000000000000006E-2</v>
      </c>
      <c r="E134" s="6">
        <v>0.76200000000000001</v>
      </c>
      <c r="F134" s="7">
        <v>0.44600000000000001</v>
      </c>
      <c r="I134" s="5" t="s">
        <v>219</v>
      </c>
      <c r="J134" s="6">
        <v>9.0999999999999998E-2</v>
      </c>
      <c r="K134" s="6">
        <v>0.109</v>
      </c>
      <c r="L134" s="6">
        <v>0.83599999999999997</v>
      </c>
      <c r="M134" s="7">
        <v>0.40400000000000003</v>
      </c>
    </row>
    <row r="135" spans="2:19" ht="24" x14ac:dyDescent="0.25">
      <c r="B135" s="8" t="s">
        <v>137</v>
      </c>
      <c r="C135" s="9">
        <v>5.4199999999999998E-2</v>
      </c>
      <c r="D135" s="9">
        <v>8.5999999999999993E-2</v>
      </c>
      <c r="E135" s="9">
        <v>0.63300000000000001</v>
      </c>
      <c r="F135" s="10">
        <v>0.52700000000000002</v>
      </c>
      <c r="I135" s="8" t="s">
        <v>221</v>
      </c>
      <c r="J135" s="9">
        <v>-9.5299999999999996E-2</v>
      </c>
      <c r="K135" s="9">
        <v>0.02</v>
      </c>
      <c r="L135" s="9">
        <v>-4.6589999999999998</v>
      </c>
      <c r="M135" s="10">
        <v>0</v>
      </c>
    </row>
    <row r="136" spans="2:19" x14ac:dyDescent="0.25">
      <c r="B136" s="5" t="s">
        <v>138</v>
      </c>
      <c r="C136" s="6">
        <v>7.1999999999999995E-2</v>
      </c>
      <c r="D136" s="6">
        <v>8.5000000000000006E-2</v>
      </c>
      <c r="E136" s="6">
        <v>0.84199999999999997</v>
      </c>
      <c r="F136" s="7">
        <v>0.4</v>
      </c>
      <c r="I136" s="5" t="s">
        <v>222</v>
      </c>
      <c r="J136" s="6">
        <v>-1.11E-2</v>
      </c>
      <c r="K136" s="6">
        <v>0.104</v>
      </c>
      <c r="L136" s="6">
        <v>-0.106</v>
      </c>
      <c r="M136" s="7">
        <v>0.91500000000000004</v>
      </c>
    </row>
    <row r="137" spans="2:19" x14ac:dyDescent="0.25">
      <c r="B137" s="8" t="s">
        <v>139</v>
      </c>
      <c r="C137" s="9">
        <v>0.1198</v>
      </c>
      <c r="D137" s="9">
        <v>0.09</v>
      </c>
      <c r="E137" s="9">
        <v>1.327</v>
      </c>
      <c r="F137" s="10">
        <v>0.185</v>
      </c>
      <c r="I137" s="8" t="s">
        <v>223</v>
      </c>
      <c r="J137" s="9">
        <v>5.1000000000000004E-3</v>
      </c>
      <c r="K137" s="9">
        <v>0.06</v>
      </c>
      <c r="L137" s="9">
        <v>8.5999999999999993E-2</v>
      </c>
      <c r="M137" s="10">
        <v>0.93100000000000005</v>
      </c>
    </row>
    <row r="138" spans="2:19" x14ac:dyDescent="0.25">
      <c r="B138" s="5" t="s">
        <v>140</v>
      </c>
      <c r="C138" s="6">
        <v>0.25929999999999997</v>
      </c>
      <c r="D138" s="6">
        <v>0.13400000000000001</v>
      </c>
      <c r="E138" s="6">
        <v>1.9319999999999999</v>
      </c>
      <c r="F138" s="7">
        <v>5.3999999999999999E-2</v>
      </c>
      <c r="I138" s="5" t="s">
        <v>224</v>
      </c>
      <c r="J138" s="6">
        <v>-6.54E-2</v>
      </c>
      <c r="K138" s="6">
        <v>4.2000000000000003E-2</v>
      </c>
      <c r="L138" s="6">
        <v>-1.5449999999999999</v>
      </c>
      <c r="M138" s="7">
        <v>0.122</v>
      </c>
    </row>
    <row r="139" spans="2:19" ht="15.75" thickBot="1" x14ac:dyDescent="0.3">
      <c r="B139" s="8" t="s">
        <v>141</v>
      </c>
      <c r="C139" s="9">
        <v>6.3200000000000006E-2</v>
      </c>
      <c r="D139" s="9">
        <v>8.1000000000000003E-2</v>
      </c>
      <c r="E139" s="9">
        <v>0.78200000000000003</v>
      </c>
      <c r="F139" s="10">
        <v>0.434</v>
      </c>
      <c r="I139" s="16" t="s">
        <v>226</v>
      </c>
      <c r="J139" s="17">
        <v>0.10730000000000001</v>
      </c>
      <c r="K139" s="17">
        <v>2.1000000000000001E-2</v>
      </c>
      <c r="L139" s="17">
        <v>5.2229999999999999</v>
      </c>
      <c r="M139" s="18">
        <v>0</v>
      </c>
    </row>
    <row r="140" spans="2:19" x14ac:dyDescent="0.25">
      <c r="B140" s="5" t="s">
        <v>142</v>
      </c>
      <c r="C140" s="6">
        <v>0.1749</v>
      </c>
      <c r="D140" s="6">
        <v>0.123</v>
      </c>
      <c r="E140" s="6">
        <v>1.417</v>
      </c>
      <c r="F140" s="7">
        <v>0.157</v>
      </c>
    </row>
    <row r="141" spans="2:19" x14ac:dyDescent="0.25">
      <c r="B141" s="8" t="s">
        <v>143</v>
      </c>
      <c r="C141" s="9">
        <v>0.1089</v>
      </c>
      <c r="D141" s="9">
        <v>0.127</v>
      </c>
      <c r="E141" s="9">
        <v>0.85699999999999998</v>
      </c>
      <c r="F141" s="10">
        <v>0.39200000000000002</v>
      </c>
    </row>
    <row r="142" spans="2:19" x14ac:dyDescent="0.25">
      <c r="B142" s="5" t="s">
        <v>144</v>
      </c>
      <c r="C142" s="6">
        <v>1.72E-2</v>
      </c>
      <c r="D142" s="6">
        <v>0.125</v>
      </c>
      <c r="E142" s="6">
        <v>0.13800000000000001</v>
      </c>
      <c r="F142" s="7">
        <v>0.89</v>
      </c>
    </row>
    <row r="143" spans="2:19" x14ac:dyDescent="0.25">
      <c r="B143" s="8" t="s">
        <v>145</v>
      </c>
      <c r="C143" s="9">
        <v>4.6800000000000001E-2</v>
      </c>
      <c r="D143" s="9">
        <v>0.09</v>
      </c>
      <c r="E143" s="9">
        <v>0.51800000000000002</v>
      </c>
      <c r="F143" s="10">
        <v>0.60499999999999998</v>
      </c>
    </row>
    <row r="144" spans="2:19" x14ac:dyDescent="0.25">
      <c r="B144" s="5" t="s">
        <v>146</v>
      </c>
      <c r="C144" s="6">
        <v>9.5999999999999992E-3</v>
      </c>
      <c r="D144" s="6">
        <v>9.8000000000000004E-2</v>
      </c>
      <c r="E144" s="6">
        <v>9.8000000000000004E-2</v>
      </c>
      <c r="F144" s="7">
        <v>0.92200000000000004</v>
      </c>
    </row>
    <row r="145" spans="2:6" x14ac:dyDescent="0.25">
      <c r="B145" s="8" t="s">
        <v>147</v>
      </c>
      <c r="C145" s="9">
        <v>0.2225</v>
      </c>
      <c r="D145" s="9">
        <v>0.09</v>
      </c>
      <c r="E145" s="9">
        <v>2.4820000000000002</v>
      </c>
      <c r="F145" s="10">
        <v>1.2999999999999999E-2</v>
      </c>
    </row>
    <row r="146" spans="2:6" x14ac:dyDescent="0.25">
      <c r="B146" s="5" t="s">
        <v>148</v>
      </c>
      <c r="C146" s="6">
        <v>7.5399999999999995E-2</v>
      </c>
      <c r="D146" s="6">
        <v>6.0999999999999999E-2</v>
      </c>
      <c r="E146" s="6">
        <v>1.244</v>
      </c>
      <c r="F146" s="7">
        <v>0.214</v>
      </c>
    </row>
    <row r="147" spans="2:6" x14ac:dyDescent="0.25">
      <c r="B147" s="8" t="s">
        <v>149</v>
      </c>
      <c r="C147" s="9">
        <v>4.2299999999999997E-2</v>
      </c>
      <c r="D147" s="9">
        <v>0.13100000000000001</v>
      </c>
      <c r="E147" s="9">
        <v>0.32200000000000001</v>
      </c>
      <c r="F147" s="10">
        <v>0.747</v>
      </c>
    </row>
    <row r="148" spans="2:6" x14ac:dyDescent="0.25">
      <c r="B148" s="5" t="s">
        <v>150</v>
      </c>
      <c r="C148" s="6">
        <v>-0.186</v>
      </c>
      <c r="D148" s="6">
        <v>0.108</v>
      </c>
      <c r="E148" s="6">
        <v>-1.724</v>
      </c>
      <c r="F148" s="7">
        <v>8.5000000000000006E-2</v>
      </c>
    </row>
    <row r="149" spans="2:6" x14ac:dyDescent="0.25">
      <c r="B149" s="8" t="s">
        <v>151</v>
      </c>
      <c r="C149" s="9">
        <v>0.15459999999999999</v>
      </c>
      <c r="D149" s="9">
        <v>4.1000000000000002E-2</v>
      </c>
      <c r="E149" s="9">
        <v>3.8119999999999998</v>
      </c>
      <c r="F149" s="10">
        <v>0</v>
      </c>
    </row>
    <row r="150" spans="2:6" x14ac:dyDescent="0.25">
      <c r="B150" s="5" t="s">
        <v>152</v>
      </c>
      <c r="C150" s="6">
        <v>3.3300000000000003E-2</v>
      </c>
      <c r="D150" s="6">
        <v>0.06</v>
      </c>
      <c r="E150" s="6">
        <v>0.55100000000000005</v>
      </c>
      <c r="F150" s="7">
        <v>0.58199999999999996</v>
      </c>
    </row>
    <row r="151" spans="2:6" x14ac:dyDescent="0.25">
      <c r="B151" s="8" t="s">
        <v>153</v>
      </c>
      <c r="C151" s="9">
        <v>-2.47E-2</v>
      </c>
      <c r="D151" s="9">
        <v>7.0999999999999994E-2</v>
      </c>
      <c r="E151" s="9">
        <v>-0.34599999999999997</v>
      </c>
      <c r="F151" s="10">
        <v>0.72899999999999998</v>
      </c>
    </row>
    <row r="152" spans="2:6" x14ac:dyDescent="0.25">
      <c r="B152" s="5" t="s">
        <v>154</v>
      </c>
      <c r="C152" s="6">
        <v>6.7599999999999993E-2</v>
      </c>
      <c r="D152" s="6">
        <v>0.04</v>
      </c>
      <c r="E152" s="6">
        <v>1.6859999999999999</v>
      </c>
      <c r="F152" s="7">
        <v>9.1999999999999998E-2</v>
      </c>
    </row>
    <row r="153" spans="2:6" x14ac:dyDescent="0.25">
      <c r="B153" s="8" t="s">
        <v>155</v>
      </c>
      <c r="C153" s="9">
        <v>-2.7099999999999999E-2</v>
      </c>
      <c r="D153" s="9">
        <v>0.11</v>
      </c>
      <c r="E153" s="9">
        <v>-0.247</v>
      </c>
      <c r="F153" s="10">
        <v>0.80500000000000005</v>
      </c>
    </row>
    <row r="154" spans="2:6" x14ac:dyDescent="0.25">
      <c r="B154" s="5" t="s">
        <v>156</v>
      </c>
      <c r="C154" s="6">
        <v>8.7400000000000005E-2</v>
      </c>
      <c r="D154" s="6">
        <v>4.8000000000000001E-2</v>
      </c>
      <c r="E154" s="6">
        <v>1.8029999999999999</v>
      </c>
      <c r="F154" s="7">
        <v>7.1999999999999995E-2</v>
      </c>
    </row>
    <row r="155" spans="2:6" x14ac:dyDescent="0.25">
      <c r="B155" s="8" t="s">
        <v>157</v>
      </c>
      <c r="C155" s="9">
        <v>5.8599999999999999E-2</v>
      </c>
      <c r="D155" s="9">
        <v>0.04</v>
      </c>
      <c r="E155" s="9">
        <v>1.4610000000000001</v>
      </c>
      <c r="F155" s="10">
        <v>0.14399999999999999</v>
      </c>
    </row>
    <row r="156" spans="2:6" x14ac:dyDescent="0.25">
      <c r="B156" s="5" t="s">
        <v>158</v>
      </c>
      <c r="C156" s="6">
        <v>0.1041</v>
      </c>
      <c r="D156" s="6">
        <v>0.09</v>
      </c>
      <c r="E156" s="6">
        <v>1.1519999999999999</v>
      </c>
      <c r="F156" s="7">
        <v>0.249</v>
      </c>
    </row>
    <row r="157" spans="2:6" x14ac:dyDescent="0.25">
      <c r="B157" s="8" t="s">
        <v>159</v>
      </c>
      <c r="C157" s="9">
        <v>9.1200000000000003E-2</v>
      </c>
      <c r="D157" s="9">
        <v>4.9000000000000002E-2</v>
      </c>
      <c r="E157" s="9">
        <v>1.879</v>
      </c>
      <c r="F157" s="10">
        <v>0.06</v>
      </c>
    </row>
    <row r="158" spans="2:6" x14ac:dyDescent="0.25">
      <c r="B158" s="5" t="s">
        <v>160</v>
      </c>
      <c r="C158" s="6">
        <v>6.0199999999999997E-2</v>
      </c>
      <c r="D158" s="6">
        <v>4.7E-2</v>
      </c>
      <c r="E158" s="6">
        <v>1.2929999999999999</v>
      </c>
      <c r="F158" s="7">
        <v>0.19600000000000001</v>
      </c>
    </row>
    <row r="159" spans="2:6" x14ac:dyDescent="0.25">
      <c r="B159" s="8" t="s">
        <v>161</v>
      </c>
      <c r="C159" s="9">
        <v>3.4000000000000002E-2</v>
      </c>
      <c r="D159" s="9">
        <v>3.9E-2</v>
      </c>
      <c r="E159" s="9">
        <v>0.878</v>
      </c>
      <c r="F159" s="10">
        <v>0.38</v>
      </c>
    </row>
    <row r="160" spans="2:6" x14ac:dyDescent="0.25">
      <c r="B160" s="5" t="s">
        <v>162</v>
      </c>
      <c r="C160" s="6">
        <v>7.2099999999999997E-2</v>
      </c>
      <c r="D160" s="6">
        <v>4.2999999999999997E-2</v>
      </c>
      <c r="E160" s="6">
        <v>1.6659999999999999</v>
      </c>
      <c r="F160" s="7">
        <v>9.6000000000000002E-2</v>
      </c>
    </row>
    <row r="161" spans="2:6" x14ac:dyDescent="0.25">
      <c r="B161" s="8" t="s">
        <v>163</v>
      </c>
      <c r="C161" s="9">
        <v>2.8000000000000001E-2</v>
      </c>
      <c r="D161" s="9">
        <v>5.5E-2</v>
      </c>
      <c r="E161" s="9">
        <v>0.50800000000000001</v>
      </c>
      <c r="F161" s="10">
        <v>0.61199999999999999</v>
      </c>
    </row>
    <row r="162" spans="2:6" x14ac:dyDescent="0.25">
      <c r="B162" s="5" t="s">
        <v>164</v>
      </c>
      <c r="C162" s="6">
        <v>5.1499999999999997E-2</v>
      </c>
      <c r="D162" s="6">
        <v>8.5000000000000006E-2</v>
      </c>
      <c r="E162" s="6">
        <v>0.60399999999999998</v>
      </c>
      <c r="F162" s="7">
        <v>0.54600000000000004</v>
      </c>
    </row>
    <row r="163" spans="2:6" x14ac:dyDescent="0.25">
      <c r="B163" s="8" t="s">
        <v>165</v>
      </c>
      <c r="C163" s="9">
        <v>7.46E-2</v>
      </c>
      <c r="D163" s="9">
        <v>7.5999999999999998E-2</v>
      </c>
      <c r="E163" s="9">
        <v>0.98499999999999999</v>
      </c>
      <c r="F163" s="10">
        <v>0.32500000000000001</v>
      </c>
    </row>
    <row r="164" spans="2:6" x14ac:dyDescent="0.25">
      <c r="B164" s="5" t="s">
        <v>166</v>
      </c>
      <c r="C164" s="6">
        <v>-1.2500000000000001E-2</v>
      </c>
      <c r="D164" s="6">
        <v>4.2999999999999997E-2</v>
      </c>
      <c r="E164" s="6">
        <v>-0.28899999999999998</v>
      </c>
      <c r="F164" s="7">
        <v>0.77300000000000002</v>
      </c>
    </row>
    <row r="165" spans="2:6" x14ac:dyDescent="0.25">
      <c r="B165" s="8" t="s">
        <v>167</v>
      </c>
      <c r="C165" s="9">
        <v>3.3300000000000003E-2</v>
      </c>
      <c r="D165" s="9">
        <v>0.06</v>
      </c>
      <c r="E165" s="9">
        <v>0.55100000000000005</v>
      </c>
      <c r="F165" s="10">
        <v>0.58199999999999996</v>
      </c>
    </row>
    <row r="166" spans="2:6" x14ac:dyDescent="0.25">
      <c r="B166" s="5" t="s">
        <v>168</v>
      </c>
      <c r="C166" s="6">
        <v>0.14099999999999999</v>
      </c>
      <c r="D166" s="6">
        <v>6.8000000000000005E-2</v>
      </c>
      <c r="E166" s="6">
        <v>2.0680000000000001</v>
      </c>
      <c r="F166" s="7">
        <v>3.9E-2</v>
      </c>
    </row>
    <row r="167" spans="2:6" x14ac:dyDescent="0.25">
      <c r="B167" s="8" t="s">
        <v>169</v>
      </c>
      <c r="C167" s="9">
        <v>2.9700000000000001E-2</v>
      </c>
      <c r="D167" s="9">
        <v>3.6999999999999998E-2</v>
      </c>
      <c r="E167" s="9">
        <v>0.81100000000000005</v>
      </c>
      <c r="F167" s="10">
        <v>0.41799999999999998</v>
      </c>
    </row>
    <row r="168" spans="2:6" x14ac:dyDescent="0.25">
      <c r="B168" s="5" t="s">
        <v>170</v>
      </c>
      <c r="C168" s="6">
        <v>7.7399999999999997E-2</v>
      </c>
      <c r="D168" s="6">
        <v>4.8000000000000001E-2</v>
      </c>
      <c r="E168" s="6">
        <v>1.607</v>
      </c>
      <c r="F168" s="7">
        <v>0.108</v>
      </c>
    </row>
    <row r="169" spans="2:6" x14ac:dyDescent="0.25">
      <c r="B169" s="8" t="s">
        <v>171</v>
      </c>
      <c r="C169" s="9">
        <v>3.61E-2</v>
      </c>
      <c r="D169" s="9">
        <v>4.4999999999999998E-2</v>
      </c>
      <c r="E169" s="9">
        <v>0.79300000000000004</v>
      </c>
      <c r="F169" s="10">
        <v>0.42799999999999999</v>
      </c>
    </row>
    <row r="170" spans="2:6" x14ac:dyDescent="0.25">
      <c r="B170" s="5" t="s">
        <v>172</v>
      </c>
      <c r="C170" s="6">
        <v>-4.19E-2</v>
      </c>
      <c r="D170" s="6">
        <v>0.108</v>
      </c>
      <c r="E170" s="6">
        <v>-0.38700000000000001</v>
      </c>
      <c r="F170" s="7">
        <v>0.69899999999999995</v>
      </c>
    </row>
    <row r="171" spans="2:6" x14ac:dyDescent="0.25">
      <c r="B171" s="8" t="s">
        <v>173</v>
      </c>
      <c r="C171" s="9">
        <v>2.8400000000000002E-2</v>
      </c>
      <c r="D171" s="9">
        <v>3.5999999999999997E-2</v>
      </c>
      <c r="E171" s="9">
        <v>0.78500000000000003</v>
      </c>
      <c r="F171" s="10">
        <v>0.432</v>
      </c>
    </row>
    <row r="172" spans="2:6" x14ac:dyDescent="0.25">
      <c r="B172" s="5" t="s">
        <v>174</v>
      </c>
      <c r="C172" s="6">
        <v>1.52E-2</v>
      </c>
      <c r="D172" s="6">
        <v>0.06</v>
      </c>
      <c r="E172" s="6">
        <v>0.252</v>
      </c>
      <c r="F172" s="7">
        <v>0.80100000000000005</v>
      </c>
    </row>
    <row r="173" spans="2:6" x14ac:dyDescent="0.25">
      <c r="B173" s="8" t="s">
        <v>175</v>
      </c>
      <c r="C173" s="9">
        <v>3.2500000000000001E-2</v>
      </c>
      <c r="D173" s="9">
        <v>4.7E-2</v>
      </c>
      <c r="E173" s="9">
        <v>0.69199999999999995</v>
      </c>
      <c r="F173" s="10">
        <v>0.48899999999999999</v>
      </c>
    </row>
    <row r="174" spans="2:6" x14ac:dyDescent="0.25">
      <c r="B174" s="5" t="s">
        <v>176</v>
      </c>
      <c r="C174" s="6">
        <v>5.1400000000000001E-2</v>
      </c>
      <c r="D174" s="6">
        <v>4.2999999999999997E-2</v>
      </c>
      <c r="E174" s="6">
        <v>1.2090000000000001</v>
      </c>
      <c r="F174" s="7">
        <v>0.22700000000000001</v>
      </c>
    </row>
    <row r="175" spans="2:6" x14ac:dyDescent="0.25">
      <c r="B175" s="8" t="s">
        <v>177</v>
      </c>
      <c r="C175" s="9">
        <v>6.7599999999999993E-2</v>
      </c>
      <c r="D175" s="9">
        <v>3.5999999999999997E-2</v>
      </c>
      <c r="E175" s="9">
        <v>1.889</v>
      </c>
      <c r="F175" s="10">
        <v>5.8999999999999997E-2</v>
      </c>
    </row>
    <row r="176" spans="2:6" x14ac:dyDescent="0.25">
      <c r="B176" s="5" t="s">
        <v>178</v>
      </c>
      <c r="C176" s="6">
        <v>3.0700000000000002E-2</v>
      </c>
      <c r="D176" s="6">
        <v>3.6999999999999998E-2</v>
      </c>
      <c r="E176" s="6">
        <v>0.83</v>
      </c>
      <c r="F176" s="7">
        <v>0.40699999999999997</v>
      </c>
    </row>
    <row r="177" spans="2:6" x14ac:dyDescent="0.25">
      <c r="B177" s="8" t="s">
        <v>179</v>
      </c>
      <c r="C177" s="9">
        <v>0.11559999999999999</v>
      </c>
      <c r="D177" s="9">
        <v>0.122</v>
      </c>
      <c r="E177" s="9">
        <v>0.95099999999999996</v>
      </c>
      <c r="F177" s="10">
        <v>0.34200000000000003</v>
      </c>
    </row>
    <row r="178" spans="2:6" x14ac:dyDescent="0.25">
      <c r="B178" s="5" t="s">
        <v>180</v>
      </c>
      <c r="C178" s="6">
        <v>0.16300000000000001</v>
      </c>
      <c r="D178" s="6">
        <v>0.12</v>
      </c>
      <c r="E178" s="6">
        <v>1.363</v>
      </c>
      <c r="F178" s="7">
        <v>0.17299999999999999</v>
      </c>
    </row>
    <row r="179" spans="2:6" x14ac:dyDescent="0.25">
      <c r="B179" s="8" t="s">
        <v>181</v>
      </c>
      <c r="C179" s="9">
        <v>0.1724</v>
      </c>
      <c r="D179" s="9">
        <v>0.11899999999999999</v>
      </c>
      <c r="E179" s="9">
        <v>1.448</v>
      </c>
      <c r="F179" s="10">
        <v>0.14799999999999999</v>
      </c>
    </row>
    <row r="180" spans="2:6" x14ac:dyDescent="0.25">
      <c r="B180" s="5" t="s">
        <v>182</v>
      </c>
      <c r="C180" s="6">
        <v>0.19220000000000001</v>
      </c>
      <c r="D180" s="6">
        <v>0.12</v>
      </c>
      <c r="E180" s="6">
        <v>1.6060000000000001</v>
      </c>
      <c r="F180" s="7">
        <v>0.109</v>
      </c>
    </row>
    <row r="181" spans="2:6" x14ac:dyDescent="0.25">
      <c r="B181" s="8" t="s">
        <v>183</v>
      </c>
      <c r="C181" s="9">
        <v>8.2500000000000004E-2</v>
      </c>
      <c r="D181" s="9">
        <v>0.08</v>
      </c>
      <c r="E181" s="9">
        <v>1.028</v>
      </c>
      <c r="F181" s="10">
        <v>0.30399999999999999</v>
      </c>
    </row>
    <row r="182" spans="2:6" x14ac:dyDescent="0.25">
      <c r="B182" s="5" t="s">
        <v>184</v>
      </c>
      <c r="C182" s="6">
        <v>0.1114</v>
      </c>
      <c r="D182" s="6">
        <v>8.1000000000000003E-2</v>
      </c>
      <c r="E182" s="6">
        <v>1.381</v>
      </c>
      <c r="F182" s="7">
        <v>0.16800000000000001</v>
      </c>
    </row>
    <row r="183" spans="2:6" x14ac:dyDescent="0.25">
      <c r="B183" s="8" t="s">
        <v>185</v>
      </c>
      <c r="C183" s="9">
        <v>0.12330000000000001</v>
      </c>
      <c r="D183" s="9">
        <v>8.2000000000000003E-2</v>
      </c>
      <c r="E183" s="9">
        <v>1.508</v>
      </c>
      <c r="F183" s="10">
        <v>0.13200000000000001</v>
      </c>
    </row>
    <row r="184" spans="2:6" x14ac:dyDescent="0.25">
      <c r="B184" s="5" t="s">
        <v>186</v>
      </c>
      <c r="C184" s="6">
        <v>0.1273</v>
      </c>
      <c r="D184" s="6">
        <v>8.4000000000000005E-2</v>
      </c>
      <c r="E184" s="6">
        <v>1.516</v>
      </c>
      <c r="F184" s="7">
        <v>0.13</v>
      </c>
    </row>
    <row r="185" spans="2:6" x14ac:dyDescent="0.25">
      <c r="B185" s="8" t="s">
        <v>187</v>
      </c>
      <c r="C185" s="9">
        <v>0.22220000000000001</v>
      </c>
      <c r="D185" s="9">
        <v>8.7999999999999995E-2</v>
      </c>
      <c r="E185" s="9">
        <v>2.5129999999999999</v>
      </c>
      <c r="F185" s="10">
        <v>1.2E-2</v>
      </c>
    </row>
    <row r="186" spans="2:6" x14ac:dyDescent="0.25">
      <c r="B186" s="5" t="s">
        <v>188</v>
      </c>
      <c r="C186" s="6">
        <v>-2.35E-2</v>
      </c>
      <c r="D186" s="6">
        <v>9.8000000000000004E-2</v>
      </c>
      <c r="E186" s="6">
        <v>-0.24099999999999999</v>
      </c>
      <c r="F186" s="7">
        <v>0.81</v>
      </c>
    </row>
    <row r="187" spans="2:6" x14ac:dyDescent="0.25">
      <c r="B187" s="8" t="s">
        <v>189</v>
      </c>
      <c r="C187" s="9">
        <v>0.11020000000000001</v>
      </c>
      <c r="D187" s="9">
        <v>0.124</v>
      </c>
      <c r="E187" s="9">
        <v>0.89</v>
      </c>
      <c r="F187" s="10">
        <v>0.373</v>
      </c>
    </row>
    <row r="188" spans="2:6" x14ac:dyDescent="0.25">
      <c r="B188" s="5" t="s">
        <v>190</v>
      </c>
      <c r="C188" s="6">
        <v>0.1331</v>
      </c>
      <c r="D188" s="6">
        <v>8.3000000000000004E-2</v>
      </c>
      <c r="E188" s="6">
        <v>1.609</v>
      </c>
      <c r="F188" s="7">
        <v>0.108</v>
      </c>
    </row>
    <row r="189" spans="2:6" x14ac:dyDescent="0.25">
      <c r="B189" s="8" t="s">
        <v>191</v>
      </c>
      <c r="C189" s="9">
        <v>0.18240000000000001</v>
      </c>
      <c r="D189" s="9">
        <v>8.3000000000000004E-2</v>
      </c>
      <c r="E189" s="9">
        <v>2.1880000000000002</v>
      </c>
      <c r="F189" s="10">
        <v>2.9000000000000001E-2</v>
      </c>
    </row>
    <row r="190" spans="2:6" x14ac:dyDescent="0.25">
      <c r="B190" s="5" t="s">
        <v>192</v>
      </c>
      <c r="C190" s="6">
        <v>-1.6799999999999999E-2</v>
      </c>
      <c r="D190" s="6">
        <v>0.09</v>
      </c>
      <c r="E190" s="6">
        <v>-0.188</v>
      </c>
      <c r="F190" s="7">
        <v>0.85099999999999998</v>
      </c>
    </row>
    <row r="191" spans="2:6" x14ac:dyDescent="0.25">
      <c r="B191" s="8" t="s">
        <v>193</v>
      </c>
      <c r="C191" s="9">
        <v>8.3199999999999996E-2</v>
      </c>
      <c r="D191" s="9">
        <v>0.11</v>
      </c>
      <c r="E191" s="9">
        <v>0.753</v>
      </c>
      <c r="F191" s="10">
        <v>0.45200000000000001</v>
      </c>
    </row>
    <row r="192" spans="2:6" x14ac:dyDescent="0.25">
      <c r="B192" s="5" t="s">
        <v>194</v>
      </c>
      <c r="C192" s="6">
        <v>0.15110000000000001</v>
      </c>
      <c r="D192" s="6">
        <v>9.8000000000000004E-2</v>
      </c>
      <c r="E192" s="6">
        <v>1.542</v>
      </c>
      <c r="F192" s="7">
        <v>0.123</v>
      </c>
    </row>
    <row r="193" spans="2:6" x14ac:dyDescent="0.25">
      <c r="B193" s="8" t="s">
        <v>195</v>
      </c>
      <c r="C193" s="9">
        <v>0.17749999999999999</v>
      </c>
      <c r="D193" s="9">
        <v>0.10100000000000001</v>
      </c>
      <c r="E193" s="9">
        <v>1.7490000000000001</v>
      </c>
      <c r="F193" s="10">
        <v>8.1000000000000003E-2</v>
      </c>
    </row>
    <row r="194" spans="2:6" x14ac:dyDescent="0.25">
      <c r="B194" s="5" t="s">
        <v>196</v>
      </c>
      <c r="C194" s="6">
        <v>0.1762</v>
      </c>
      <c r="D194" s="6">
        <v>0.10100000000000001</v>
      </c>
      <c r="E194" s="6">
        <v>1.7430000000000001</v>
      </c>
      <c r="F194" s="7">
        <v>8.2000000000000003E-2</v>
      </c>
    </row>
    <row r="195" spans="2:6" x14ac:dyDescent="0.25">
      <c r="B195" s="8" t="s">
        <v>197</v>
      </c>
      <c r="C195" s="9">
        <v>9.3899999999999997E-2</v>
      </c>
      <c r="D195" s="9">
        <v>0.112</v>
      </c>
      <c r="E195" s="9">
        <v>0.83499999999999996</v>
      </c>
      <c r="F195" s="10">
        <v>0.40400000000000003</v>
      </c>
    </row>
    <row r="196" spans="2:6" x14ac:dyDescent="0.25">
      <c r="B196" s="5" t="s">
        <v>198</v>
      </c>
      <c r="C196" s="6">
        <v>2.6499999999999999E-2</v>
      </c>
      <c r="D196" s="6">
        <v>0.126</v>
      </c>
      <c r="E196" s="6">
        <v>0.21099999999999999</v>
      </c>
      <c r="F196" s="7">
        <v>0.83299999999999996</v>
      </c>
    </row>
    <row r="197" spans="2:6" x14ac:dyDescent="0.25">
      <c r="B197" s="8" t="s">
        <v>199</v>
      </c>
      <c r="C197" s="9">
        <v>0.16900000000000001</v>
      </c>
      <c r="D197" s="9">
        <v>0.10199999999999999</v>
      </c>
      <c r="E197" s="9">
        <v>1.6639999999999999</v>
      </c>
      <c r="F197" s="10">
        <v>9.6000000000000002E-2</v>
      </c>
    </row>
    <row r="198" spans="2:6" x14ac:dyDescent="0.25">
      <c r="B198" s="5" t="s">
        <v>200</v>
      </c>
      <c r="C198" s="6">
        <v>-0.12520000000000001</v>
      </c>
      <c r="D198" s="6">
        <v>0.39800000000000002</v>
      </c>
      <c r="E198" s="6">
        <v>-0.315</v>
      </c>
      <c r="F198" s="7">
        <v>0.753</v>
      </c>
    </row>
    <row r="199" spans="2:6" x14ac:dyDescent="0.25">
      <c r="B199" s="8" t="s">
        <v>201</v>
      </c>
      <c r="C199" s="9">
        <v>-3.7199999999999997E-2</v>
      </c>
      <c r="D199" s="9">
        <v>0.39800000000000002</v>
      </c>
      <c r="E199" s="9">
        <v>-9.2999999999999999E-2</v>
      </c>
      <c r="F199" s="10">
        <v>0.92600000000000005</v>
      </c>
    </row>
    <row r="200" spans="2:6" x14ac:dyDescent="0.25">
      <c r="B200" s="5" t="s">
        <v>202</v>
      </c>
      <c r="C200" s="6">
        <v>-3.6600000000000001E-2</v>
      </c>
      <c r="D200" s="6">
        <v>0.39700000000000002</v>
      </c>
      <c r="E200" s="6">
        <v>-9.1999999999999998E-2</v>
      </c>
      <c r="F200" s="7">
        <v>0.92600000000000005</v>
      </c>
    </row>
    <row r="201" spans="2:6" x14ac:dyDescent="0.25">
      <c r="B201" s="8" t="s">
        <v>203</v>
      </c>
      <c r="C201" s="9">
        <v>-3.0300000000000001E-2</v>
      </c>
      <c r="D201" s="9">
        <v>0.39900000000000002</v>
      </c>
      <c r="E201" s="9">
        <v>-7.5999999999999998E-2</v>
      </c>
      <c r="F201" s="10">
        <v>0.94</v>
      </c>
    </row>
    <row r="202" spans="2:6" x14ac:dyDescent="0.25">
      <c r="B202" s="5" t="s">
        <v>204</v>
      </c>
      <c r="C202" s="6">
        <v>-8.2699999999999996E-2</v>
      </c>
      <c r="D202" s="6">
        <v>0.4</v>
      </c>
      <c r="E202" s="6">
        <v>-0.20699999999999999</v>
      </c>
      <c r="F202" s="7">
        <v>0.83599999999999997</v>
      </c>
    </row>
    <row r="203" spans="2:6" x14ac:dyDescent="0.25">
      <c r="B203" s="8" t="s">
        <v>205</v>
      </c>
      <c r="C203" s="9">
        <v>-2.6100000000000002E-2</v>
      </c>
      <c r="D203" s="9">
        <v>0.39900000000000002</v>
      </c>
      <c r="E203" s="9">
        <v>-6.5000000000000002E-2</v>
      </c>
      <c r="F203" s="10">
        <v>0.94799999999999995</v>
      </c>
    </row>
    <row r="204" spans="2:6" x14ac:dyDescent="0.25">
      <c r="B204" s="5" t="s">
        <v>206</v>
      </c>
      <c r="C204" s="6">
        <v>0.98119999999999996</v>
      </c>
      <c r="D204" s="6">
        <v>1.9430000000000001</v>
      </c>
      <c r="E204" s="6">
        <v>0.505</v>
      </c>
      <c r="F204" s="7">
        <v>0.61399999999999999</v>
      </c>
    </row>
    <row r="205" spans="2:6" x14ac:dyDescent="0.25">
      <c r="B205" s="8" t="s">
        <v>207</v>
      </c>
      <c r="C205" s="9">
        <v>0.3231</v>
      </c>
      <c r="D205" s="9">
        <v>0.14899999999999999</v>
      </c>
      <c r="E205" s="9">
        <v>2.1709999999999998</v>
      </c>
      <c r="F205" s="10">
        <v>0.03</v>
      </c>
    </row>
    <row r="206" spans="2:6" x14ac:dyDescent="0.25">
      <c r="B206" s="5" t="s">
        <v>208</v>
      </c>
      <c r="C206" s="6">
        <v>0.12330000000000001</v>
      </c>
      <c r="D206" s="6">
        <v>0.11899999999999999</v>
      </c>
      <c r="E206" s="6">
        <v>1.038</v>
      </c>
      <c r="F206" s="7">
        <v>0.29899999999999999</v>
      </c>
    </row>
    <row r="207" spans="2:6" x14ac:dyDescent="0.25">
      <c r="B207" s="8" t="s">
        <v>209</v>
      </c>
      <c r="C207" s="9">
        <v>2.7300000000000001E-2</v>
      </c>
      <c r="D207" s="9">
        <v>0.12</v>
      </c>
      <c r="E207" s="9">
        <v>0.22700000000000001</v>
      </c>
      <c r="F207" s="10">
        <v>0.82</v>
      </c>
    </row>
    <row r="208" spans="2:6" x14ac:dyDescent="0.25">
      <c r="B208" s="5" t="s">
        <v>210</v>
      </c>
      <c r="C208" s="6">
        <v>0.19170000000000001</v>
      </c>
      <c r="D208" s="6">
        <v>0.10199999999999999</v>
      </c>
      <c r="E208" s="6">
        <v>1.875</v>
      </c>
      <c r="F208" s="7">
        <v>6.0999999999999999E-2</v>
      </c>
    </row>
    <row r="209" spans="2:6" x14ac:dyDescent="0.25">
      <c r="B209" s="8" t="s">
        <v>211</v>
      </c>
      <c r="C209" s="9">
        <v>-2.23E-2</v>
      </c>
      <c r="D209" s="9">
        <v>0.13800000000000001</v>
      </c>
      <c r="E209" s="9">
        <v>-0.161</v>
      </c>
      <c r="F209" s="10">
        <v>0.872</v>
      </c>
    </row>
    <row r="210" spans="2:6" x14ac:dyDescent="0.25">
      <c r="B210" s="5" t="s">
        <v>212</v>
      </c>
      <c r="C210" s="6">
        <v>1.2200000000000001E-2</v>
      </c>
      <c r="D210" s="6">
        <v>5.7000000000000002E-2</v>
      </c>
      <c r="E210" s="6">
        <v>0.21299999999999999</v>
      </c>
      <c r="F210" s="7">
        <v>0.83099999999999996</v>
      </c>
    </row>
    <row r="211" spans="2:6" x14ac:dyDescent="0.25">
      <c r="B211" s="8" t="s">
        <v>213</v>
      </c>
      <c r="C211" s="9">
        <v>9.3899999999999997E-2</v>
      </c>
      <c r="D211" s="9">
        <v>7.1999999999999995E-2</v>
      </c>
      <c r="E211" s="9">
        <v>1.3069999999999999</v>
      </c>
      <c r="F211" s="10">
        <v>0.192</v>
      </c>
    </row>
    <row r="212" spans="2:6" x14ac:dyDescent="0.25">
      <c r="B212" s="5" t="s">
        <v>214</v>
      </c>
      <c r="C212" s="6">
        <v>0.1125</v>
      </c>
      <c r="D212" s="6">
        <v>8.6999999999999994E-2</v>
      </c>
      <c r="E212" s="6">
        <v>1.288</v>
      </c>
      <c r="F212" s="7">
        <v>0.19800000000000001</v>
      </c>
    </row>
    <row r="213" spans="2:6" x14ac:dyDescent="0.25">
      <c r="B213" s="8" t="s">
        <v>215</v>
      </c>
      <c r="C213" s="9">
        <v>0.13389999999999999</v>
      </c>
      <c r="D213" s="9">
        <v>6.5000000000000002E-2</v>
      </c>
      <c r="E213" s="9">
        <v>2.048</v>
      </c>
      <c r="F213" s="10">
        <v>4.1000000000000002E-2</v>
      </c>
    </row>
    <row r="214" spans="2:6" x14ac:dyDescent="0.25">
      <c r="B214" s="5" t="s">
        <v>216</v>
      </c>
      <c r="C214" s="6">
        <v>1.2200000000000001E-2</v>
      </c>
      <c r="D214" s="6">
        <v>7.0000000000000007E-2</v>
      </c>
      <c r="E214" s="6">
        <v>0.17299999999999999</v>
      </c>
      <c r="F214" s="7">
        <v>0.86199999999999999</v>
      </c>
    </row>
    <row r="215" spans="2:6" x14ac:dyDescent="0.25">
      <c r="B215" s="8" t="s">
        <v>217</v>
      </c>
      <c r="C215" s="9">
        <v>4.3999999999999997E-2</v>
      </c>
      <c r="D215" s="9">
        <v>7.0000000000000007E-2</v>
      </c>
      <c r="E215" s="9">
        <v>0.63100000000000001</v>
      </c>
      <c r="F215" s="10">
        <v>0.52800000000000002</v>
      </c>
    </row>
    <row r="216" spans="2:6" x14ac:dyDescent="0.25">
      <c r="B216" s="5" t="s">
        <v>218</v>
      </c>
      <c r="C216" s="6">
        <v>0.16669999999999999</v>
      </c>
      <c r="D216" s="6">
        <v>7.9000000000000001E-2</v>
      </c>
      <c r="E216" s="6">
        <v>2.1</v>
      </c>
      <c r="F216" s="7">
        <v>3.5999999999999997E-2</v>
      </c>
    </row>
    <row r="217" spans="2:6" x14ac:dyDescent="0.25">
      <c r="B217" s="8" t="s">
        <v>219</v>
      </c>
      <c r="C217" s="9">
        <v>6.54E-2</v>
      </c>
      <c r="D217" s="9">
        <v>0.08</v>
      </c>
      <c r="E217" s="9">
        <v>0.81399999999999995</v>
      </c>
      <c r="F217" s="10">
        <v>0.41599999999999998</v>
      </c>
    </row>
    <row r="218" spans="2:6" x14ac:dyDescent="0.25">
      <c r="B218" s="5" t="s">
        <v>220</v>
      </c>
      <c r="C218" s="6">
        <v>2.3999999999999998E-3</v>
      </c>
      <c r="D218" s="6">
        <v>5.5E-2</v>
      </c>
      <c r="E218" s="6">
        <v>4.3999999999999997E-2</v>
      </c>
      <c r="F218" s="7">
        <v>0.96499999999999997</v>
      </c>
    </row>
    <row r="219" spans="2:6" ht="24" x14ac:dyDescent="0.25">
      <c r="B219" s="8" t="s">
        <v>221</v>
      </c>
      <c r="C219" s="9">
        <v>7.3300000000000004E-2</v>
      </c>
      <c r="D219" s="9">
        <v>8.1000000000000003E-2</v>
      </c>
      <c r="E219" s="9">
        <v>0.90600000000000003</v>
      </c>
      <c r="F219" s="10">
        <v>0.36499999999999999</v>
      </c>
    </row>
    <row r="220" spans="2:6" x14ac:dyDescent="0.25">
      <c r="B220" s="5" t="s">
        <v>222</v>
      </c>
      <c r="C220" s="6">
        <v>0.21379999999999999</v>
      </c>
      <c r="D220" s="6">
        <v>9.5000000000000001E-2</v>
      </c>
      <c r="E220" s="6">
        <v>2.2509999999999999</v>
      </c>
      <c r="F220" s="7">
        <v>2.5000000000000001E-2</v>
      </c>
    </row>
    <row r="221" spans="2:6" x14ac:dyDescent="0.25">
      <c r="B221" s="8" t="s">
        <v>223</v>
      </c>
      <c r="C221" s="9">
        <v>0.1207</v>
      </c>
      <c r="D221" s="9">
        <v>8.7999999999999995E-2</v>
      </c>
      <c r="E221" s="9">
        <v>1.379</v>
      </c>
      <c r="F221" s="10">
        <v>0.16800000000000001</v>
      </c>
    </row>
    <row r="222" spans="2:6" x14ac:dyDescent="0.25">
      <c r="B222" s="5" t="s">
        <v>224</v>
      </c>
      <c r="C222" s="6">
        <v>7.8899999999999998E-2</v>
      </c>
      <c r="D222" s="6">
        <v>8.4000000000000005E-2</v>
      </c>
      <c r="E222" s="6">
        <v>0.94</v>
      </c>
      <c r="F222" s="7">
        <v>0.34699999999999998</v>
      </c>
    </row>
    <row r="223" spans="2:6" x14ac:dyDescent="0.25">
      <c r="B223" s="8" t="s">
        <v>225</v>
      </c>
      <c r="C223" s="9">
        <v>0.13919999999999999</v>
      </c>
      <c r="D223" s="9">
        <v>8.1000000000000003E-2</v>
      </c>
      <c r="E223" s="9">
        <v>1.716</v>
      </c>
      <c r="F223" s="10">
        <v>8.5999999999999993E-2</v>
      </c>
    </row>
    <row r="224" spans="2:6" ht="15.75" thickBot="1" x14ac:dyDescent="0.3">
      <c r="B224" s="13" t="s">
        <v>226</v>
      </c>
      <c r="C224" s="14">
        <v>1.72E-2</v>
      </c>
      <c r="D224" s="14">
        <v>9.6000000000000002E-2</v>
      </c>
      <c r="E224" s="14">
        <v>0.18</v>
      </c>
      <c r="F224" s="15">
        <v>0.85699999999999998</v>
      </c>
    </row>
  </sheetData>
  <mergeCells count="4">
    <mergeCell ref="B2:F2"/>
    <mergeCell ref="I2:M2"/>
    <mergeCell ref="O2:S2"/>
    <mergeCell ref="U2: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5809-DFB7-4D07-810C-438C5A447352}">
  <dimension ref="A1:J138"/>
  <sheetViews>
    <sheetView tabSelected="1" zoomScale="85" zoomScaleNormal="85" workbookViewId="0">
      <selection activeCell="G8" sqref="G8"/>
    </sheetView>
  </sheetViews>
  <sheetFormatPr defaultRowHeight="15" x14ac:dyDescent="0.25"/>
  <cols>
    <col min="2" max="2" width="24.85546875" bestFit="1" customWidth="1"/>
  </cols>
  <sheetData>
    <row r="1" spans="1:9" x14ac:dyDescent="0.25">
      <c r="A1" t="s">
        <v>234</v>
      </c>
    </row>
    <row r="2" spans="1:9" x14ac:dyDescent="0.25">
      <c r="B2" s="28" t="s">
        <v>231</v>
      </c>
      <c r="C2" s="28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232</v>
      </c>
    </row>
    <row r="3" spans="1:9" x14ac:dyDescent="0.25">
      <c r="B3" t="s">
        <v>123</v>
      </c>
      <c r="C3">
        <v>-1.9E-3</v>
      </c>
      <c r="D3">
        <v>3.6999999999999998E-2</v>
      </c>
      <c r="E3">
        <v>-5.0999999999999997E-2</v>
      </c>
      <c r="F3">
        <v>0.96</v>
      </c>
      <c r="G3">
        <v>-7.3999999999999996E-2</v>
      </c>
      <c r="H3">
        <v>7.0000000000000007E-2</v>
      </c>
      <c r="I3" t="str">
        <f>IF(F3&gt;0.4,"High",IF(F3&gt;0.2,"Medium",IF(F3&gt;0.05,"Medium","Low")))</f>
        <v>High</v>
      </c>
    </row>
    <row r="4" spans="1:9" x14ac:dyDescent="0.25">
      <c r="B4" t="s">
        <v>81</v>
      </c>
      <c r="C4">
        <v>7.4999999999999997E-3</v>
      </c>
      <c r="D4">
        <v>0.13400000000000001</v>
      </c>
      <c r="E4">
        <v>5.6000000000000001E-2</v>
      </c>
      <c r="F4">
        <v>0.95499999999999996</v>
      </c>
      <c r="G4">
        <v>-0.255</v>
      </c>
      <c r="H4">
        <v>0.27</v>
      </c>
      <c r="I4" t="str">
        <f t="shared" ref="I4:I67" si="0">IF(F4&gt;0.4,"High",IF(F4&gt;0.2,"Medium",IF(F4&gt;0.05,"Medium","Low")))</f>
        <v>High</v>
      </c>
    </row>
    <row r="5" spans="1:9" x14ac:dyDescent="0.25">
      <c r="B5" t="s">
        <v>223</v>
      </c>
      <c r="C5">
        <v>5.1000000000000004E-3</v>
      </c>
      <c r="D5">
        <v>0.06</v>
      </c>
      <c r="E5">
        <v>8.5999999999999993E-2</v>
      </c>
      <c r="F5">
        <v>0.93100000000000005</v>
      </c>
      <c r="G5">
        <v>-0.112</v>
      </c>
      <c r="H5">
        <v>0.122</v>
      </c>
      <c r="I5" t="str">
        <f t="shared" si="0"/>
        <v>High</v>
      </c>
    </row>
    <row r="6" spans="1:9" x14ac:dyDescent="0.25">
      <c r="B6" t="s">
        <v>111</v>
      </c>
      <c r="C6">
        <v>3.8E-3</v>
      </c>
      <c r="D6">
        <v>4.1000000000000002E-2</v>
      </c>
      <c r="E6">
        <v>9.2999999999999999E-2</v>
      </c>
      <c r="F6">
        <v>0.92600000000000005</v>
      </c>
      <c r="G6">
        <v>-7.6999999999999999E-2</v>
      </c>
      <c r="H6">
        <v>8.4000000000000005E-2</v>
      </c>
      <c r="I6" t="str">
        <f t="shared" si="0"/>
        <v>High</v>
      </c>
    </row>
    <row r="7" spans="1:9" x14ac:dyDescent="0.25">
      <c r="B7" t="s">
        <v>222</v>
      </c>
      <c r="C7">
        <v>-1.11E-2</v>
      </c>
      <c r="D7">
        <v>0.104</v>
      </c>
      <c r="E7">
        <v>-0.106</v>
      </c>
      <c r="F7">
        <v>0.91500000000000004</v>
      </c>
      <c r="G7">
        <v>-0.215</v>
      </c>
      <c r="H7">
        <v>0.193</v>
      </c>
      <c r="I7" t="str">
        <f t="shared" si="0"/>
        <v>High</v>
      </c>
    </row>
    <row r="8" spans="1:9" x14ac:dyDescent="0.25">
      <c r="B8" t="s">
        <v>118</v>
      </c>
      <c r="C8">
        <v>-3.15E-2</v>
      </c>
      <c r="D8">
        <v>0.191</v>
      </c>
      <c r="E8">
        <v>-0.16500000000000001</v>
      </c>
      <c r="F8">
        <v>0.86899999999999999</v>
      </c>
      <c r="G8">
        <v>-0.40600000000000003</v>
      </c>
      <c r="H8">
        <v>0.34300000000000003</v>
      </c>
      <c r="I8" t="str">
        <f t="shared" si="0"/>
        <v>High</v>
      </c>
    </row>
    <row r="9" spans="1:9" x14ac:dyDescent="0.25">
      <c r="B9" t="s">
        <v>68</v>
      </c>
      <c r="C9">
        <v>-1.03E-2</v>
      </c>
      <c r="D9">
        <v>0.05</v>
      </c>
      <c r="E9">
        <v>-0.20799999999999999</v>
      </c>
      <c r="F9">
        <v>0.83499999999999996</v>
      </c>
      <c r="G9">
        <v>-0.108</v>
      </c>
      <c r="H9">
        <v>8.6999999999999994E-2</v>
      </c>
      <c r="I9" t="str">
        <f t="shared" si="0"/>
        <v>High</v>
      </c>
    </row>
    <row r="10" spans="1:9" x14ac:dyDescent="0.25">
      <c r="B10" t="s">
        <v>193</v>
      </c>
      <c r="C10">
        <v>-2.87E-2</v>
      </c>
      <c r="D10">
        <v>0.13400000000000001</v>
      </c>
      <c r="E10">
        <v>-0.21299999999999999</v>
      </c>
      <c r="F10">
        <v>0.83099999999999996</v>
      </c>
      <c r="G10">
        <v>-0.29199999999999998</v>
      </c>
      <c r="H10">
        <v>0.23499999999999999</v>
      </c>
      <c r="I10" t="str">
        <f t="shared" si="0"/>
        <v>High</v>
      </c>
    </row>
    <row r="11" spans="1:9" x14ac:dyDescent="0.25">
      <c r="B11" t="s">
        <v>115</v>
      </c>
      <c r="C11">
        <v>1.95E-2</v>
      </c>
      <c r="D11">
        <v>8.6999999999999994E-2</v>
      </c>
      <c r="E11">
        <v>0.223</v>
      </c>
      <c r="F11">
        <v>0.82299999999999995</v>
      </c>
      <c r="G11">
        <v>-0.151</v>
      </c>
      <c r="H11">
        <v>0.19</v>
      </c>
      <c r="I11" t="str">
        <f t="shared" si="0"/>
        <v>High</v>
      </c>
    </row>
    <row r="12" spans="1:9" x14ac:dyDescent="0.25">
      <c r="B12" t="s">
        <v>149</v>
      </c>
      <c r="C12">
        <v>5.5300000000000002E-2</v>
      </c>
      <c r="D12">
        <v>0.23400000000000001</v>
      </c>
      <c r="E12">
        <v>0.23599999999999999</v>
      </c>
      <c r="F12">
        <v>0.81399999999999995</v>
      </c>
      <c r="G12">
        <v>-0.40400000000000003</v>
      </c>
      <c r="H12">
        <v>0.51500000000000001</v>
      </c>
      <c r="I12" t="str">
        <f t="shared" si="0"/>
        <v>High</v>
      </c>
    </row>
    <row r="13" spans="1:9" x14ac:dyDescent="0.25">
      <c r="B13" t="s">
        <v>162</v>
      </c>
      <c r="C13">
        <v>-1.1299999999999999E-2</v>
      </c>
      <c r="D13">
        <v>4.7E-2</v>
      </c>
      <c r="E13">
        <v>-0.23799999999999999</v>
      </c>
      <c r="F13">
        <v>0.81200000000000006</v>
      </c>
      <c r="G13">
        <v>-0.104</v>
      </c>
      <c r="H13">
        <v>8.2000000000000003E-2</v>
      </c>
      <c r="I13" t="str">
        <f t="shared" si="0"/>
        <v>High</v>
      </c>
    </row>
    <row r="14" spans="1:9" x14ac:dyDescent="0.25">
      <c r="B14" t="s">
        <v>165</v>
      </c>
      <c r="C14">
        <v>-3.7699999999999997E-2</v>
      </c>
      <c r="D14">
        <v>0.129</v>
      </c>
      <c r="E14">
        <v>-0.29199999999999998</v>
      </c>
      <c r="F14">
        <v>0.77</v>
      </c>
      <c r="G14">
        <v>-0.29099999999999998</v>
      </c>
      <c r="H14">
        <v>0.215</v>
      </c>
      <c r="I14" t="str">
        <f t="shared" si="0"/>
        <v>High</v>
      </c>
    </row>
    <row r="15" spans="1:9" x14ac:dyDescent="0.25">
      <c r="B15" t="s">
        <v>128</v>
      </c>
      <c r="C15">
        <v>-1.6E-2</v>
      </c>
      <c r="D15">
        <v>5.1999999999999998E-2</v>
      </c>
      <c r="E15">
        <v>-0.307</v>
      </c>
      <c r="F15">
        <v>0.75900000000000001</v>
      </c>
      <c r="G15">
        <v>-0.11899999999999999</v>
      </c>
      <c r="H15">
        <v>8.6999999999999994E-2</v>
      </c>
      <c r="I15" t="str">
        <f t="shared" si="0"/>
        <v>High</v>
      </c>
    </row>
    <row r="16" spans="1:9" x14ac:dyDescent="0.25">
      <c r="B16" t="s">
        <v>156</v>
      </c>
      <c r="C16">
        <v>-5.5999999999999999E-3</v>
      </c>
      <c r="D16">
        <v>1.7999999999999999E-2</v>
      </c>
      <c r="E16">
        <v>-0.31900000000000001</v>
      </c>
      <c r="F16">
        <v>0.75</v>
      </c>
      <c r="G16">
        <v>-0.04</v>
      </c>
      <c r="H16">
        <v>2.9000000000000001E-2</v>
      </c>
      <c r="I16" t="str">
        <f t="shared" si="0"/>
        <v>High</v>
      </c>
    </row>
    <row r="17" spans="2:9" x14ac:dyDescent="0.25">
      <c r="B17" t="s">
        <v>13</v>
      </c>
      <c r="C17">
        <v>1.2699999999999999E-2</v>
      </c>
      <c r="D17">
        <v>3.5000000000000003E-2</v>
      </c>
      <c r="E17">
        <v>0.36899999999999999</v>
      </c>
      <c r="F17">
        <v>0.71199999999999997</v>
      </c>
      <c r="G17">
        <v>-5.5E-2</v>
      </c>
      <c r="H17">
        <v>8.1000000000000003E-2</v>
      </c>
      <c r="I17" t="str">
        <f t="shared" si="0"/>
        <v>High</v>
      </c>
    </row>
    <row r="18" spans="2:9" x14ac:dyDescent="0.25">
      <c r="B18" t="s">
        <v>133</v>
      </c>
      <c r="C18">
        <v>-1.26E-2</v>
      </c>
      <c r="D18">
        <v>3.4000000000000002E-2</v>
      </c>
      <c r="E18">
        <v>-0.375</v>
      </c>
      <c r="F18">
        <v>0.70799999999999996</v>
      </c>
      <c r="G18">
        <v>-7.9000000000000001E-2</v>
      </c>
      <c r="H18">
        <v>5.2999999999999999E-2</v>
      </c>
      <c r="I18" t="str">
        <f t="shared" si="0"/>
        <v>High</v>
      </c>
    </row>
    <row r="19" spans="2:9" x14ac:dyDescent="0.25">
      <c r="B19" t="s">
        <v>134</v>
      </c>
      <c r="C19">
        <v>-1.14E-2</v>
      </c>
      <c r="D19">
        <v>2.5999999999999999E-2</v>
      </c>
      <c r="E19">
        <v>-0.439</v>
      </c>
      <c r="F19">
        <v>0.66100000000000003</v>
      </c>
      <c r="G19">
        <v>-6.3E-2</v>
      </c>
      <c r="H19">
        <v>0.04</v>
      </c>
      <c r="I19" t="str">
        <f t="shared" si="0"/>
        <v>High</v>
      </c>
    </row>
    <row r="20" spans="2:9" x14ac:dyDescent="0.25">
      <c r="B20" t="s">
        <v>120</v>
      </c>
      <c r="C20">
        <v>-8.8400000000000006E-2</v>
      </c>
      <c r="D20">
        <v>0.187</v>
      </c>
      <c r="E20">
        <v>-0.47199999999999998</v>
      </c>
      <c r="F20">
        <v>0.63700000000000001</v>
      </c>
      <c r="G20">
        <v>-0.45600000000000002</v>
      </c>
      <c r="H20">
        <v>0.27900000000000003</v>
      </c>
      <c r="I20" t="str">
        <f t="shared" si="0"/>
        <v>High</v>
      </c>
    </row>
    <row r="21" spans="2:9" x14ac:dyDescent="0.25">
      <c r="B21" t="s">
        <v>142</v>
      </c>
      <c r="C21">
        <v>9.0899999999999995E-2</v>
      </c>
      <c r="D21">
        <v>0.189</v>
      </c>
      <c r="E21">
        <v>0.48</v>
      </c>
      <c r="F21">
        <v>0.63200000000000001</v>
      </c>
      <c r="G21">
        <v>-0.28100000000000003</v>
      </c>
      <c r="H21">
        <v>0.46300000000000002</v>
      </c>
      <c r="I21" t="str">
        <f t="shared" si="0"/>
        <v>High</v>
      </c>
    </row>
    <row r="22" spans="2:9" x14ac:dyDescent="0.25">
      <c r="B22" t="s">
        <v>73</v>
      </c>
      <c r="C22">
        <v>-2.06E-2</v>
      </c>
      <c r="D22">
        <v>0.04</v>
      </c>
      <c r="E22">
        <v>-0.51</v>
      </c>
      <c r="F22">
        <v>0.61</v>
      </c>
      <c r="G22">
        <v>-0.1</v>
      </c>
      <c r="H22">
        <v>5.8999999999999997E-2</v>
      </c>
      <c r="I22" t="str">
        <f t="shared" si="0"/>
        <v>High</v>
      </c>
    </row>
    <row r="23" spans="2:9" x14ac:dyDescent="0.25">
      <c r="B23" t="s">
        <v>144</v>
      </c>
      <c r="C23">
        <v>-9.7799999999999998E-2</v>
      </c>
      <c r="D23">
        <v>0.187</v>
      </c>
      <c r="E23">
        <v>-0.52400000000000002</v>
      </c>
      <c r="F23">
        <v>0.6</v>
      </c>
      <c r="G23">
        <v>-0.46400000000000002</v>
      </c>
      <c r="H23">
        <v>0.26800000000000002</v>
      </c>
      <c r="I23" t="str">
        <f t="shared" si="0"/>
        <v>High</v>
      </c>
    </row>
    <row r="24" spans="2:9" x14ac:dyDescent="0.25">
      <c r="B24" t="s">
        <v>216</v>
      </c>
      <c r="C24">
        <v>4.4600000000000001E-2</v>
      </c>
      <c r="D24">
        <v>8.3000000000000004E-2</v>
      </c>
      <c r="E24">
        <v>0.53400000000000003</v>
      </c>
      <c r="F24">
        <v>0.59399999999999997</v>
      </c>
      <c r="G24">
        <v>-0.11899999999999999</v>
      </c>
      <c r="H24">
        <v>0.20799999999999999</v>
      </c>
      <c r="I24" t="str">
        <f t="shared" si="0"/>
        <v>High</v>
      </c>
    </row>
    <row r="25" spans="2:9" x14ac:dyDescent="0.25">
      <c r="B25" t="s">
        <v>27</v>
      </c>
      <c r="C25">
        <v>1E-3</v>
      </c>
      <c r="D25">
        <v>2E-3</v>
      </c>
      <c r="E25">
        <v>0.53500000000000003</v>
      </c>
      <c r="F25">
        <v>0.59299999999999997</v>
      </c>
      <c r="G25">
        <v>-3.0000000000000001E-3</v>
      </c>
      <c r="H25">
        <v>4.0000000000000001E-3</v>
      </c>
      <c r="I25" t="str">
        <f t="shared" si="0"/>
        <v>High</v>
      </c>
    </row>
    <row r="26" spans="2:9" x14ac:dyDescent="0.25">
      <c r="B26" t="s">
        <v>155</v>
      </c>
      <c r="C26">
        <v>-0.1082</v>
      </c>
      <c r="D26">
        <v>0.19400000000000001</v>
      </c>
      <c r="E26">
        <v>-0.55700000000000005</v>
      </c>
      <c r="F26">
        <v>0.57799999999999996</v>
      </c>
      <c r="G26">
        <v>-0.49</v>
      </c>
      <c r="H26">
        <v>0.27300000000000002</v>
      </c>
      <c r="I26" t="str">
        <f t="shared" si="0"/>
        <v>High</v>
      </c>
    </row>
    <row r="27" spans="2:9" x14ac:dyDescent="0.25">
      <c r="B27" t="s">
        <v>167</v>
      </c>
      <c r="C27">
        <v>-0.1082</v>
      </c>
      <c r="D27">
        <v>0.185</v>
      </c>
      <c r="E27">
        <v>-0.58499999999999996</v>
      </c>
      <c r="F27">
        <v>0.55800000000000005</v>
      </c>
      <c r="G27">
        <v>-0.47099999999999997</v>
      </c>
      <c r="H27">
        <v>0.254</v>
      </c>
      <c r="I27" t="str">
        <f t="shared" si="0"/>
        <v>High</v>
      </c>
    </row>
    <row r="28" spans="2:9" x14ac:dyDescent="0.25">
      <c r="B28" t="s">
        <v>137</v>
      </c>
      <c r="C28">
        <v>3.5799999999999998E-2</v>
      </c>
      <c r="D28">
        <v>5.8999999999999997E-2</v>
      </c>
      <c r="E28">
        <v>0.60299999999999998</v>
      </c>
      <c r="F28">
        <v>0.54600000000000004</v>
      </c>
      <c r="G28">
        <v>-8.1000000000000003E-2</v>
      </c>
      <c r="H28">
        <v>0.152</v>
      </c>
      <c r="I28" t="str">
        <f t="shared" si="0"/>
        <v>High</v>
      </c>
    </row>
    <row r="29" spans="2:9" x14ac:dyDescent="0.25">
      <c r="B29" t="s">
        <v>109</v>
      </c>
      <c r="C29">
        <v>0.03</v>
      </c>
      <c r="D29">
        <v>4.7E-2</v>
      </c>
      <c r="E29">
        <v>0.63900000000000001</v>
      </c>
      <c r="F29">
        <v>0.52300000000000002</v>
      </c>
      <c r="G29">
        <v>-6.2E-2</v>
      </c>
      <c r="H29">
        <v>0.122</v>
      </c>
      <c r="I29" t="str">
        <f t="shared" si="0"/>
        <v>High</v>
      </c>
    </row>
    <row r="30" spans="2:9" x14ac:dyDescent="0.25">
      <c r="B30" t="s">
        <v>56</v>
      </c>
      <c r="C30">
        <v>1.4E-3</v>
      </c>
      <c r="D30">
        <v>2E-3</v>
      </c>
      <c r="E30">
        <v>0.65300000000000002</v>
      </c>
      <c r="F30">
        <v>0.51400000000000001</v>
      </c>
      <c r="G30">
        <v>-3.0000000000000001E-3</v>
      </c>
      <c r="H30">
        <v>6.0000000000000001E-3</v>
      </c>
      <c r="I30" t="str">
        <f t="shared" si="0"/>
        <v>High</v>
      </c>
    </row>
    <row r="31" spans="2:9" x14ac:dyDescent="0.25">
      <c r="B31" t="s">
        <v>146</v>
      </c>
      <c r="C31">
        <v>7.4800000000000005E-2</v>
      </c>
      <c r="D31">
        <v>0.113</v>
      </c>
      <c r="E31">
        <v>0.66100000000000003</v>
      </c>
      <c r="F31">
        <v>0.50900000000000001</v>
      </c>
      <c r="G31">
        <v>-0.14699999999999999</v>
      </c>
      <c r="H31">
        <v>0.29699999999999999</v>
      </c>
      <c r="I31" t="str">
        <f t="shared" si="0"/>
        <v>High</v>
      </c>
    </row>
    <row r="32" spans="2:9" x14ac:dyDescent="0.25">
      <c r="B32" t="s">
        <v>172</v>
      </c>
      <c r="C32">
        <v>-0.13830000000000001</v>
      </c>
      <c r="D32">
        <v>0.187</v>
      </c>
      <c r="E32">
        <v>-0.74</v>
      </c>
      <c r="F32">
        <v>0.46</v>
      </c>
      <c r="G32">
        <v>-0.505</v>
      </c>
      <c r="H32">
        <v>0.22900000000000001</v>
      </c>
      <c r="I32" t="str">
        <f t="shared" si="0"/>
        <v>High</v>
      </c>
    </row>
    <row r="33" spans="2:9" x14ac:dyDescent="0.25">
      <c r="B33" t="s">
        <v>164</v>
      </c>
      <c r="C33">
        <v>-0.10489999999999999</v>
      </c>
      <c r="D33">
        <v>0.14199999999999999</v>
      </c>
      <c r="E33">
        <v>-0.74099999999999999</v>
      </c>
      <c r="F33">
        <v>0.45900000000000002</v>
      </c>
      <c r="G33">
        <v>-0.38300000000000001</v>
      </c>
      <c r="H33">
        <v>0.17299999999999999</v>
      </c>
      <c r="I33" t="str">
        <f t="shared" si="0"/>
        <v>High</v>
      </c>
    </row>
    <row r="34" spans="2:9" x14ac:dyDescent="0.25">
      <c r="B34" t="s">
        <v>188</v>
      </c>
      <c r="C34">
        <v>8.2000000000000003E-2</v>
      </c>
      <c r="D34">
        <v>0.109</v>
      </c>
      <c r="E34">
        <v>0.75</v>
      </c>
      <c r="F34">
        <v>0.45300000000000001</v>
      </c>
      <c r="G34">
        <v>-0.13200000000000001</v>
      </c>
      <c r="H34">
        <v>0.29599999999999999</v>
      </c>
      <c r="I34" t="str">
        <f t="shared" si="0"/>
        <v>High</v>
      </c>
    </row>
    <row r="35" spans="2:9" x14ac:dyDescent="0.25">
      <c r="B35" t="s">
        <v>119</v>
      </c>
      <c r="C35">
        <v>-0.23710000000000001</v>
      </c>
      <c r="D35">
        <v>0.29099999999999998</v>
      </c>
      <c r="E35">
        <v>-0.81399999999999995</v>
      </c>
      <c r="F35">
        <v>0.41599999999999998</v>
      </c>
      <c r="G35">
        <v>-0.80900000000000005</v>
      </c>
      <c r="H35">
        <v>0.33400000000000002</v>
      </c>
      <c r="I35" t="str">
        <f t="shared" si="0"/>
        <v>High</v>
      </c>
    </row>
    <row r="36" spans="2:9" x14ac:dyDescent="0.25">
      <c r="B36" t="s">
        <v>88</v>
      </c>
      <c r="C36">
        <v>-2.41E-2</v>
      </c>
      <c r="D36">
        <v>2.9000000000000001E-2</v>
      </c>
      <c r="E36">
        <v>-0.82899999999999996</v>
      </c>
      <c r="F36">
        <v>0.40699999999999997</v>
      </c>
      <c r="G36">
        <v>-8.1000000000000003E-2</v>
      </c>
      <c r="H36">
        <v>3.3000000000000002E-2</v>
      </c>
      <c r="I36" t="str">
        <f t="shared" si="0"/>
        <v>High</v>
      </c>
    </row>
    <row r="37" spans="2:9" x14ac:dyDescent="0.25">
      <c r="B37" t="s">
        <v>219</v>
      </c>
      <c r="C37">
        <v>9.0999999999999998E-2</v>
      </c>
      <c r="D37">
        <v>0.109</v>
      </c>
      <c r="E37">
        <v>0.83599999999999997</v>
      </c>
      <c r="F37">
        <v>0.40400000000000003</v>
      </c>
      <c r="G37">
        <v>-0.123</v>
      </c>
      <c r="H37">
        <v>0.30399999999999999</v>
      </c>
      <c r="I37" t="str">
        <f t="shared" si="0"/>
        <v>High</v>
      </c>
    </row>
    <row r="38" spans="2:9" x14ac:dyDescent="0.25">
      <c r="B38" t="s">
        <v>214</v>
      </c>
      <c r="C38">
        <v>0.1158</v>
      </c>
      <c r="D38">
        <v>0.13300000000000001</v>
      </c>
      <c r="E38">
        <v>0.872</v>
      </c>
      <c r="F38">
        <v>0.38400000000000001</v>
      </c>
      <c r="G38">
        <v>-0.14499999999999999</v>
      </c>
      <c r="H38">
        <v>0.376</v>
      </c>
      <c r="I38" t="str">
        <f t="shared" si="0"/>
        <v>Medium</v>
      </c>
    </row>
    <row r="39" spans="2:9" x14ac:dyDescent="0.25">
      <c r="B39" t="s">
        <v>110</v>
      </c>
      <c r="C39">
        <v>-5.2999999999999999E-2</v>
      </c>
      <c r="D39">
        <v>5.8999999999999997E-2</v>
      </c>
      <c r="E39">
        <v>-0.89500000000000002</v>
      </c>
      <c r="F39">
        <v>0.371</v>
      </c>
      <c r="G39">
        <v>-0.16900000000000001</v>
      </c>
      <c r="H39">
        <v>6.3E-2</v>
      </c>
      <c r="I39" t="str">
        <f t="shared" si="0"/>
        <v>Medium</v>
      </c>
    </row>
    <row r="40" spans="2:9" x14ac:dyDescent="0.25">
      <c r="B40" t="s">
        <v>37</v>
      </c>
      <c r="C40">
        <v>2.76E-2</v>
      </c>
      <c r="D40">
        <v>0.03</v>
      </c>
      <c r="E40">
        <v>0.90700000000000003</v>
      </c>
      <c r="F40">
        <v>0.36499999999999999</v>
      </c>
      <c r="G40">
        <v>-3.2000000000000001E-2</v>
      </c>
      <c r="H40">
        <v>8.6999999999999994E-2</v>
      </c>
      <c r="I40" t="str">
        <f t="shared" si="0"/>
        <v>Medium</v>
      </c>
    </row>
    <row r="41" spans="2:9" x14ac:dyDescent="0.25">
      <c r="B41" t="s">
        <v>140</v>
      </c>
      <c r="C41">
        <v>0.19980000000000001</v>
      </c>
      <c r="D41">
        <v>0.22</v>
      </c>
      <c r="E41">
        <v>0.90700000000000003</v>
      </c>
      <c r="F41">
        <v>0.36399999999999999</v>
      </c>
      <c r="G41">
        <v>-0.23200000000000001</v>
      </c>
      <c r="H41">
        <v>0.63200000000000001</v>
      </c>
      <c r="I41" t="str">
        <f t="shared" si="0"/>
        <v>Medium</v>
      </c>
    </row>
    <row r="42" spans="2:9" x14ac:dyDescent="0.25">
      <c r="B42" t="s">
        <v>145</v>
      </c>
      <c r="C42">
        <v>5.8799999999999998E-2</v>
      </c>
      <c r="D42">
        <v>6.2E-2</v>
      </c>
      <c r="E42">
        <v>0.94199999999999995</v>
      </c>
      <c r="F42">
        <v>0.34599999999999997</v>
      </c>
      <c r="G42">
        <v>-6.4000000000000001E-2</v>
      </c>
      <c r="H42">
        <v>0.18099999999999999</v>
      </c>
      <c r="I42" t="str">
        <f t="shared" si="0"/>
        <v>Medium</v>
      </c>
    </row>
    <row r="43" spans="2:9" x14ac:dyDescent="0.25">
      <c r="B43" t="s">
        <v>91</v>
      </c>
      <c r="C43">
        <v>-2.9499999999999998E-2</v>
      </c>
      <c r="D43">
        <v>3.1E-2</v>
      </c>
      <c r="E43">
        <v>-0.94899999999999995</v>
      </c>
      <c r="F43">
        <v>0.34300000000000003</v>
      </c>
      <c r="G43">
        <v>-0.09</v>
      </c>
      <c r="H43">
        <v>3.1E-2</v>
      </c>
      <c r="I43" t="str">
        <f t="shared" si="0"/>
        <v>Medium</v>
      </c>
    </row>
    <row r="44" spans="2:9" x14ac:dyDescent="0.25">
      <c r="B44" t="s">
        <v>98</v>
      </c>
      <c r="C44">
        <v>-4.6800000000000001E-2</v>
      </c>
      <c r="D44">
        <v>4.4999999999999998E-2</v>
      </c>
      <c r="E44">
        <v>-1.046</v>
      </c>
      <c r="F44">
        <v>0.29599999999999999</v>
      </c>
      <c r="G44">
        <v>-0.13500000000000001</v>
      </c>
      <c r="H44">
        <v>4.1000000000000002E-2</v>
      </c>
      <c r="I44" t="str">
        <f t="shared" si="0"/>
        <v>Medium</v>
      </c>
    </row>
    <row r="45" spans="2:9" x14ac:dyDescent="0.25">
      <c r="B45" t="s">
        <v>112</v>
      </c>
      <c r="C45">
        <v>-0.13969999999999999</v>
      </c>
      <c r="D45">
        <v>0.13400000000000001</v>
      </c>
      <c r="E45">
        <v>-1.046</v>
      </c>
      <c r="F45">
        <v>0.29599999999999999</v>
      </c>
      <c r="G45">
        <v>-0.40200000000000002</v>
      </c>
      <c r="H45">
        <v>0.122</v>
      </c>
      <c r="I45" t="str">
        <f t="shared" si="0"/>
        <v>Medium</v>
      </c>
    </row>
    <row r="46" spans="2:9" x14ac:dyDescent="0.25">
      <c r="B46" t="s">
        <v>194</v>
      </c>
      <c r="C46">
        <v>-0.112</v>
      </c>
      <c r="D46">
        <v>0.107</v>
      </c>
      <c r="E46">
        <v>-1.046</v>
      </c>
      <c r="F46">
        <v>0.29599999999999999</v>
      </c>
      <c r="G46">
        <v>-0.32200000000000001</v>
      </c>
      <c r="H46">
        <v>9.8000000000000004E-2</v>
      </c>
      <c r="I46" t="str">
        <f t="shared" si="0"/>
        <v>Medium</v>
      </c>
    </row>
    <row r="47" spans="2:9" x14ac:dyDescent="0.25">
      <c r="B47" t="s">
        <v>78</v>
      </c>
      <c r="C47">
        <v>-0.1033</v>
      </c>
      <c r="D47">
        <v>9.7000000000000003E-2</v>
      </c>
      <c r="E47">
        <v>-1.0629999999999999</v>
      </c>
      <c r="F47">
        <v>0.28799999999999998</v>
      </c>
      <c r="G47">
        <v>-0.29399999999999998</v>
      </c>
      <c r="H47">
        <v>8.6999999999999994E-2</v>
      </c>
      <c r="I47" t="str">
        <f t="shared" si="0"/>
        <v>Medium</v>
      </c>
    </row>
    <row r="48" spans="2:9" x14ac:dyDescent="0.25">
      <c r="B48" t="s">
        <v>12</v>
      </c>
      <c r="C48">
        <v>-4.3E-3</v>
      </c>
      <c r="D48">
        <v>4.0000000000000001E-3</v>
      </c>
      <c r="E48">
        <v>-1.0669999999999999</v>
      </c>
      <c r="F48">
        <v>0.28599999999999998</v>
      </c>
      <c r="G48">
        <v>-1.2E-2</v>
      </c>
      <c r="H48">
        <v>4.0000000000000001E-3</v>
      </c>
      <c r="I48" t="str">
        <f t="shared" si="0"/>
        <v>Medium</v>
      </c>
    </row>
    <row r="49" spans="2:9" x14ac:dyDescent="0.25">
      <c r="B49" t="s">
        <v>170</v>
      </c>
      <c r="C49">
        <v>7.0099999999999996E-2</v>
      </c>
      <c r="D49">
        <v>6.5000000000000002E-2</v>
      </c>
      <c r="E49">
        <v>1.07</v>
      </c>
      <c r="F49">
        <v>0.28499999999999998</v>
      </c>
      <c r="G49">
        <v>-5.8000000000000003E-2</v>
      </c>
      <c r="H49">
        <v>0.19900000000000001</v>
      </c>
      <c r="I49" t="str">
        <f t="shared" si="0"/>
        <v>Medium</v>
      </c>
    </row>
    <row r="50" spans="2:9" x14ac:dyDescent="0.25">
      <c r="B50" t="s">
        <v>187</v>
      </c>
      <c r="C50">
        <v>9.0200000000000002E-2</v>
      </c>
      <c r="D50">
        <v>0.08</v>
      </c>
      <c r="E50">
        <v>1.1259999999999999</v>
      </c>
      <c r="F50">
        <v>0.26</v>
      </c>
      <c r="G50">
        <v>-6.7000000000000004E-2</v>
      </c>
      <c r="H50">
        <v>0.247</v>
      </c>
      <c r="I50" t="str">
        <f t="shared" si="0"/>
        <v>Medium</v>
      </c>
    </row>
    <row r="51" spans="2:9" x14ac:dyDescent="0.25">
      <c r="B51" t="s">
        <v>139</v>
      </c>
      <c r="C51">
        <v>9.6100000000000005E-2</v>
      </c>
      <c r="D51">
        <v>8.4000000000000005E-2</v>
      </c>
      <c r="E51">
        <v>1.141</v>
      </c>
      <c r="F51">
        <v>0.254</v>
      </c>
      <c r="G51">
        <v>-6.9000000000000006E-2</v>
      </c>
      <c r="H51">
        <v>0.26100000000000001</v>
      </c>
      <c r="I51" t="str">
        <f t="shared" si="0"/>
        <v>Medium</v>
      </c>
    </row>
    <row r="52" spans="2:9" x14ac:dyDescent="0.25">
      <c r="B52" t="s">
        <v>64</v>
      </c>
      <c r="C52">
        <v>-4.4999999999999997E-3</v>
      </c>
      <c r="D52">
        <v>4.0000000000000001E-3</v>
      </c>
      <c r="E52">
        <v>-1.1950000000000001</v>
      </c>
      <c r="F52">
        <v>0.23200000000000001</v>
      </c>
      <c r="G52">
        <v>-1.2E-2</v>
      </c>
      <c r="H52">
        <v>3.0000000000000001E-3</v>
      </c>
      <c r="I52" t="str">
        <f t="shared" si="0"/>
        <v>Medium</v>
      </c>
    </row>
    <row r="53" spans="2:9" x14ac:dyDescent="0.25">
      <c r="B53" t="s">
        <v>72</v>
      </c>
      <c r="C53">
        <v>3.6400000000000002E-2</v>
      </c>
      <c r="D53">
        <v>0.03</v>
      </c>
      <c r="E53">
        <v>1.202</v>
      </c>
      <c r="F53">
        <v>0.23</v>
      </c>
      <c r="G53">
        <v>-2.3E-2</v>
      </c>
      <c r="H53">
        <v>9.6000000000000002E-2</v>
      </c>
      <c r="I53" t="str">
        <f t="shared" si="0"/>
        <v>Medium</v>
      </c>
    </row>
    <row r="54" spans="2:9" x14ac:dyDescent="0.25">
      <c r="B54" t="s">
        <v>209</v>
      </c>
      <c r="C54">
        <v>-0.1691</v>
      </c>
      <c r="D54">
        <v>0.13600000000000001</v>
      </c>
      <c r="E54">
        <v>-1.2450000000000001</v>
      </c>
      <c r="F54">
        <v>0.21299999999999999</v>
      </c>
      <c r="G54">
        <v>-0.436</v>
      </c>
      <c r="H54">
        <v>9.7000000000000003E-2</v>
      </c>
      <c r="I54" t="str">
        <f t="shared" si="0"/>
        <v>Medium</v>
      </c>
    </row>
    <row r="55" spans="2:9" x14ac:dyDescent="0.25">
      <c r="B55" t="s">
        <v>113</v>
      </c>
      <c r="C55">
        <v>0.1109</v>
      </c>
      <c r="D55">
        <v>8.8999999999999996E-2</v>
      </c>
      <c r="E55">
        <v>1.2490000000000001</v>
      </c>
      <c r="F55">
        <v>0.21199999999999999</v>
      </c>
      <c r="G55">
        <v>-6.3E-2</v>
      </c>
      <c r="H55">
        <v>0.28499999999999998</v>
      </c>
      <c r="I55" t="str">
        <f t="shared" si="0"/>
        <v>Medium</v>
      </c>
    </row>
    <row r="56" spans="2:9" x14ac:dyDescent="0.25">
      <c r="B56" t="s">
        <v>131</v>
      </c>
      <c r="C56">
        <v>8.3299999999999999E-2</v>
      </c>
      <c r="D56">
        <v>6.3E-2</v>
      </c>
      <c r="E56">
        <v>1.3140000000000001</v>
      </c>
      <c r="F56">
        <v>0.189</v>
      </c>
      <c r="G56">
        <v>-4.1000000000000002E-2</v>
      </c>
      <c r="H56">
        <v>0.20799999999999999</v>
      </c>
      <c r="I56" t="str">
        <f t="shared" si="0"/>
        <v>Medium</v>
      </c>
    </row>
    <row r="57" spans="2:9" x14ac:dyDescent="0.25">
      <c r="B57" t="s">
        <v>99</v>
      </c>
      <c r="C57">
        <v>-3.44E-2</v>
      </c>
      <c r="D57">
        <v>2.5999999999999999E-2</v>
      </c>
      <c r="E57">
        <v>-1.33</v>
      </c>
      <c r="F57">
        <v>0.184</v>
      </c>
      <c r="G57">
        <v>-8.5000000000000006E-2</v>
      </c>
      <c r="H57">
        <v>1.6E-2</v>
      </c>
      <c r="I57" t="str">
        <f t="shared" si="0"/>
        <v>Medium</v>
      </c>
    </row>
    <row r="58" spans="2:9" x14ac:dyDescent="0.25">
      <c r="B58" t="s">
        <v>34</v>
      </c>
      <c r="C58">
        <v>7.0000000000000001E-3</v>
      </c>
      <c r="D58">
        <v>5.0000000000000001E-3</v>
      </c>
      <c r="E58">
        <v>1.347</v>
      </c>
      <c r="F58">
        <v>0.17799999999999999</v>
      </c>
      <c r="G58">
        <v>-3.0000000000000001E-3</v>
      </c>
      <c r="H58">
        <v>1.7000000000000001E-2</v>
      </c>
      <c r="I58" t="str">
        <f t="shared" si="0"/>
        <v>Medium</v>
      </c>
    </row>
    <row r="59" spans="2:9" x14ac:dyDescent="0.25">
      <c r="B59" t="s">
        <v>211</v>
      </c>
      <c r="C59">
        <v>-0.28439999999999999</v>
      </c>
      <c r="D59">
        <v>0.20499999999999999</v>
      </c>
      <c r="E59">
        <v>-1.3839999999999999</v>
      </c>
      <c r="F59">
        <v>0.16700000000000001</v>
      </c>
      <c r="G59">
        <v>-0.68700000000000006</v>
      </c>
      <c r="H59">
        <v>0.11899999999999999</v>
      </c>
      <c r="I59" t="str">
        <f t="shared" si="0"/>
        <v>Medium</v>
      </c>
    </row>
    <row r="60" spans="2:9" x14ac:dyDescent="0.25">
      <c r="B60" t="s">
        <v>157</v>
      </c>
      <c r="C60">
        <v>4.6300000000000001E-2</v>
      </c>
      <c r="D60">
        <v>3.3000000000000002E-2</v>
      </c>
      <c r="E60">
        <v>1.387</v>
      </c>
      <c r="F60">
        <v>0.16600000000000001</v>
      </c>
      <c r="G60">
        <v>-1.9E-2</v>
      </c>
      <c r="H60">
        <v>0.112</v>
      </c>
      <c r="I60" t="str">
        <f t="shared" si="0"/>
        <v>Medium</v>
      </c>
    </row>
    <row r="61" spans="2:9" x14ac:dyDescent="0.25">
      <c r="B61" t="s">
        <v>202</v>
      </c>
      <c r="C61">
        <v>-6.6699999999999995E-2</v>
      </c>
      <c r="D61">
        <v>4.5999999999999999E-2</v>
      </c>
      <c r="E61">
        <v>-1.4350000000000001</v>
      </c>
      <c r="F61">
        <v>0.152</v>
      </c>
      <c r="G61">
        <v>-0.158</v>
      </c>
      <c r="H61">
        <v>2.4E-2</v>
      </c>
      <c r="I61" t="str">
        <f t="shared" si="0"/>
        <v>Medium</v>
      </c>
    </row>
    <row r="62" spans="2:9" x14ac:dyDescent="0.25">
      <c r="B62" t="s">
        <v>82</v>
      </c>
      <c r="C62">
        <v>-9.3899999999999997E-2</v>
      </c>
      <c r="D62">
        <v>6.2E-2</v>
      </c>
      <c r="E62">
        <v>-1.5029999999999999</v>
      </c>
      <c r="F62">
        <v>0.13300000000000001</v>
      </c>
      <c r="G62">
        <v>-0.216</v>
      </c>
      <c r="H62">
        <v>2.9000000000000001E-2</v>
      </c>
      <c r="I62" t="str">
        <f t="shared" si="0"/>
        <v>Medium</v>
      </c>
    </row>
    <row r="63" spans="2:9" x14ac:dyDescent="0.25">
      <c r="B63" t="s">
        <v>178</v>
      </c>
      <c r="C63">
        <v>-5.9499999999999997E-2</v>
      </c>
      <c r="D63">
        <v>3.9E-2</v>
      </c>
      <c r="E63">
        <v>-1.5209999999999999</v>
      </c>
      <c r="F63">
        <v>0.128</v>
      </c>
      <c r="G63">
        <v>-0.13600000000000001</v>
      </c>
      <c r="H63">
        <v>1.7000000000000001E-2</v>
      </c>
      <c r="I63" t="str">
        <f t="shared" si="0"/>
        <v>Medium</v>
      </c>
    </row>
    <row r="64" spans="2:9" x14ac:dyDescent="0.25">
      <c r="B64" t="s">
        <v>198</v>
      </c>
      <c r="C64">
        <v>-0.2848</v>
      </c>
      <c r="D64">
        <v>0.185</v>
      </c>
      <c r="E64">
        <v>-1.538</v>
      </c>
      <c r="F64">
        <v>0.124</v>
      </c>
      <c r="G64">
        <v>-0.64800000000000002</v>
      </c>
      <c r="H64">
        <v>7.9000000000000001E-2</v>
      </c>
      <c r="I64" t="str">
        <f t="shared" si="0"/>
        <v>Medium</v>
      </c>
    </row>
    <row r="65" spans="2:9" x14ac:dyDescent="0.25">
      <c r="B65" t="s">
        <v>93</v>
      </c>
      <c r="C65">
        <v>0.15060000000000001</v>
      </c>
      <c r="D65">
        <v>9.8000000000000004E-2</v>
      </c>
      <c r="E65">
        <v>1.544</v>
      </c>
      <c r="F65">
        <v>0.123</v>
      </c>
      <c r="G65">
        <v>-4.1000000000000002E-2</v>
      </c>
      <c r="H65">
        <v>0.34200000000000003</v>
      </c>
      <c r="I65" t="str">
        <f t="shared" si="0"/>
        <v>Medium</v>
      </c>
    </row>
    <row r="66" spans="2:9" x14ac:dyDescent="0.25">
      <c r="B66" t="s">
        <v>224</v>
      </c>
      <c r="C66">
        <v>-6.54E-2</v>
      </c>
      <c r="D66">
        <v>4.2000000000000003E-2</v>
      </c>
      <c r="E66">
        <v>-1.5449999999999999</v>
      </c>
      <c r="F66">
        <v>0.122</v>
      </c>
      <c r="G66">
        <v>-0.14899999999999999</v>
      </c>
      <c r="H66">
        <v>1.7999999999999999E-2</v>
      </c>
      <c r="I66" t="str">
        <f t="shared" si="0"/>
        <v>Medium</v>
      </c>
    </row>
    <row r="67" spans="2:9" x14ac:dyDescent="0.25">
      <c r="B67" t="s">
        <v>150</v>
      </c>
      <c r="C67">
        <v>-0.29559999999999997</v>
      </c>
      <c r="D67">
        <v>0.189</v>
      </c>
      <c r="E67">
        <v>-1.5660000000000001</v>
      </c>
      <c r="F67">
        <v>0.11799999999999999</v>
      </c>
      <c r="G67">
        <v>-0.66600000000000004</v>
      </c>
      <c r="H67">
        <v>7.4999999999999997E-2</v>
      </c>
      <c r="I67" t="str">
        <f t="shared" si="0"/>
        <v>Medium</v>
      </c>
    </row>
    <row r="68" spans="2:9" x14ac:dyDescent="0.25">
      <c r="B68" t="s">
        <v>210</v>
      </c>
      <c r="C68">
        <v>-4.3700000000000003E-2</v>
      </c>
      <c r="D68">
        <v>2.7E-2</v>
      </c>
      <c r="E68">
        <v>-1.597</v>
      </c>
      <c r="F68">
        <v>0.111</v>
      </c>
      <c r="G68">
        <v>-9.7000000000000003E-2</v>
      </c>
      <c r="H68">
        <v>0.01</v>
      </c>
      <c r="I68" t="str">
        <f t="shared" ref="I68:I131" si="1">IF(F68&gt;0.4,"High",IF(F68&gt;0.2,"Medium",IF(F68&gt;0.05,"Medium","Low")))</f>
        <v>Medium</v>
      </c>
    </row>
    <row r="69" spans="2:9" x14ac:dyDescent="0.25">
      <c r="B69" t="s">
        <v>143</v>
      </c>
      <c r="C69">
        <v>-0.316</v>
      </c>
      <c r="D69">
        <v>0.19400000000000001</v>
      </c>
      <c r="E69">
        <v>-1.63</v>
      </c>
      <c r="F69">
        <v>0.10299999999999999</v>
      </c>
      <c r="G69">
        <v>-0.69599999999999995</v>
      </c>
      <c r="H69">
        <v>6.4000000000000001E-2</v>
      </c>
      <c r="I69" t="str">
        <f t="shared" si="1"/>
        <v>Medium</v>
      </c>
    </row>
    <row r="70" spans="2:9" x14ac:dyDescent="0.25">
      <c r="B70" t="s">
        <v>217</v>
      </c>
      <c r="C70">
        <v>-0.1411</v>
      </c>
      <c r="D70">
        <v>8.5000000000000006E-2</v>
      </c>
      <c r="E70">
        <v>-1.663</v>
      </c>
      <c r="F70">
        <v>9.7000000000000003E-2</v>
      </c>
      <c r="G70">
        <v>-0.307</v>
      </c>
      <c r="H70">
        <v>2.5000000000000001E-2</v>
      </c>
      <c r="I70" t="str">
        <f t="shared" si="1"/>
        <v>Medium</v>
      </c>
    </row>
    <row r="71" spans="2:9" x14ac:dyDescent="0.25">
      <c r="B71" t="s">
        <v>121</v>
      </c>
      <c r="C71">
        <v>-0.22500000000000001</v>
      </c>
      <c r="D71">
        <v>0.13300000000000001</v>
      </c>
      <c r="E71">
        <v>-1.6930000000000001</v>
      </c>
      <c r="F71">
        <v>9.0999999999999998E-2</v>
      </c>
      <c r="G71">
        <v>-0.48599999999999999</v>
      </c>
      <c r="H71">
        <v>3.5999999999999997E-2</v>
      </c>
      <c r="I71" t="str">
        <f t="shared" si="1"/>
        <v>Medium</v>
      </c>
    </row>
    <row r="72" spans="2:9" x14ac:dyDescent="0.25">
      <c r="B72" t="s">
        <v>197</v>
      </c>
      <c r="C72">
        <v>-0.1961</v>
      </c>
      <c r="D72">
        <v>0.115</v>
      </c>
      <c r="E72">
        <v>-1.7050000000000001</v>
      </c>
      <c r="F72">
        <v>8.7999999999999995E-2</v>
      </c>
      <c r="G72">
        <v>-0.42199999999999999</v>
      </c>
      <c r="H72">
        <v>2.9000000000000001E-2</v>
      </c>
      <c r="I72" t="str">
        <f t="shared" si="1"/>
        <v>Medium</v>
      </c>
    </row>
    <row r="73" spans="2:9" x14ac:dyDescent="0.25">
      <c r="B73" t="s">
        <v>70</v>
      </c>
      <c r="C73">
        <v>4.4400000000000002E-2</v>
      </c>
      <c r="D73">
        <v>2.5999999999999999E-2</v>
      </c>
      <c r="E73">
        <v>1.7390000000000001</v>
      </c>
      <c r="F73">
        <v>8.2000000000000003E-2</v>
      </c>
      <c r="G73">
        <v>-6.0000000000000001E-3</v>
      </c>
      <c r="H73">
        <v>9.4E-2</v>
      </c>
      <c r="I73" t="str">
        <f t="shared" si="1"/>
        <v>Medium</v>
      </c>
    </row>
    <row r="74" spans="2:9" x14ac:dyDescent="0.25">
      <c r="B74" t="s">
        <v>79</v>
      </c>
      <c r="C74">
        <v>-2.35E-2</v>
      </c>
      <c r="D74">
        <v>1.2999999999999999E-2</v>
      </c>
      <c r="E74">
        <v>-1.7689999999999999</v>
      </c>
      <c r="F74">
        <v>7.6999999999999999E-2</v>
      </c>
      <c r="G74">
        <v>-4.9000000000000002E-2</v>
      </c>
      <c r="H74">
        <v>3.0000000000000001E-3</v>
      </c>
      <c r="I74" t="str">
        <f t="shared" si="1"/>
        <v>Medium</v>
      </c>
    </row>
    <row r="75" spans="2:9" x14ac:dyDescent="0.25">
      <c r="B75" t="s">
        <v>57</v>
      </c>
      <c r="C75">
        <v>9.1999999999999998E-3</v>
      </c>
      <c r="D75">
        <v>5.0000000000000001E-3</v>
      </c>
      <c r="E75">
        <v>1.8280000000000001</v>
      </c>
      <c r="F75">
        <v>6.8000000000000005E-2</v>
      </c>
      <c r="G75">
        <v>-1E-3</v>
      </c>
      <c r="H75">
        <v>1.9E-2</v>
      </c>
      <c r="I75" t="str">
        <f t="shared" si="1"/>
        <v>Medium</v>
      </c>
    </row>
    <row r="76" spans="2:9" x14ac:dyDescent="0.25">
      <c r="B76" t="s">
        <v>203</v>
      </c>
      <c r="C76">
        <v>4.2299999999999997E-2</v>
      </c>
      <c r="D76">
        <v>2.3E-2</v>
      </c>
      <c r="E76">
        <v>1.8340000000000001</v>
      </c>
      <c r="F76">
        <v>6.7000000000000004E-2</v>
      </c>
      <c r="G76">
        <v>-3.0000000000000001E-3</v>
      </c>
      <c r="H76">
        <v>8.7999999999999995E-2</v>
      </c>
      <c r="I76" t="str">
        <f t="shared" si="1"/>
        <v>Medium</v>
      </c>
    </row>
    <row r="77" spans="2:9" x14ac:dyDescent="0.25">
      <c r="B77" t="s">
        <v>161</v>
      </c>
      <c r="C77">
        <v>-3.4599999999999999E-2</v>
      </c>
      <c r="D77">
        <v>1.7999999999999999E-2</v>
      </c>
      <c r="E77">
        <v>-1.88</v>
      </c>
      <c r="F77">
        <v>0.06</v>
      </c>
      <c r="G77">
        <v>-7.0999999999999994E-2</v>
      </c>
      <c r="H77">
        <v>2E-3</v>
      </c>
      <c r="I77" t="str">
        <f t="shared" si="1"/>
        <v>Medium</v>
      </c>
    </row>
    <row r="78" spans="2:9" x14ac:dyDescent="0.25">
      <c r="B78" t="s">
        <v>173</v>
      </c>
      <c r="C78">
        <v>-5.5399999999999998E-2</v>
      </c>
      <c r="D78">
        <v>2.9000000000000001E-2</v>
      </c>
      <c r="E78">
        <v>-1.901</v>
      </c>
      <c r="F78">
        <v>5.8000000000000003E-2</v>
      </c>
      <c r="G78">
        <v>-0.113</v>
      </c>
      <c r="H78">
        <v>2E-3</v>
      </c>
      <c r="I78" t="str">
        <f t="shared" si="1"/>
        <v>Medium</v>
      </c>
    </row>
    <row r="79" spans="2:9" x14ac:dyDescent="0.25">
      <c r="B79" t="s">
        <v>215</v>
      </c>
      <c r="C79">
        <v>0.1222</v>
      </c>
      <c r="D79">
        <v>6.4000000000000001E-2</v>
      </c>
      <c r="E79">
        <v>1.903</v>
      </c>
      <c r="F79">
        <v>5.7000000000000002E-2</v>
      </c>
      <c r="G79">
        <v>-4.0000000000000001E-3</v>
      </c>
      <c r="H79">
        <v>0.248</v>
      </c>
      <c r="I79" t="str">
        <f t="shared" si="1"/>
        <v>Medium</v>
      </c>
    </row>
    <row r="80" spans="2:9" x14ac:dyDescent="0.25">
      <c r="B80" t="s">
        <v>24</v>
      </c>
      <c r="C80">
        <v>-5.3E-3</v>
      </c>
      <c r="D80">
        <v>3.0000000000000001E-3</v>
      </c>
      <c r="E80">
        <v>-1.9450000000000001</v>
      </c>
      <c r="F80">
        <v>5.1999999999999998E-2</v>
      </c>
      <c r="G80">
        <v>-1.0999999999999999E-2</v>
      </c>
      <c r="H80" s="27">
        <v>4.7200000000000002E-5</v>
      </c>
      <c r="I80" t="str">
        <f t="shared" si="1"/>
        <v>Medium</v>
      </c>
    </row>
    <row r="81" spans="2:9" x14ac:dyDescent="0.25">
      <c r="B81" t="s">
        <v>213</v>
      </c>
      <c r="C81">
        <v>0.1847</v>
      </c>
      <c r="D81">
        <v>9.2999999999999999E-2</v>
      </c>
      <c r="E81">
        <v>1.976</v>
      </c>
      <c r="F81">
        <v>4.8000000000000001E-2</v>
      </c>
      <c r="G81">
        <v>1E-3</v>
      </c>
      <c r="H81">
        <v>0.36799999999999999</v>
      </c>
      <c r="I81" t="str">
        <f t="shared" si="1"/>
        <v>Low</v>
      </c>
    </row>
    <row r="82" spans="2:9" x14ac:dyDescent="0.25">
      <c r="B82" t="s">
        <v>159</v>
      </c>
      <c r="C82">
        <v>0.13300000000000001</v>
      </c>
      <c r="D82">
        <v>6.4000000000000001E-2</v>
      </c>
      <c r="E82">
        <v>2.0750000000000002</v>
      </c>
      <c r="F82">
        <v>3.7999999999999999E-2</v>
      </c>
      <c r="G82">
        <v>7.0000000000000001E-3</v>
      </c>
      <c r="H82">
        <v>0.25900000000000001</v>
      </c>
      <c r="I82" t="str">
        <f t="shared" si="1"/>
        <v>Low</v>
      </c>
    </row>
    <row r="83" spans="2:9" x14ac:dyDescent="0.25">
      <c r="B83" t="s">
        <v>169</v>
      </c>
      <c r="C83">
        <v>-3.7499999999999999E-2</v>
      </c>
      <c r="D83">
        <v>1.7999999999999999E-2</v>
      </c>
      <c r="E83">
        <v>-2.0750000000000002</v>
      </c>
      <c r="F83">
        <v>3.7999999999999999E-2</v>
      </c>
      <c r="G83">
        <v>-7.2999999999999995E-2</v>
      </c>
      <c r="H83">
        <v>-2E-3</v>
      </c>
      <c r="I83" t="str">
        <f t="shared" si="1"/>
        <v>Low</v>
      </c>
    </row>
    <row r="84" spans="2:9" x14ac:dyDescent="0.25">
      <c r="B84" t="s">
        <v>77</v>
      </c>
      <c r="C84">
        <v>-6.6400000000000001E-2</v>
      </c>
      <c r="D84">
        <v>0.03</v>
      </c>
      <c r="E84">
        <v>-2.1829999999999998</v>
      </c>
      <c r="F84">
        <v>2.9000000000000001E-2</v>
      </c>
      <c r="G84">
        <v>-0.126</v>
      </c>
      <c r="H84">
        <v>-7.0000000000000001E-3</v>
      </c>
      <c r="I84" t="str">
        <f t="shared" si="1"/>
        <v>Low</v>
      </c>
    </row>
    <row r="85" spans="2:9" x14ac:dyDescent="0.25">
      <c r="B85" t="s">
        <v>174</v>
      </c>
      <c r="C85">
        <v>-0.2112</v>
      </c>
      <c r="D85">
        <v>9.5000000000000001E-2</v>
      </c>
      <c r="E85">
        <v>-2.2149999999999999</v>
      </c>
      <c r="F85">
        <v>2.7E-2</v>
      </c>
      <c r="G85">
        <v>-0.39800000000000002</v>
      </c>
      <c r="H85">
        <v>-2.4E-2</v>
      </c>
      <c r="I85" t="str">
        <f t="shared" si="1"/>
        <v>Low</v>
      </c>
    </row>
    <row r="86" spans="2:9" x14ac:dyDescent="0.25">
      <c r="B86" t="s">
        <v>108</v>
      </c>
      <c r="C86">
        <v>0.16239999999999999</v>
      </c>
      <c r="D86">
        <v>6.8000000000000005E-2</v>
      </c>
      <c r="E86">
        <v>2.38</v>
      </c>
      <c r="F86">
        <v>1.7000000000000001E-2</v>
      </c>
      <c r="G86">
        <v>2.9000000000000001E-2</v>
      </c>
      <c r="H86">
        <v>0.29599999999999999</v>
      </c>
      <c r="I86" t="str">
        <f t="shared" si="1"/>
        <v>Low</v>
      </c>
    </row>
    <row r="87" spans="2:9" x14ac:dyDescent="0.25">
      <c r="B87" t="s">
        <v>196</v>
      </c>
      <c r="C87">
        <v>-9.3700000000000006E-2</v>
      </c>
      <c r="D87">
        <v>3.9E-2</v>
      </c>
      <c r="E87">
        <v>-2.3929999999999998</v>
      </c>
      <c r="F87">
        <v>1.7000000000000001E-2</v>
      </c>
      <c r="G87">
        <v>-0.17100000000000001</v>
      </c>
      <c r="H87">
        <v>-1.7000000000000001E-2</v>
      </c>
      <c r="I87" t="str">
        <f t="shared" si="1"/>
        <v>Low</v>
      </c>
    </row>
    <row r="88" spans="2:9" x14ac:dyDescent="0.25">
      <c r="B88" t="s">
        <v>130</v>
      </c>
      <c r="C88">
        <v>0.19739999999999999</v>
      </c>
      <c r="D88">
        <v>8.1000000000000003E-2</v>
      </c>
      <c r="E88">
        <v>2.4470000000000001</v>
      </c>
      <c r="F88">
        <v>1.4999999999999999E-2</v>
      </c>
      <c r="G88">
        <v>3.9E-2</v>
      </c>
      <c r="H88">
        <v>0.35599999999999998</v>
      </c>
      <c r="I88" t="str">
        <f t="shared" si="1"/>
        <v>Low</v>
      </c>
    </row>
    <row r="89" spans="2:9" x14ac:dyDescent="0.25">
      <c r="B89" t="s">
        <v>76</v>
      </c>
      <c r="C89">
        <v>5.9299999999999999E-2</v>
      </c>
      <c r="D89">
        <v>2.4E-2</v>
      </c>
      <c r="E89">
        <v>2.4729999999999999</v>
      </c>
      <c r="F89">
        <v>1.4E-2</v>
      </c>
      <c r="G89">
        <v>1.2E-2</v>
      </c>
      <c r="H89">
        <v>0.106</v>
      </c>
      <c r="I89" t="str">
        <f t="shared" si="1"/>
        <v>Low</v>
      </c>
    </row>
    <row r="90" spans="2:9" x14ac:dyDescent="0.25">
      <c r="B90" t="s">
        <v>175</v>
      </c>
      <c r="C90">
        <v>-0.16619999999999999</v>
      </c>
      <c r="D90">
        <v>6.4000000000000001E-2</v>
      </c>
      <c r="E90">
        <v>-2.5790000000000002</v>
      </c>
      <c r="F90">
        <v>0.01</v>
      </c>
      <c r="G90">
        <v>-0.29299999999999998</v>
      </c>
      <c r="H90">
        <v>-0.04</v>
      </c>
      <c r="I90" t="str">
        <f t="shared" si="1"/>
        <v>Low</v>
      </c>
    </row>
    <row r="91" spans="2:9" x14ac:dyDescent="0.25">
      <c r="B91" t="s">
        <v>94</v>
      </c>
      <c r="C91">
        <v>7.0599999999999996E-2</v>
      </c>
      <c r="D91">
        <v>2.7E-2</v>
      </c>
      <c r="E91">
        <v>2.645</v>
      </c>
      <c r="F91">
        <v>8.0000000000000002E-3</v>
      </c>
      <c r="G91">
        <v>1.7999999999999999E-2</v>
      </c>
      <c r="H91">
        <v>0.123</v>
      </c>
      <c r="I91" t="str">
        <f t="shared" si="1"/>
        <v>Low</v>
      </c>
    </row>
    <row r="92" spans="2:9" x14ac:dyDescent="0.25">
      <c r="B92" t="s">
        <v>191</v>
      </c>
      <c r="C92">
        <v>0.13150000000000001</v>
      </c>
      <c r="D92">
        <v>4.9000000000000002E-2</v>
      </c>
      <c r="E92">
        <v>2.7040000000000002</v>
      </c>
      <c r="F92">
        <v>7.0000000000000001E-3</v>
      </c>
      <c r="G92">
        <v>3.5999999999999997E-2</v>
      </c>
      <c r="H92">
        <v>0.22700000000000001</v>
      </c>
      <c r="I92" t="str">
        <f t="shared" si="1"/>
        <v>Low</v>
      </c>
    </row>
    <row r="93" spans="2:9" x14ac:dyDescent="0.25">
      <c r="B93" t="s">
        <v>39</v>
      </c>
      <c r="C93">
        <v>3.8600000000000002E-2</v>
      </c>
      <c r="D93">
        <v>1.4E-2</v>
      </c>
      <c r="E93">
        <v>2.8260000000000001</v>
      </c>
      <c r="F93">
        <v>5.0000000000000001E-3</v>
      </c>
      <c r="G93">
        <v>1.2E-2</v>
      </c>
      <c r="H93">
        <v>6.5000000000000002E-2</v>
      </c>
      <c r="I93" t="str">
        <f t="shared" si="1"/>
        <v>Low</v>
      </c>
    </row>
    <row r="94" spans="2:9" x14ac:dyDescent="0.25">
      <c r="B94" t="s">
        <v>158</v>
      </c>
      <c r="C94">
        <v>0.44829999999999998</v>
      </c>
      <c r="D94">
        <v>0.154</v>
      </c>
      <c r="E94">
        <v>2.91</v>
      </c>
      <c r="F94">
        <v>4.0000000000000001E-3</v>
      </c>
      <c r="G94">
        <v>0.14599999999999999</v>
      </c>
      <c r="H94">
        <v>0.75</v>
      </c>
      <c r="I94" t="str">
        <f t="shared" si="1"/>
        <v>Low</v>
      </c>
    </row>
    <row r="95" spans="2:9" x14ac:dyDescent="0.25">
      <c r="B95" t="s">
        <v>204</v>
      </c>
      <c r="C95">
        <v>-0.19040000000000001</v>
      </c>
      <c r="D95">
        <v>6.6000000000000003E-2</v>
      </c>
      <c r="E95">
        <v>-2.9</v>
      </c>
      <c r="F95">
        <v>4.0000000000000001E-3</v>
      </c>
      <c r="G95">
        <v>-0.31900000000000001</v>
      </c>
      <c r="H95">
        <v>-6.2E-2</v>
      </c>
      <c r="I95" t="str">
        <f t="shared" si="1"/>
        <v>Low</v>
      </c>
    </row>
    <row r="96" spans="2:9" x14ac:dyDescent="0.25">
      <c r="B96" t="s">
        <v>84</v>
      </c>
      <c r="C96">
        <v>0.12870000000000001</v>
      </c>
      <c r="D96">
        <v>4.2999999999999997E-2</v>
      </c>
      <c r="E96">
        <v>3.004</v>
      </c>
      <c r="F96">
        <v>3.0000000000000001E-3</v>
      </c>
      <c r="G96">
        <v>4.4999999999999998E-2</v>
      </c>
      <c r="H96">
        <v>0.21299999999999999</v>
      </c>
      <c r="I96" t="str">
        <f t="shared" si="1"/>
        <v>Low</v>
      </c>
    </row>
    <row r="97" spans="2:10" x14ac:dyDescent="0.25">
      <c r="B97" t="s">
        <v>100</v>
      </c>
      <c r="C97">
        <v>8.9700000000000002E-2</v>
      </c>
      <c r="D97">
        <v>0.03</v>
      </c>
      <c r="E97">
        <v>2.9950000000000001</v>
      </c>
      <c r="F97">
        <v>3.0000000000000001E-3</v>
      </c>
      <c r="G97">
        <v>3.1E-2</v>
      </c>
      <c r="H97">
        <v>0.14799999999999999</v>
      </c>
      <c r="I97" t="str">
        <f t="shared" si="1"/>
        <v>Low</v>
      </c>
    </row>
    <row r="98" spans="2:10" x14ac:dyDescent="0.25">
      <c r="B98" t="s">
        <v>106</v>
      </c>
      <c r="C98">
        <v>-6.9199999999999998E-2</v>
      </c>
      <c r="D98">
        <v>2.3E-2</v>
      </c>
      <c r="E98">
        <v>-2.9990000000000001</v>
      </c>
      <c r="F98">
        <v>3.0000000000000001E-3</v>
      </c>
      <c r="G98">
        <v>-0.114</v>
      </c>
      <c r="H98">
        <v>-2.4E-2</v>
      </c>
      <c r="I98" t="str">
        <f t="shared" si="1"/>
        <v>Low</v>
      </c>
    </row>
    <row r="99" spans="2:10" x14ac:dyDescent="0.25">
      <c r="B99" t="s">
        <v>83</v>
      </c>
      <c r="C99">
        <v>-0.1108</v>
      </c>
      <c r="D99">
        <v>3.4000000000000002E-2</v>
      </c>
      <c r="E99">
        <v>-3.2250000000000001</v>
      </c>
      <c r="F99">
        <v>1E-3</v>
      </c>
      <c r="G99">
        <v>-0.17799999999999999</v>
      </c>
      <c r="H99">
        <v>-4.2999999999999997E-2</v>
      </c>
      <c r="I99" t="str">
        <f t="shared" si="1"/>
        <v>Low</v>
      </c>
    </row>
    <row r="100" spans="2:10" x14ac:dyDescent="0.25">
      <c r="B100" t="s">
        <v>85</v>
      </c>
      <c r="C100">
        <v>7.5999999999999998E-2</v>
      </c>
      <c r="D100">
        <v>2.1999999999999999E-2</v>
      </c>
      <c r="E100">
        <v>3.4009999999999998</v>
      </c>
      <c r="F100">
        <v>1E-3</v>
      </c>
      <c r="G100">
        <v>3.2000000000000001E-2</v>
      </c>
      <c r="H100">
        <v>0.12</v>
      </c>
      <c r="I100" t="str">
        <f t="shared" si="1"/>
        <v>Low</v>
      </c>
    </row>
    <row r="101" spans="2:10" x14ac:dyDescent="0.25">
      <c r="B101" t="s">
        <v>104</v>
      </c>
      <c r="C101">
        <v>0.2092</v>
      </c>
      <c r="D101">
        <v>6.0999999999999999E-2</v>
      </c>
      <c r="E101">
        <v>3.4340000000000002</v>
      </c>
      <c r="F101">
        <v>1E-3</v>
      </c>
      <c r="G101">
        <v>0.09</v>
      </c>
      <c r="H101">
        <v>0.32900000000000001</v>
      </c>
      <c r="I101" t="str">
        <f t="shared" si="1"/>
        <v>Low</v>
      </c>
    </row>
    <row r="102" spans="2:10" x14ac:dyDescent="0.25">
      <c r="B102" t="s">
        <v>132</v>
      </c>
      <c r="C102">
        <v>5.5100000000000003E-2</v>
      </c>
      <c r="D102">
        <v>1.6E-2</v>
      </c>
      <c r="E102">
        <v>3.4710000000000001</v>
      </c>
      <c r="F102">
        <v>1E-3</v>
      </c>
      <c r="G102">
        <v>2.4E-2</v>
      </c>
      <c r="H102">
        <v>8.5999999999999993E-2</v>
      </c>
      <c r="I102" t="str">
        <f t="shared" si="1"/>
        <v>Low</v>
      </c>
    </row>
    <row r="103" spans="2:10" x14ac:dyDescent="0.25">
      <c r="B103" t="s">
        <v>166</v>
      </c>
      <c r="C103">
        <v>-0.17549999999999999</v>
      </c>
      <c r="D103">
        <v>5.1999999999999998E-2</v>
      </c>
      <c r="E103">
        <v>-3.347</v>
      </c>
      <c r="F103">
        <v>1E-3</v>
      </c>
      <c r="G103">
        <v>-0.27800000000000002</v>
      </c>
      <c r="H103">
        <v>-7.2999999999999995E-2</v>
      </c>
      <c r="I103" t="str">
        <f t="shared" si="1"/>
        <v>Low</v>
      </c>
    </row>
    <row r="104" spans="2:10" s="29" customFormat="1" x14ac:dyDescent="0.25">
      <c r="B104" s="29" t="s">
        <v>6</v>
      </c>
      <c r="C104" s="29">
        <v>11.9297</v>
      </c>
      <c r="D104" s="29">
        <v>0.03</v>
      </c>
      <c r="E104" s="29">
        <v>400.40899999999999</v>
      </c>
      <c r="F104" s="29">
        <v>0</v>
      </c>
      <c r="G104" s="29">
        <v>11.871</v>
      </c>
      <c r="H104" s="29">
        <v>11.988</v>
      </c>
      <c r="I104" s="29" t="str">
        <f t="shared" si="1"/>
        <v>Low</v>
      </c>
      <c r="J104" s="29" t="s">
        <v>233</v>
      </c>
    </row>
    <row r="105" spans="2:10" x14ac:dyDescent="0.25">
      <c r="B105" t="s">
        <v>30</v>
      </c>
      <c r="C105">
        <v>-2.5600000000000001E-2</v>
      </c>
      <c r="D105">
        <v>4.0000000000000001E-3</v>
      </c>
      <c r="E105">
        <v>-7.0460000000000003</v>
      </c>
      <c r="F105">
        <v>0</v>
      </c>
      <c r="G105">
        <v>-3.3000000000000002E-2</v>
      </c>
      <c r="H105">
        <v>-1.7999999999999999E-2</v>
      </c>
      <c r="I105" t="str">
        <f t="shared" si="1"/>
        <v>Low</v>
      </c>
    </row>
    <row r="106" spans="2:10" x14ac:dyDescent="0.25">
      <c r="B106" t="s">
        <v>36</v>
      </c>
      <c r="C106">
        <v>5.4100000000000002E-2</v>
      </c>
      <c r="D106">
        <v>1.2E-2</v>
      </c>
      <c r="E106">
        <v>4.4450000000000003</v>
      </c>
      <c r="F106">
        <v>0</v>
      </c>
      <c r="G106">
        <v>0.03</v>
      </c>
      <c r="H106">
        <v>7.8E-2</v>
      </c>
      <c r="I106" t="str">
        <f t="shared" si="1"/>
        <v>Low</v>
      </c>
    </row>
    <row r="107" spans="2:10" x14ac:dyDescent="0.25">
      <c r="B107" t="s">
        <v>45</v>
      </c>
      <c r="C107">
        <v>9.9900000000000003E-2</v>
      </c>
      <c r="D107">
        <v>8.9999999999999993E-3</v>
      </c>
      <c r="E107">
        <v>10.678000000000001</v>
      </c>
      <c r="F107">
        <v>0</v>
      </c>
      <c r="G107">
        <v>8.2000000000000003E-2</v>
      </c>
      <c r="H107">
        <v>0.11799999999999999</v>
      </c>
      <c r="I107" t="str">
        <f t="shared" si="1"/>
        <v>Low</v>
      </c>
    </row>
    <row r="108" spans="2:10" x14ac:dyDescent="0.25">
      <c r="B108" t="s">
        <v>54</v>
      </c>
      <c r="C108">
        <v>8.0999999999999996E-3</v>
      </c>
      <c r="D108">
        <v>1E-3</v>
      </c>
      <c r="E108">
        <v>5.8470000000000004</v>
      </c>
      <c r="F108">
        <v>0</v>
      </c>
      <c r="G108">
        <v>5.0000000000000001E-3</v>
      </c>
      <c r="H108">
        <v>1.0999999999999999E-2</v>
      </c>
      <c r="I108" t="str">
        <f t="shared" si="1"/>
        <v>Low</v>
      </c>
    </row>
    <row r="109" spans="2:10" x14ac:dyDescent="0.25">
      <c r="B109" t="s">
        <v>55</v>
      </c>
      <c r="C109">
        <v>1.3299999999999999E-2</v>
      </c>
      <c r="D109">
        <v>2E-3</v>
      </c>
      <c r="E109">
        <v>7.0830000000000002</v>
      </c>
      <c r="F109">
        <v>0</v>
      </c>
      <c r="G109">
        <v>0.01</v>
      </c>
      <c r="H109">
        <v>1.7000000000000001E-2</v>
      </c>
      <c r="I109" t="str">
        <f t="shared" si="1"/>
        <v>Low</v>
      </c>
    </row>
    <row r="110" spans="2:10" x14ac:dyDescent="0.25">
      <c r="B110" t="s">
        <v>58</v>
      </c>
      <c r="C110">
        <v>1.06E-2</v>
      </c>
      <c r="D110">
        <v>2E-3</v>
      </c>
      <c r="E110">
        <v>4.3899999999999997</v>
      </c>
      <c r="F110">
        <v>0</v>
      </c>
      <c r="G110">
        <v>6.0000000000000001E-3</v>
      </c>
      <c r="H110">
        <v>1.4999999999999999E-2</v>
      </c>
      <c r="I110" t="str">
        <f t="shared" si="1"/>
        <v>Low</v>
      </c>
    </row>
    <row r="111" spans="2:10" x14ac:dyDescent="0.25">
      <c r="B111" t="s">
        <v>59</v>
      </c>
      <c r="C111">
        <v>3.1800000000000002E-2</v>
      </c>
      <c r="D111">
        <v>8.0000000000000002E-3</v>
      </c>
      <c r="E111">
        <v>3.964</v>
      </c>
      <c r="F111">
        <v>0</v>
      </c>
      <c r="G111">
        <v>1.6E-2</v>
      </c>
      <c r="H111">
        <v>4.8000000000000001E-2</v>
      </c>
      <c r="I111" t="str">
        <f t="shared" si="1"/>
        <v>Low</v>
      </c>
    </row>
    <row r="112" spans="2:10" x14ac:dyDescent="0.25">
      <c r="B112" t="s">
        <v>67</v>
      </c>
      <c r="C112">
        <v>0.1656</v>
      </c>
      <c r="D112">
        <v>3.1E-2</v>
      </c>
      <c r="E112">
        <v>5.3579999999999997</v>
      </c>
      <c r="F112">
        <v>0</v>
      </c>
      <c r="G112">
        <v>0.105</v>
      </c>
      <c r="H112">
        <v>0.22600000000000001</v>
      </c>
      <c r="I112" t="str">
        <f t="shared" si="1"/>
        <v>Low</v>
      </c>
    </row>
    <row r="113" spans="2:9" x14ac:dyDescent="0.25">
      <c r="B113" t="s">
        <v>86</v>
      </c>
      <c r="C113">
        <v>0.15409999999999999</v>
      </c>
      <c r="D113">
        <v>3.2000000000000001E-2</v>
      </c>
      <c r="E113">
        <v>4.8090000000000002</v>
      </c>
      <c r="F113">
        <v>0</v>
      </c>
      <c r="G113">
        <v>9.0999999999999998E-2</v>
      </c>
      <c r="H113">
        <v>0.217</v>
      </c>
      <c r="I113" t="str">
        <f t="shared" si="1"/>
        <v>Low</v>
      </c>
    </row>
    <row r="114" spans="2:9" x14ac:dyDescent="0.25">
      <c r="B114" t="s">
        <v>87</v>
      </c>
      <c r="C114">
        <v>-0.10340000000000001</v>
      </c>
      <c r="D114">
        <v>2.5000000000000001E-2</v>
      </c>
      <c r="E114">
        <v>-4.194</v>
      </c>
      <c r="F114">
        <v>0</v>
      </c>
      <c r="G114">
        <v>-0.152</v>
      </c>
      <c r="H114">
        <v>-5.5E-2</v>
      </c>
      <c r="I114" t="str">
        <f t="shared" si="1"/>
        <v>Low</v>
      </c>
    </row>
    <row r="115" spans="2:9" x14ac:dyDescent="0.25">
      <c r="B115" t="s">
        <v>89</v>
      </c>
      <c r="C115">
        <v>-0.30680000000000002</v>
      </c>
      <c r="D115">
        <v>4.2000000000000003E-2</v>
      </c>
      <c r="E115">
        <v>-7.3529999999999998</v>
      </c>
      <c r="F115">
        <v>0</v>
      </c>
      <c r="G115">
        <v>-0.38900000000000001</v>
      </c>
      <c r="H115">
        <v>-0.22500000000000001</v>
      </c>
      <c r="I115" t="str">
        <f t="shared" si="1"/>
        <v>Low</v>
      </c>
    </row>
    <row r="116" spans="2:9" x14ac:dyDescent="0.25">
      <c r="B116" t="s">
        <v>90</v>
      </c>
      <c r="C116">
        <v>-0.38819999999999999</v>
      </c>
      <c r="D116">
        <v>6.4000000000000001E-2</v>
      </c>
      <c r="E116">
        <v>-6.0309999999999997</v>
      </c>
      <c r="F116">
        <v>0</v>
      </c>
      <c r="G116">
        <v>-0.51400000000000001</v>
      </c>
      <c r="H116">
        <v>-0.26200000000000001</v>
      </c>
      <c r="I116" t="str">
        <f t="shared" si="1"/>
        <v>Low</v>
      </c>
    </row>
    <row r="117" spans="2:9" x14ac:dyDescent="0.25">
      <c r="B117" t="s">
        <v>95</v>
      </c>
      <c r="C117">
        <v>0.35049999999999998</v>
      </c>
      <c r="D117">
        <v>3.5999999999999997E-2</v>
      </c>
      <c r="E117">
        <v>9.7970000000000006</v>
      </c>
      <c r="F117">
        <v>0</v>
      </c>
      <c r="G117">
        <v>0.28000000000000003</v>
      </c>
      <c r="H117">
        <v>0.42099999999999999</v>
      </c>
      <c r="I117" t="str">
        <f t="shared" si="1"/>
        <v>Low</v>
      </c>
    </row>
    <row r="118" spans="2:9" x14ac:dyDescent="0.25">
      <c r="B118" t="s">
        <v>96</v>
      </c>
      <c r="C118">
        <v>0.32850000000000001</v>
      </c>
      <c r="D118">
        <v>2.9000000000000001E-2</v>
      </c>
      <c r="E118">
        <v>11.282999999999999</v>
      </c>
      <c r="F118">
        <v>0</v>
      </c>
      <c r="G118">
        <v>0.27100000000000002</v>
      </c>
      <c r="H118">
        <v>0.38600000000000001</v>
      </c>
      <c r="I118" t="str">
        <f t="shared" si="1"/>
        <v>Low</v>
      </c>
    </row>
    <row r="119" spans="2:9" x14ac:dyDescent="0.25">
      <c r="B119" t="s">
        <v>97</v>
      </c>
      <c r="C119">
        <v>-0.18290000000000001</v>
      </c>
      <c r="D119">
        <v>3.4000000000000002E-2</v>
      </c>
      <c r="E119">
        <v>-5.3769999999999998</v>
      </c>
      <c r="F119">
        <v>0</v>
      </c>
      <c r="G119">
        <v>-0.25</v>
      </c>
      <c r="H119">
        <v>-0.11600000000000001</v>
      </c>
      <c r="I119" t="str">
        <f t="shared" si="1"/>
        <v>Low</v>
      </c>
    </row>
    <row r="120" spans="2:9" x14ac:dyDescent="0.25">
      <c r="B120" t="s">
        <v>102</v>
      </c>
      <c r="C120">
        <v>0.37930000000000003</v>
      </c>
      <c r="D120">
        <v>4.3999999999999997E-2</v>
      </c>
      <c r="E120">
        <v>8.6329999999999991</v>
      </c>
      <c r="F120">
        <v>0</v>
      </c>
      <c r="G120">
        <v>0.29299999999999998</v>
      </c>
      <c r="H120">
        <v>0.46600000000000003</v>
      </c>
      <c r="I120" t="str">
        <f t="shared" si="1"/>
        <v>Low</v>
      </c>
    </row>
    <row r="121" spans="2:9" x14ac:dyDescent="0.25">
      <c r="B121" t="s">
        <v>103</v>
      </c>
      <c r="C121">
        <v>0.15229999999999999</v>
      </c>
      <c r="D121">
        <v>3.5000000000000003E-2</v>
      </c>
      <c r="E121">
        <v>4.3879999999999999</v>
      </c>
      <c r="F121">
        <v>0</v>
      </c>
      <c r="G121">
        <v>8.4000000000000005E-2</v>
      </c>
      <c r="H121">
        <v>0.22</v>
      </c>
      <c r="I121" t="str">
        <f t="shared" si="1"/>
        <v>Low</v>
      </c>
    </row>
    <row r="122" spans="2:9" x14ac:dyDescent="0.25">
      <c r="B122" t="s">
        <v>117</v>
      </c>
      <c r="C122">
        <v>0.71840000000000004</v>
      </c>
      <c r="D122">
        <v>0.192</v>
      </c>
      <c r="E122">
        <v>3.742</v>
      </c>
      <c r="F122">
        <v>0</v>
      </c>
      <c r="G122">
        <v>0.34200000000000003</v>
      </c>
      <c r="H122">
        <v>1.095</v>
      </c>
      <c r="I122" t="str">
        <f t="shared" si="1"/>
        <v>Low</v>
      </c>
    </row>
    <row r="123" spans="2:9" x14ac:dyDescent="0.25">
      <c r="B123" t="s">
        <v>124</v>
      </c>
      <c r="C123">
        <v>0.15</v>
      </c>
      <c r="D123">
        <v>3.3000000000000002E-2</v>
      </c>
      <c r="E123">
        <v>4.4859999999999998</v>
      </c>
      <c r="F123">
        <v>0</v>
      </c>
      <c r="G123">
        <v>8.4000000000000005E-2</v>
      </c>
      <c r="H123">
        <v>0.216</v>
      </c>
      <c r="I123" t="str">
        <f t="shared" si="1"/>
        <v>Low</v>
      </c>
    </row>
    <row r="124" spans="2:9" x14ac:dyDescent="0.25">
      <c r="B124" t="s">
        <v>125</v>
      </c>
      <c r="C124">
        <v>-0.20180000000000001</v>
      </c>
      <c r="D124">
        <v>3.9E-2</v>
      </c>
      <c r="E124">
        <v>-5.1660000000000004</v>
      </c>
      <c r="F124">
        <v>0</v>
      </c>
      <c r="G124">
        <v>-0.27800000000000002</v>
      </c>
      <c r="H124">
        <v>-0.125</v>
      </c>
      <c r="I124" t="str">
        <f t="shared" si="1"/>
        <v>Low</v>
      </c>
    </row>
    <row r="125" spans="2:9" x14ac:dyDescent="0.25">
      <c r="B125" t="s">
        <v>126</v>
      </c>
      <c r="C125">
        <v>-0.17399999999999999</v>
      </c>
      <c r="D125">
        <v>2.3E-2</v>
      </c>
      <c r="E125">
        <v>-7.601</v>
      </c>
      <c r="F125">
        <v>0</v>
      </c>
      <c r="G125">
        <v>-0.219</v>
      </c>
      <c r="H125">
        <v>-0.129</v>
      </c>
      <c r="I125" t="str">
        <f t="shared" si="1"/>
        <v>Low</v>
      </c>
    </row>
    <row r="126" spans="2:9" x14ac:dyDescent="0.25">
      <c r="B126" t="s">
        <v>138</v>
      </c>
      <c r="C126">
        <v>6.3E-2</v>
      </c>
      <c r="D126">
        <v>1.2999999999999999E-2</v>
      </c>
      <c r="E126">
        <v>4.7069999999999999</v>
      </c>
      <c r="F126">
        <v>0</v>
      </c>
      <c r="G126">
        <v>3.6999999999999998E-2</v>
      </c>
      <c r="H126">
        <v>8.8999999999999996E-2</v>
      </c>
      <c r="I126" t="str">
        <f t="shared" si="1"/>
        <v>Low</v>
      </c>
    </row>
    <row r="127" spans="2:9" x14ac:dyDescent="0.25">
      <c r="B127" t="s">
        <v>147</v>
      </c>
      <c r="C127">
        <v>0.4592</v>
      </c>
      <c r="D127">
        <v>7.8E-2</v>
      </c>
      <c r="E127">
        <v>5.8810000000000002</v>
      </c>
      <c r="F127">
        <v>0</v>
      </c>
      <c r="G127">
        <v>0.30599999999999999</v>
      </c>
      <c r="H127">
        <v>0.61199999999999999</v>
      </c>
      <c r="I127" t="str">
        <f t="shared" si="1"/>
        <v>Low</v>
      </c>
    </row>
    <row r="128" spans="2:9" x14ac:dyDescent="0.25">
      <c r="B128" t="s">
        <v>151</v>
      </c>
      <c r="C128">
        <v>0.18840000000000001</v>
      </c>
      <c r="D128">
        <v>0.04</v>
      </c>
      <c r="E128">
        <v>4.76</v>
      </c>
      <c r="F128">
        <v>0</v>
      </c>
      <c r="G128">
        <v>0.111</v>
      </c>
      <c r="H128">
        <v>0.26600000000000001</v>
      </c>
      <c r="I128" t="str">
        <f t="shared" si="1"/>
        <v>Low</v>
      </c>
    </row>
    <row r="129" spans="2:9" x14ac:dyDescent="0.25">
      <c r="B129" t="s">
        <v>153</v>
      </c>
      <c r="C129">
        <v>0.1474</v>
      </c>
      <c r="D129">
        <v>3.1E-2</v>
      </c>
      <c r="E129">
        <v>4.7460000000000004</v>
      </c>
      <c r="F129">
        <v>0</v>
      </c>
      <c r="G129">
        <v>8.5999999999999993E-2</v>
      </c>
      <c r="H129">
        <v>0.20799999999999999</v>
      </c>
      <c r="I129" t="str">
        <f t="shared" si="1"/>
        <v>Low</v>
      </c>
    </row>
    <row r="130" spans="2:9" x14ac:dyDescent="0.25">
      <c r="B130" t="s">
        <v>180</v>
      </c>
      <c r="C130">
        <v>5.5399999999999998E-2</v>
      </c>
      <c r="D130">
        <v>1.2999999999999999E-2</v>
      </c>
      <c r="E130">
        <v>4.117</v>
      </c>
      <c r="F130">
        <v>0</v>
      </c>
      <c r="G130">
        <v>2.9000000000000001E-2</v>
      </c>
      <c r="H130">
        <v>8.2000000000000003E-2</v>
      </c>
      <c r="I130" t="str">
        <f t="shared" si="1"/>
        <v>Low</v>
      </c>
    </row>
    <row r="131" spans="2:9" x14ac:dyDescent="0.25">
      <c r="B131" t="s">
        <v>182</v>
      </c>
      <c r="C131">
        <v>0.1142</v>
      </c>
      <c r="D131">
        <v>2.1999999999999999E-2</v>
      </c>
      <c r="E131">
        <v>5.2489999999999997</v>
      </c>
      <c r="F131">
        <v>0</v>
      </c>
      <c r="G131">
        <v>7.1999999999999995E-2</v>
      </c>
      <c r="H131">
        <v>0.157</v>
      </c>
      <c r="I131" t="str">
        <f t="shared" si="1"/>
        <v>Low</v>
      </c>
    </row>
    <row r="132" spans="2:9" x14ac:dyDescent="0.25">
      <c r="B132" t="s">
        <v>184</v>
      </c>
      <c r="C132">
        <v>-9.0499999999999997E-2</v>
      </c>
      <c r="D132">
        <v>1.4999999999999999E-2</v>
      </c>
      <c r="E132">
        <v>-6.0819999999999999</v>
      </c>
      <c r="F132">
        <v>0</v>
      </c>
      <c r="G132">
        <v>-0.12</v>
      </c>
      <c r="H132">
        <v>-6.0999999999999999E-2</v>
      </c>
      <c r="I132" t="str">
        <f t="shared" ref="I132:I138" si="2">IF(F132&gt;0.4,"High",IF(F132&gt;0.2,"Medium",IF(F132&gt;0.05,"Medium","Low")))</f>
        <v>Low</v>
      </c>
    </row>
    <row r="133" spans="2:9" x14ac:dyDescent="0.25">
      <c r="B133" t="s">
        <v>186</v>
      </c>
      <c r="C133">
        <v>-0.25380000000000003</v>
      </c>
      <c r="D133">
        <v>4.7E-2</v>
      </c>
      <c r="E133">
        <v>-5.4480000000000004</v>
      </c>
      <c r="F133">
        <v>0</v>
      </c>
      <c r="G133">
        <v>-0.34499999999999997</v>
      </c>
      <c r="H133">
        <v>-0.16200000000000001</v>
      </c>
      <c r="I133" t="str">
        <f t="shared" si="2"/>
        <v>Low</v>
      </c>
    </row>
    <row r="134" spans="2:9" x14ac:dyDescent="0.25">
      <c r="B134" t="s">
        <v>192</v>
      </c>
      <c r="C134">
        <v>-0.4153</v>
      </c>
      <c r="D134">
        <v>7.2999999999999995E-2</v>
      </c>
      <c r="E134">
        <v>-5.6680000000000001</v>
      </c>
      <c r="F134">
        <v>0</v>
      </c>
      <c r="G134">
        <v>-0.55900000000000005</v>
      </c>
      <c r="H134">
        <v>-0.27200000000000002</v>
      </c>
      <c r="I134" t="str">
        <f t="shared" si="2"/>
        <v>Low</v>
      </c>
    </row>
    <row r="135" spans="2:9" x14ac:dyDescent="0.25">
      <c r="B135" t="s">
        <v>205</v>
      </c>
      <c r="C135">
        <v>-6.83E-2</v>
      </c>
      <c r="D135">
        <v>1.6E-2</v>
      </c>
      <c r="E135">
        <v>-4.4080000000000004</v>
      </c>
      <c r="F135">
        <v>0</v>
      </c>
      <c r="G135">
        <v>-9.9000000000000005E-2</v>
      </c>
      <c r="H135">
        <v>-3.7999999999999999E-2</v>
      </c>
      <c r="I135" t="str">
        <f t="shared" si="2"/>
        <v>Low</v>
      </c>
    </row>
    <row r="136" spans="2:9" x14ac:dyDescent="0.25">
      <c r="B136" t="s">
        <v>206</v>
      </c>
      <c r="C136">
        <v>-0.2079</v>
      </c>
      <c r="D136">
        <v>2.5999999999999999E-2</v>
      </c>
      <c r="E136">
        <v>-7.9509999999999996</v>
      </c>
      <c r="F136">
        <v>0</v>
      </c>
      <c r="G136">
        <v>-0.25900000000000001</v>
      </c>
      <c r="H136">
        <v>-0.157</v>
      </c>
      <c r="I136" t="str">
        <f t="shared" si="2"/>
        <v>Low</v>
      </c>
    </row>
    <row r="137" spans="2:9" x14ac:dyDescent="0.25">
      <c r="B137" t="s">
        <v>221</v>
      </c>
      <c r="C137">
        <v>-9.5299999999999996E-2</v>
      </c>
      <c r="D137">
        <v>0.02</v>
      </c>
      <c r="E137">
        <v>-4.6589999999999998</v>
      </c>
      <c r="F137">
        <v>0</v>
      </c>
      <c r="G137">
        <v>-0.13500000000000001</v>
      </c>
      <c r="H137">
        <v>-5.5E-2</v>
      </c>
      <c r="I137" t="str">
        <f t="shared" si="2"/>
        <v>Low</v>
      </c>
    </row>
    <row r="138" spans="2:9" x14ac:dyDescent="0.25">
      <c r="B138" t="s">
        <v>226</v>
      </c>
      <c r="C138">
        <v>0.10730000000000001</v>
      </c>
      <c r="D138">
        <v>2.1000000000000001E-2</v>
      </c>
      <c r="E138">
        <v>5.2229999999999999</v>
      </c>
      <c r="F138">
        <v>0</v>
      </c>
      <c r="G138">
        <v>6.7000000000000004E-2</v>
      </c>
      <c r="H138">
        <v>0.14799999999999999</v>
      </c>
      <c r="I138" t="str">
        <f t="shared" si="2"/>
        <v>Low</v>
      </c>
    </row>
  </sheetData>
  <autoFilter ref="B2:I2" xr:uid="{63A7C0B4-DC72-4CB1-B349-6BC0AFCB40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Regression_Variable Excl</vt:lpstr>
      <vt:lpstr>p values based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Rajneesh Tiwari</dc:creator>
  <cp:lastModifiedBy>Rajneesh Tiwari</cp:lastModifiedBy>
  <dcterms:created xsi:type="dcterms:W3CDTF">2018-06-20T05:56:35Z</dcterms:created>
  <dcterms:modified xsi:type="dcterms:W3CDTF">2018-06-20T08:40:03Z</dcterms:modified>
</cp:coreProperties>
</file>