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hajela\Downloads\"/>
    </mc:Choice>
  </mc:AlternateContent>
  <xr:revisionPtr revIDLastSave="0" documentId="13_ncr:1_{BEB46D44-C83D-4D18-BFCE-E8B9C64BD09E}" xr6:coauthVersionLast="47" xr6:coauthVersionMax="47" xr10:uidLastSave="{00000000-0000-0000-0000-000000000000}"/>
  <bookViews>
    <workbookView xWindow="0" yWindow="720" windowWidth="19200" windowHeight="10080" firstSheet="1" activeTab="1" xr2:uid="{FE0E3A35-32B0-469B-82F9-96EC6CC152FA}"/>
  </bookViews>
  <sheets>
    <sheet name="Sheet3" sheetId="3" state="hidden" r:id="rId1"/>
    <sheet name="Sheet1" sheetId="1" r:id="rId2"/>
    <sheet name="Sheet2" sheetId="2" state="hidden" r:id="rId3"/>
  </sheets>
  <externalReferences>
    <externalReference r:id="rId4"/>
  </externalReferences>
  <definedNames>
    <definedName name="Lookup28">[1]Lookups!$AB$1:$AB$18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 i="3" l="1"/>
  <c r="AB3" i="3" s="1"/>
  <c r="AA2" i="3"/>
  <c r="AA3" i="3" s="1"/>
  <c r="Z2" i="3"/>
  <c r="Z3" i="3" s="1"/>
  <c r="Y2" i="3"/>
  <c r="Y3" i="3" s="1"/>
  <c r="X2" i="3"/>
  <c r="X3" i="3" s="1"/>
  <c r="W2" i="3"/>
  <c r="W3" i="3" s="1"/>
  <c r="V2" i="3"/>
  <c r="V3" i="3" s="1"/>
  <c r="U2" i="3"/>
  <c r="U3" i="3" s="1"/>
  <c r="T2" i="3"/>
  <c r="T3" i="3" s="1"/>
  <c r="S2" i="3"/>
  <c r="S3" i="3" s="1"/>
  <c r="R2" i="3"/>
  <c r="R3" i="3" s="1"/>
  <c r="Q2" i="3"/>
  <c r="Q3" i="3" s="1"/>
  <c r="P2" i="3"/>
  <c r="P3" i="3" s="1"/>
  <c r="O2" i="3"/>
  <c r="O3" i="3" s="1"/>
  <c r="N2" i="3"/>
  <c r="N3" i="3" s="1"/>
  <c r="M2" i="3"/>
  <c r="M3" i="3" s="1"/>
  <c r="L2" i="3"/>
  <c r="L3" i="3" s="1"/>
  <c r="K2" i="3"/>
  <c r="K3" i="3" s="1"/>
  <c r="J2" i="3"/>
  <c r="J3" i="3" s="1"/>
  <c r="I2" i="3"/>
  <c r="I3" i="3" s="1"/>
  <c r="H2" i="3"/>
  <c r="H3" i="3" s="1"/>
  <c r="G2" i="3"/>
  <c r="G3" i="3" s="1"/>
  <c r="F2" i="3"/>
  <c r="F3" i="3" s="1"/>
  <c r="E2" i="3"/>
  <c r="E3" i="3" s="1"/>
  <c r="D2" i="3"/>
  <c r="D3" i="3" s="1"/>
  <c r="C2" i="3"/>
  <c r="C3" i="3" s="1"/>
  <c r="B2" i="3"/>
  <c r="B3" i="3" s="1"/>
  <c r="A2" i="3"/>
  <c r="A3" i="3" s="1"/>
</calcChain>
</file>

<file path=xl/sharedStrings.xml><?xml version="1.0" encoding="utf-8"?>
<sst xmlns="http://schemas.openxmlformats.org/spreadsheetml/2006/main" count="149" uniqueCount="103">
  <si>
    <t>EMPLOYEE INFORMATION</t>
  </si>
  <si>
    <t>AgreeYa Solutions India Pvt Ltd</t>
  </si>
  <si>
    <t>PRIVATE &amp; CONFIDENTIAL</t>
  </si>
  <si>
    <r>
      <t>PLEASE READ THESE INSTRUCTIONS CAREFULLY</t>
    </r>
    <r>
      <rPr>
        <sz val="12"/>
        <color theme="1"/>
        <rFont val="Calibri"/>
        <family val="2"/>
      </rPr>
      <t>.</t>
    </r>
  </si>
  <si>
    <t>1. This has to be filled in capital letters and will serve as your declaration and official record.</t>
  </si>
  <si>
    <t>2. Please fill the form online and submit the soft copy of the complete form.</t>
  </si>
  <si>
    <t>3. Do not leave any item blank. If it is not applicable, please indicate ‘NA’ (Not Applicable).</t>
  </si>
  <si>
    <t>4. For those items accompanied by an ‘*’, please circle the appropriate items.</t>
  </si>
  <si>
    <t>First Name</t>
  </si>
  <si>
    <t>Middle Name</t>
  </si>
  <si>
    <t>Last Name</t>
  </si>
  <si>
    <t>Mobile Number</t>
  </si>
  <si>
    <t>Personal Email id</t>
  </si>
  <si>
    <t>Gender</t>
  </si>
  <si>
    <t>Marital Status</t>
  </si>
  <si>
    <t>Father Name</t>
  </si>
  <si>
    <t>Mother Name</t>
  </si>
  <si>
    <t>Physically Handicapped</t>
  </si>
  <si>
    <t>Blood Group</t>
  </si>
  <si>
    <t>A+(A Positive)</t>
  </si>
  <si>
    <t>A-(A Negative)</t>
  </si>
  <si>
    <t>B+(B Positive)</t>
  </si>
  <si>
    <t>B-(B Negative)</t>
  </si>
  <si>
    <t>AB+(AB Positive)</t>
  </si>
  <si>
    <t>AB-(AB Negative)</t>
  </si>
  <si>
    <t>O+(O Positive)</t>
  </si>
  <si>
    <t>O-(O Negative)</t>
  </si>
  <si>
    <t>PAN Number</t>
  </si>
  <si>
    <t>Aadhaar Number</t>
  </si>
  <si>
    <t>Nationality</t>
  </si>
  <si>
    <t>Religion</t>
  </si>
  <si>
    <t>Total work Experience</t>
  </si>
  <si>
    <t>Relevant work experince</t>
  </si>
  <si>
    <t>PERSONAL DETAILS</t>
  </si>
  <si>
    <t>EMERGENCY CONTACT DETAILS</t>
  </si>
  <si>
    <t>Emergency contact Name 1</t>
  </si>
  <si>
    <t>Emergency contact Name 2</t>
  </si>
  <si>
    <t>Emergency contact 2 phone no.</t>
  </si>
  <si>
    <t>Emergency contact 1 phone no.</t>
  </si>
  <si>
    <t>VACCINATION DETAILS</t>
  </si>
  <si>
    <t>Name of the vaccination</t>
  </si>
  <si>
    <t>Have you taken 1st Dose of vaccination</t>
  </si>
  <si>
    <t>Date of 1st Dose (dd-mmm-yyyy)</t>
  </si>
  <si>
    <t>Have you taken 2nd Dose of vaccination</t>
  </si>
  <si>
    <t>Date of 2nd Dose (dd-mmm-yyyy)</t>
  </si>
  <si>
    <t>Have you taken the Booster Dose</t>
  </si>
  <si>
    <t>Date of taking Booster (dd-mmm-yyyy)</t>
  </si>
  <si>
    <t>Current Address</t>
  </si>
  <si>
    <t>Permanent Address</t>
  </si>
  <si>
    <t>OTHER INFORMATION (If yes, give details in the right hand column)   Details</t>
  </si>
  <si>
    <t>Do you possess any driving license? If Yes, provide DL No.</t>
  </si>
  <si>
    <t>Have you ever been charged, convicted in a court of law in any country?</t>
  </si>
  <si>
    <t>Have you been dismissed, discharged or suspended from employment?</t>
  </si>
  <si>
    <t>Do you have any physical/ mental disability?</t>
  </si>
  <si>
    <t>Have you suffered or are you suffering from any illness or disease or been hospitalized?</t>
  </si>
  <si>
    <t>Have you ever been declared a bankrupt?</t>
  </si>
  <si>
    <t>Have you any relatives/friend in this company? If yes, please give names and relationship?</t>
  </si>
  <si>
    <t>Yes/ No</t>
  </si>
  <si>
    <t>How did you come to know about this vacancy? State source:</t>
  </si>
  <si>
    <t>Any other information supporting your application?</t>
  </si>
  <si>
    <t>I. DECLARTION</t>
  </si>
  <si>
    <t>I declare that the information given above is complete, true and accurate. Any false particulars or suppression of material facts will render me liable to disqualification and if appointed, to dismissal without notice from the company.</t>
  </si>
  <si>
    <t>Name</t>
  </si>
  <si>
    <t>Signature</t>
  </si>
  <si>
    <t>Date</t>
  </si>
  <si>
    <r>
      <t xml:space="preserve">DOB </t>
    </r>
    <r>
      <rPr>
        <b/>
        <i/>
        <sz val="10.5"/>
        <color theme="1"/>
        <rFont val="Calibri"/>
        <family val="2"/>
        <scheme val="minor"/>
      </rPr>
      <t>(DD-MMM-YY)</t>
    </r>
  </si>
  <si>
    <r>
      <t xml:space="preserve">Marriage Date </t>
    </r>
    <r>
      <rPr>
        <b/>
        <i/>
        <sz val="10.5"/>
        <color theme="1"/>
        <rFont val="Calibri"/>
        <family val="2"/>
        <scheme val="minor"/>
      </rPr>
      <t>(dd-mmm-yy)</t>
    </r>
  </si>
  <si>
    <t>REFERENCES (any two references other than your relatives)</t>
  </si>
  <si>
    <t>Job Title</t>
  </si>
  <si>
    <t>Contact  No.</t>
  </si>
  <si>
    <t>Address</t>
  </si>
  <si>
    <t>Period Known</t>
  </si>
  <si>
    <t>Reference 1</t>
  </si>
  <si>
    <t>Reference 2</t>
  </si>
  <si>
    <t>Alternative Number</t>
  </si>
  <si>
    <r>
      <t xml:space="preserve">Marriage Date </t>
    </r>
    <r>
      <rPr>
        <b/>
        <i/>
        <sz val="10.5"/>
        <color theme="1"/>
        <rFont val="Calibri"/>
        <family val="2"/>
        <scheme val="minor"/>
      </rPr>
      <t>(dd-mmm-yyy)</t>
    </r>
  </si>
  <si>
    <r>
      <t xml:space="preserve">DOB </t>
    </r>
    <r>
      <rPr>
        <b/>
        <i/>
        <sz val="10.5"/>
        <color theme="1"/>
        <rFont val="Calibri"/>
        <family val="2"/>
        <scheme val="minor"/>
      </rPr>
      <t>(DD-MMM-YYy)</t>
    </r>
  </si>
  <si>
    <t xml:space="preserve">Rajneesh </t>
  </si>
  <si>
    <t>Prakash</t>
  </si>
  <si>
    <t>Hajela</t>
  </si>
  <si>
    <t>10-10=1982</t>
  </si>
  <si>
    <t>Male</t>
  </si>
  <si>
    <t>rajneeshhajela.net@gmail.com</t>
  </si>
  <si>
    <t>Married</t>
  </si>
  <si>
    <t>Mahendra Kumar Hajela</t>
  </si>
  <si>
    <t>Veena Saxena</t>
  </si>
  <si>
    <t>No</t>
  </si>
  <si>
    <t>ACTPH1804J</t>
  </si>
  <si>
    <t>INDIAN</t>
  </si>
  <si>
    <t>HINDU</t>
  </si>
  <si>
    <t xml:space="preserve">202, b Wing, Green Avenue Building, Thane Shil Road, Old Mumbai Pune Highway, Near Dutt Mandir, Shilphata, Thane, Maharashtra Pincode(421204) </t>
  </si>
  <si>
    <t>Kumudbala Saxena</t>
  </si>
  <si>
    <t>Mahendra Kumar Hajel</t>
  </si>
  <si>
    <t>Yes (MP07 20110020709)</t>
  </si>
  <si>
    <t>Rajneesh  Prakash Hajela</t>
  </si>
  <si>
    <t>Varsha Saxena</t>
  </si>
  <si>
    <t>Ghansoli, Navi Mumbai</t>
  </si>
  <si>
    <t>6 year</t>
  </si>
  <si>
    <t>Aniket Harmalkar</t>
  </si>
  <si>
    <t>Sr. Consultant</t>
  </si>
  <si>
    <t>Development Manager</t>
  </si>
  <si>
    <t>Mulund, Thane</t>
  </si>
  <si>
    <t>5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</si>
</sst>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0" x14ac:knownFonts="1">
    <font>
      <sz val="11"/>
      <color theme="1"/>
      <name val="Calibri"/>
      <family val="2"/>
      <scheme val="minor"/>
    </font>
    <font>
      <b/>
      <sz val="11"/>
      <color theme="1"/>
      <name val="Calibri"/>
      <family val="2"/>
      <scheme val="minor"/>
    </font>
    <font>
      <b/>
      <sz val="18"/>
      <color rgb="FF003982"/>
      <name val="Calibri"/>
      <family val="2"/>
    </font>
    <font>
      <b/>
      <sz val="18"/>
      <color rgb="FF999999"/>
      <name val="Calibri"/>
      <family val="2"/>
    </font>
    <font>
      <b/>
      <sz val="12"/>
      <color theme="1"/>
      <name val="Calibri"/>
      <family val="2"/>
    </font>
    <font>
      <sz val="12"/>
      <color theme="1"/>
      <name val="Calibri"/>
      <family val="2"/>
    </font>
    <font>
      <b/>
      <sz val="10.5"/>
      <color theme="1"/>
      <name val="Calibri"/>
      <family val="2"/>
      <scheme val="minor"/>
    </font>
    <font>
      <sz val="10.5"/>
      <color theme="1"/>
      <name val="Calibri"/>
      <family val="2"/>
      <scheme val="minor"/>
    </font>
    <font>
      <b/>
      <i/>
      <sz val="10.5"/>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0" tint="-4.9989318521683403E-2"/>
        <bgColor indexed="64"/>
      </patternFill>
    </fill>
    <fill>
      <patternFill patternType="solid">
        <fgColor theme="7" tint="0.79998168889431442"/>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90">
    <xf numFmtId="0" fontId="0" fillId="0" borderId="0" xfId="0"/>
    <xf numFmtId="0" fontId="0" fillId="0" borderId="4" xfId="0" applyBorder="1"/>
    <xf numFmtId="0" fontId="0" fillId="0" borderId="5" xfId="0" applyBorder="1"/>
    <xf numFmtId="0" fontId="4" fillId="0" borderId="4" xfId="0" applyFont="1" applyBorder="1" applyAlignment="1">
      <alignment vertical="center"/>
    </xf>
    <xf numFmtId="0" fontId="5" fillId="0" borderId="4" xfId="0" applyFont="1" applyBorder="1" applyAlignment="1">
      <alignment vertical="center"/>
    </xf>
    <xf numFmtId="0" fontId="5" fillId="0" borderId="4" xfId="0" applyFont="1" applyBorder="1" applyAlignment="1">
      <alignment horizontal="left" vertical="center" indent="1"/>
    </xf>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1" fillId="0" borderId="0" xfId="0" applyFont="1"/>
    <xf numFmtId="0" fontId="0" fillId="0" borderId="0" xfId="0" applyAlignment="1">
      <alignment wrapText="1"/>
    </xf>
    <xf numFmtId="0" fontId="6" fillId="0" borderId="16" xfId="0" applyFont="1" applyBorder="1" applyAlignment="1">
      <alignment horizontal="center" wrapText="1"/>
    </xf>
    <xf numFmtId="0" fontId="7" fillId="0" borderId="16" xfId="0" applyFont="1" applyBorder="1" applyAlignment="1">
      <alignment horizontal="center"/>
    </xf>
    <xf numFmtId="0" fontId="7" fillId="0" borderId="9" xfId="0" applyFont="1" applyBorder="1"/>
    <xf numFmtId="0" fontId="6" fillId="0" borderId="24" xfId="0" applyFont="1" applyBorder="1" applyAlignment="1">
      <alignment horizontal="center" wrapText="1"/>
    </xf>
    <xf numFmtId="0" fontId="7" fillId="0" borderId="25" xfId="0" applyFont="1" applyBorder="1" applyAlignment="1">
      <alignment horizontal="center"/>
    </xf>
    <xf numFmtId="0" fontId="7" fillId="0" borderId="4" xfId="0" applyFont="1" applyBorder="1"/>
    <xf numFmtId="0" fontId="7" fillId="0" borderId="0" xfId="0" applyFont="1"/>
    <xf numFmtId="0" fontId="7" fillId="0" borderId="5" xfId="0" applyFont="1" applyBorder="1"/>
    <xf numFmtId="0" fontId="6" fillId="0" borderId="4" xfId="0" applyFont="1" applyBorder="1"/>
    <xf numFmtId="0" fontId="6" fillId="0" borderId="0" xfId="0" applyFont="1"/>
    <xf numFmtId="0" fontId="6" fillId="0" borderId="5" xfId="0" applyFont="1" applyBorder="1"/>
    <xf numFmtId="0" fontId="6" fillId="3" borderId="10" xfId="0" applyFont="1" applyFill="1" applyBorder="1" applyAlignment="1">
      <alignment vertical="center" wrapText="1"/>
    </xf>
    <xf numFmtId="0" fontId="6" fillId="3" borderId="9" xfId="0" applyFont="1" applyFill="1" applyBorder="1" applyAlignment="1">
      <alignment vertical="center" wrapText="1"/>
    </xf>
    <xf numFmtId="0" fontId="6" fillId="3" borderId="10" xfId="0" applyFont="1" applyFill="1" applyBorder="1" applyAlignment="1">
      <alignment wrapText="1"/>
    </xf>
    <xf numFmtId="0" fontId="0" fillId="0" borderId="9" xfId="0" applyBorder="1" applyAlignment="1">
      <alignment horizontal="left"/>
    </xf>
    <xf numFmtId="164" fontId="0" fillId="0" borderId="9" xfId="0" applyNumberFormat="1" applyBorder="1" applyAlignment="1">
      <alignment horizontal="left"/>
    </xf>
    <xf numFmtId="15" fontId="0" fillId="0" borderId="9" xfId="0" applyNumberFormat="1" applyBorder="1" applyAlignment="1">
      <alignment horizontal="left"/>
    </xf>
    <xf numFmtId="0" fontId="6" fillId="0" borderId="21" xfId="0" applyFont="1" applyBorder="1" applyAlignment="1">
      <alignment horizontal="left"/>
    </xf>
    <xf numFmtId="0" fontId="6" fillId="0" borderId="9" xfId="0" applyFont="1" applyBorder="1" applyAlignment="1">
      <alignment horizontal="left"/>
    </xf>
    <xf numFmtId="0" fontId="7" fillId="0" borderId="9" xfId="0" applyFont="1" applyBorder="1" applyAlignment="1">
      <alignment horizontal="left"/>
    </xf>
    <xf numFmtId="0" fontId="7" fillId="0" borderId="22" xfId="0" applyFont="1" applyBorder="1" applyAlignment="1">
      <alignment horizontal="left"/>
    </xf>
    <xf numFmtId="0" fontId="7" fillId="0" borderId="11"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6" fillId="0" borderId="2" xfId="0" applyFont="1" applyBorder="1" applyAlignment="1">
      <alignment horizontal="center"/>
    </xf>
    <xf numFmtId="0" fontId="6" fillId="0" borderId="1" xfId="0" applyFont="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3" xfId="0" applyFont="1" applyFill="1" applyBorder="1" applyAlignment="1">
      <alignment horizontal="center"/>
    </xf>
    <xf numFmtId="0" fontId="7" fillId="0" borderId="21" xfId="0" applyFont="1" applyBorder="1" applyAlignment="1">
      <alignment horizontal="left"/>
    </xf>
    <xf numFmtId="0" fontId="7" fillId="0" borderId="9" xfId="0" applyFont="1" applyBorder="1" applyAlignment="1">
      <alignment horizontal="center"/>
    </xf>
    <xf numFmtId="0" fontId="7" fillId="0" borderId="22" xfId="0" applyFont="1" applyBorder="1" applyAlignment="1">
      <alignment horizontal="center"/>
    </xf>
    <xf numFmtId="0" fontId="7" fillId="0" borderId="24" xfId="0" applyFont="1" applyBorder="1" applyAlignment="1">
      <alignment horizontal="left"/>
    </xf>
    <xf numFmtId="0" fontId="7" fillId="0" borderId="16" xfId="0" applyFont="1" applyBorder="1" applyAlignment="1">
      <alignment horizontal="left"/>
    </xf>
    <xf numFmtId="0" fontId="7" fillId="0" borderId="25" xfId="0" applyFont="1" applyBorder="1" applyAlignment="1">
      <alignment horizontal="left"/>
    </xf>
    <xf numFmtId="0" fontId="6" fillId="0" borderId="4" xfId="0" applyFont="1" applyBorder="1" applyAlignment="1">
      <alignment horizontal="left" wrapText="1"/>
    </xf>
    <xf numFmtId="0" fontId="6" fillId="0" borderId="0" xfId="0" applyFont="1" applyAlignment="1">
      <alignment horizontal="left" wrapText="1"/>
    </xf>
    <xf numFmtId="0" fontId="6" fillId="0" borderId="5" xfId="0" applyFont="1" applyBorder="1" applyAlignment="1">
      <alignment horizontal="left" wrapText="1"/>
    </xf>
    <xf numFmtId="0" fontId="7" fillId="0" borderId="21" xfId="0" applyFont="1" applyBorder="1" applyAlignment="1">
      <alignment horizontal="left" vertical="center" wrapText="1"/>
    </xf>
    <xf numFmtId="0" fontId="7" fillId="0" borderId="9" xfId="0" applyFont="1" applyBorder="1" applyAlignment="1">
      <alignment horizontal="left" vertical="center" wrapText="1"/>
    </xf>
    <xf numFmtId="0" fontId="6" fillId="4" borderId="1"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3" borderId="19" xfId="0" applyFont="1" applyFill="1" applyBorder="1" applyAlignment="1">
      <alignment horizontal="center" wrapText="1"/>
    </xf>
    <xf numFmtId="0" fontId="6" fillId="3" borderId="10" xfId="0" applyFont="1" applyFill="1" applyBorder="1" applyAlignment="1">
      <alignment horizontal="center" wrapText="1"/>
    </xf>
    <xf numFmtId="15" fontId="7" fillId="0" borderId="10" xfId="0" applyNumberFormat="1" applyFont="1" applyBorder="1" applyAlignment="1">
      <alignment horizontal="center" wrapText="1"/>
    </xf>
    <xf numFmtId="0" fontId="7" fillId="0" borderId="10" xfId="0" applyFont="1" applyBorder="1" applyAlignment="1">
      <alignment horizontal="center" wrapText="1"/>
    </xf>
    <xf numFmtId="0" fontId="7" fillId="0" borderId="20" xfId="0" applyFont="1" applyBorder="1" applyAlignment="1">
      <alignment horizontal="center" wrapText="1"/>
    </xf>
    <xf numFmtId="0" fontId="7" fillId="0" borderId="17" xfId="0" applyFont="1" applyBorder="1" applyAlignment="1">
      <alignment horizontal="left" vertical="center" wrapText="1"/>
    </xf>
    <xf numFmtId="0" fontId="7" fillId="0" borderId="18" xfId="0" applyFont="1" applyBorder="1" applyAlignment="1">
      <alignment horizontal="left" vertical="center" wrapText="1"/>
    </xf>
    <xf numFmtId="0" fontId="7" fillId="0" borderId="26" xfId="0" applyFont="1" applyBorder="1" applyAlignment="1">
      <alignment horizontal="left" vertical="center" wrapText="1"/>
    </xf>
    <xf numFmtId="0" fontId="6" fillId="3" borderId="21" xfId="0" applyFont="1" applyFill="1" applyBorder="1" applyAlignment="1">
      <alignment horizontal="center" wrapText="1"/>
    </xf>
    <xf numFmtId="0" fontId="6" fillId="3" borderId="9" xfId="0" applyFont="1" applyFill="1" applyBorder="1" applyAlignment="1">
      <alignment horizontal="center" wrapText="1"/>
    </xf>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13" xfId="0" applyFont="1" applyFill="1" applyBorder="1" applyAlignment="1">
      <alignment horizontal="center"/>
    </xf>
    <xf numFmtId="0" fontId="6" fillId="3" borderId="21" xfId="0" applyFont="1" applyFill="1" applyBorder="1" applyAlignment="1">
      <alignment horizontal="center"/>
    </xf>
    <xf numFmtId="0" fontId="6" fillId="3" borderId="9" xfId="0" applyFont="1" applyFill="1" applyBorder="1" applyAlignment="1">
      <alignment horizontal="center"/>
    </xf>
    <xf numFmtId="15" fontId="7" fillId="0" borderId="9" xfId="0" applyNumberFormat="1" applyFont="1" applyBorder="1" applyAlignment="1">
      <alignment horizontal="center"/>
    </xf>
    <xf numFmtId="0" fontId="7" fillId="0" borderId="10" xfId="0" applyFont="1" applyBorder="1" applyAlignment="1">
      <alignment horizontal="center"/>
    </xf>
    <xf numFmtId="14" fontId="7" fillId="0" borderId="9" xfId="0" applyNumberFormat="1" applyFont="1" applyBorder="1" applyAlignment="1">
      <alignment horizont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6" fillId="3" borderId="19" xfId="0" applyFont="1" applyFill="1" applyBorder="1" applyAlignment="1">
      <alignment horizontal="center"/>
    </xf>
    <xf numFmtId="0" fontId="6" fillId="3" borderId="10" xfId="0" applyFont="1" applyFill="1" applyBorder="1" applyAlignment="1">
      <alignment horizontal="center"/>
    </xf>
    <xf numFmtId="0" fontId="7" fillId="0" borderId="20" xfId="0" applyFont="1" applyBorder="1" applyAlignment="1">
      <alignment horizontal="center"/>
    </xf>
    <xf numFmtId="0" fontId="9" fillId="0" borderId="9" xfId="1" applyBorder="1" applyAlignment="1">
      <alignment horizontal="center"/>
    </xf>
    <xf numFmtId="1" fontId="7" fillId="0" borderId="9" xfId="0" applyNumberFormat="1" applyFont="1" applyBorder="1" applyAlignment="1">
      <alignment horizontal="center"/>
    </xf>
    <xf numFmtId="0" fontId="7" fillId="0" borderId="14" xfId="0" applyFont="1" applyBorder="1" applyAlignment="1">
      <alignment horizontal="center" wrapText="1"/>
    </xf>
    <xf numFmtId="0" fontId="7" fillId="0" borderId="15" xfId="0" applyFont="1" applyBorder="1" applyAlignment="1">
      <alignment horizontal="center" wrapText="1"/>
    </xf>
    <xf numFmtId="0" fontId="7" fillId="0" borderId="23" xfId="0" applyFont="1" applyBorder="1" applyAlignment="1">
      <alignment horizontal="center" wrapText="1"/>
    </xf>
    <xf numFmtId="15" fontId="7" fillId="0" borderId="11" xfId="0" applyNumberFormat="1"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590550</xdr:colOff>
      <xdr:row>58</xdr:row>
      <xdr:rowOff>171451</xdr:rowOff>
    </xdr:from>
    <xdr:to>
      <xdr:col>9</xdr:col>
      <xdr:colOff>0</xdr:colOff>
      <xdr:row>60</xdr:row>
      <xdr:rowOff>6350</xdr:rowOff>
    </xdr:to>
    <xdr:pic>
      <xdr:nvPicPr>
        <xdr:cNvPr id="3" name="Picture 2">
          <a:extLst>
            <a:ext uri="{FF2B5EF4-FFF2-40B4-BE49-F238E27FC236}">
              <a16:creationId xmlns:a16="http://schemas.microsoft.com/office/drawing/2014/main" id="{647C4A27-B28E-44F8-9429-C73B0592BB28}"/>
            </a:ext>
          </a:extLst>
        </xdr:cNvPr>
        <xdr:cNvPicPr>
          <a:picLocks noChangeAspect="1"/>
        </xdr:cNvPicPr>
      </xdr:nvPicPr>
      <xdr:blipFill>
        <a:blip xmlns:r="http://schemas.openxmlformats.org/officeDocument/2006/relationships" r:embed="rId1"/>
        <a:stretch>
          <a:fillRect/>
        </a:stretch>
      </xdr:blipFill>
      <xdr:spPr>
        <a:xfrm>
          <a:off x="3175000" y="15671801"/>
          <a:ext cx="2457450" cy="431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yanka.rao/Downloads/Keka%20Add%20Employees%20Personal%20Details%20Import%20-%20AgreeYa%20H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d Employee Personal Details"/>
      <sheetName val="Lookups"/>
    </sheetNames>
    <sheetDataSet>
      <sheetData sheetId="0" refreshError="1"/>
      <sheetData sheetId="1">
        <row r="1">
          <cell r="AB1" t="str">
            <v>A+(A Positive)</v>
          </cell>
        </row>
        <row r="2">
          <cell r="AB2" t="str">
            <v>A-(A Negative)</v>
          </cell>
        </row>
        <row r="3">
          <cell r="AB3" t="str">
            <v>B+(B Positive)</v>
          </cell>
        </row>
        <row r="4">
          <cell r="AB4" t="str">
            <v>B-(B Negative)</v>
          </cell>
        </row>
        <row r="5">
          <cell r="AB5" t="str">
            <v>AB+(AB Positive)</v>
          </cell>
        </row>
        <row r="6">
          <cell r="AB6" t="str">
            <v>AB-(AB Negative)</v>
          </cell>
        </row>
        <row r="7">
          <cell r="AB7" t="str">
            <v>O+(O Positive)</v>
          </cell>
        </row>
        <row r="8">
          <cell r="AB8" t="str">
            <v>O-(O Negative)</v>
          </cell>
        </row>
        <row r="9">
          <cell r="AB9" t="str">
            <v>A2+(A2 Positive)</v>
          </cell>
        </row>
        <row r="10">
          <cell r="AB10" t="str">
            <v>A1+(A1 Positive)</v>
          </cell>
        </row>
        <row r="11">
          <cell r="AB11" t="str">
            <v>A1-(A1 Negative)</v>
          </cell>
        </row>
        <row r="12">
          <cell r="AB12" t="str">
            <v>A1B- (A1B Negative)</v>
          </cell>
        </row>
        <row r="13">
          <cell r="AB13" t="str">
            <v>A1B+ (A1B Positive)</v>
          </cell>
        </row>
        <row r="14">
          <cell r="AB14" t="str">
            <v>A2- (A2 Negative)</v>
          </cell>
        </row>
        <row r="15">
          <cell r="AB15" t="str">
            <v>A2B+ (A2B Positive)</v>
          </cell>
        </row>
        <row r="16">
          <cell r="AB16" t="str">
            <v>A2B- (A2B Negative)</v>
          </cell>
        </row>
        <row r="17">
          <cell r="AB17" t="str">
            <v>B1+ (B1 Positive)</v>
          </cell>
        </row>
        <row r="18">
          <cell r="AB18" t="str">
            <v>HH (Bombay Group)</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ajneeshhajela.ne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2A80-EAA6-479C-9320-5CBE08CB3D11}">
  <dimension ref="A1:AB3"/>
  <sheetViews>
    <sheetView workbookViewId="0">
      <selection activeCell="A3" sqref="A3"/>
    </sheetView>
  </sheetViews>
  <sheetFormatPr defaultRowHeight="14.5" x14ac:dyDescent="0.35"/>
  <cols>
    <col min="4" max="4" width="10.81640625" bestFit="1" customWidth="1"/>
    <col min="9" max="9" width="11.54296875" bestFit="1" customWidth="1"/>
    <col min="24" max="24" width="10.81640625" bestFit="1" customWidth="1"/>
    <col min="26" max="26" width="10.81640625" bestFit="1" customWidth="1"/>
    <col min="28" max="28" width="10.81640625" bestFit="1" customWidth="1"/>
  </cols>
  <sheetData>
    <row r="1" spans="1:28" ht="70" x14ac:dyDescent="0.35">
      <c r="A1" s="25" t="s">
        <v>8</v>
      </c>
      <c r="B1" s="25" t="s">
        <v>9</v>
      </c>
      <c r="C1" s="26" t="s">
        <v>10</v>
      </c>
      <c r="D1" s="26" t="s">
        <v>65</v>
      </c>
      <c r="E1" s="26" t="s">
        <v>13</v>
      </c>
      <c r="F1" s="26" t="s">
        <v>12</v>
      </c>
      <c r="G1" s="26" t="s">
        <v>11</v>
      </c>
      <c r="H1" s="26" t="s">
        <v>14</v>
      </c>
      <c r="I1" s="26" t="s">
        <v>66</v>
      </c>
      <c r="J1" s="26" t="s">
        <v>15</v>
      </c>
      <c r="K1" s="26" t="s">
        <v>16</v>
      </c>
      <c r="L1" s="26" t="s">
        <v>17</v>
      </c>
      <c r="M1" s="26" t="s">
        <v>18</v>
      </c>
      <c r="N1" s="26" t="s">
        <v>27</v>
      </c>
      <c r="O1" s="26" t="s">
        <v>28</v>
      </c>
      <c r="P1" s="26" t="s">
        <v>31</v>
      </c>
      <c r="Q1" s="26" t="s">
        <v>32</v>
      </c>
      <c r="R1" s="27" t="s">
        <v>35</v>
      </c>
      <c r="S1" s="27" t="s">
        <v>38</v>
      </c>
      <c r="T1" s="27" t="s">
        <v>36</v>
      </c>
      <c r="U1" s="27" t="s">
        <v>37</v>
      </c>
      <c r="V1" s="27" t="s">
        <v>40</v>
      </c>
      <c r="W1" s="27" t="s">
        <v>41</v>
      </c>
      <c r="X1" s="27" t="s">
        <v>42</v>
      </c>
      <c r="Y1" s="27" t="s">
        <v>43</v>
      </c>
      <c r="Z1" s="27" t="s">
        <v>44</v>
      </c>
      <c r="AA1" s="27" t="s">
        <v>45</v>
      </c>
      <c r="AB1" s="27" t="s">
        <v>46</v>
      </c>
    </row>
    <row r="2" spans="1:28" x14ac:dyDescent="0.35">
      <c r="A2" s="28" t="str">
        <f>Sheet1!C22</f>
        <v xml:space="preserve">Rajneesh </v>
      </c>
      <c r="B2" s="28" t="str">
        <f>Sheet1!H22</f>
        <v>Prakash</v>
      </c>
      <c r="C2" s="28" t="str">
        <f>Sheet1!C23</f>
        <v>Hajela</v>
      </c>
      <c r="D2" s="30" t="str">
        <f>Sheet1!H23</f>
        <v>10-10=1982</v>
      </c>
      <c r="E2" s="28" t="str">
        <f>Sheet1!C24</f>
        <v>Male</v>
      </c>
      <c r="F2" s="28" t="str">
        <f>Sheet1!H24</f>
        <v>rajneeshhajela.net@gmail.com</v>
      </c>
      <c r="G2" s="28">
        <f>Sheet1!C25</f>
        <v>9930666595</v>
      </c>
      <c r="H2" s="28" t="str">
        <f>Sheet1!C26</f>
        <v>Married</v>
      </c>
      <c r="I2" s="30">
        <f>Sheet1!H26</f>
        <v>41012</v>
      </c>
      <c r="J2" s="28" t="str">
        <f>Sheet1!C27</f>
        <v>Mahendra Kumar Hajela</v>
      </c>
      <c r="K2" s="28" t="str">
        <f>Sheet1!H27</f>
        <v>Veena Saxena</v>
      </c>
      <c r="L2" s="28" t="str">
        <f>Sheet1!C28</f>
        <v>No</v>
      </c>
      <c r="M2" s="28" t="str">
        <f>Sheet1!H28</f>
        <v>O+(O Positive)</v>
      </c>
      <c r="N2" s="28" t="str">
        <f>Sheet1!C29</f>
        <v>ACTPH1804J</v>
      </c>
      <c r="O2" s="28">
        <f>Sheet1!H29</f>
        <v>595691080240</v>
      </c>
      <c r="P2" s="28">
        <f>Sheet1!C31</f>
        <v>15</v>
      </c>
      <c r="Q2" s="28">
        <f>Sheet1!H31</f>
        <v>15</v>
      </c>
      <c r="R2" s="28" t="str">
        <f>Sheet1!C36</f>
        <v>Kumudbala Saxena</v>
      </c>
      <c r="S2" s="28">
        <f>Sheet1!H36</f>
        <v>9324875574</v>
      </c>
      <c r="T2" s="28" t="str">
        <f>Sheet1!C37</f>
        <v>Mahendra Kumar Hajel</v>
      </c>
      <c r="U2" s="28">
        <f>Sheet1!H37</f>
        <v>9407588937</v>
      </c>
      <c r="V2" s="28">
        <f>Sheet1!C40</f>
        <v>0</v>
      </c>
      <c r="W2" s="28">
        <f>Sheet1!C41</f>
        <v>0</v>
      </c>
      <c r="X2" s="30">
        <f>Sheet1!H41</f>
        <v>0</v>
      </c>
      <c r="Y2" s="28">
        <f>Sheet1!C42</f>
        <v>0</v>
      </c>
      <c r="Z2" s="30">
        <f>Sheet1!H42</f>
        <v>0</v>
      </c>
      <c r="AA2" s="28">
        <f>Sheet1!C43</f>
        <v>0</v>
      </c>
      <c r="AB2" s="30">
        <f>Sheet1!H43</f>
        <v>0</v>
      </c>
    </row>
    <row r="3" spans="1:28" x14ac:dyDescent="0.35">
      <c r="A3" s="28" t="str">
        <f>PROPER(A2)</f>
        <v xml:space="preserve">Rajneesh </v>
      </c>
      <c r="B3" s="28" t="str">
        <f t="shared" ref="B3:E3" si="0">PROPER(B2)</f>
        <v>Prakash</v>
      </c>
      <c r="C3" s="28" t="str">
        <f t="shared" si="0"/>
        <v>Hajela</v>
      </c>
      <c r="D3" s="29" t="str">
        <f>D2</f>
        <v>10-10=1982</v>
      </c>
      <c r="E3" s="28" t="str">
        <f t="shared" si="0"/>
        <v>Male</v>
      </c>
      <c r="F3" s="28" t="str">
        <f>LOWER(F2)</f>
        <v>rajneeshhajela.net@gmail.com</v>
      </c>
      <c r="G3" s="28">
        <f>G2</f>
        <v>9930666595</v>
      </c>
      <c r="H3" s="28" t="str">
        <f t="shared" ref="H3" si="1">PROPER(H2)</f>
        <v>Married</v>
      </c>
      <c r="I3" s="29">
        <f>I2</f>
        <v>41012</v>
      </c>
      <c r="J3" s="28" t="str">
        <f t="shared" ref="J3" si="2">PROPER(J2)</f>
        <v>Mahendra Kumar Hajela</v>
      </c>
      <c r="K3" s="28" t="str">
        <f t="shared" ref="K3" si="3">PROPER(K2)</f>
        <v>Veena Saxena</v>
      </c>
      <c r="L3" s="28" t="str">
        <f t="shared" ref="L3" si="4">PROPER(L2)</f>
        <v>No</v>
      </c>
      <c r="M3" s="28" t="str">
        <f t="shared" ref="M3" si="5">PROPER(M2)</f>
        <v>O+(O Positive)</v>
      </c>
      <c r="N3" s="28" t="str">
        <f>UPPER(N2)</f>
        <v>ACTPH1804J</v>
      </c>
      <c r="O3" s="28" t="str">
        <f t="shared" ref="O3" si="6">PROPER(O2)</f>
        <v>595691080240</v>
      </c>
      <c r="P3" s="28">
        <f>P2</f>
        <v>15</v>
      </c>
      <c r="Q3" s="28">
        <f>Q2</f>
        <v>15</v>
      </c>
      <c r="R3" s="28" t="str">
        <f t="shared" ref="R3" si="7">PROPER(R2)</f>
        <v>Kumudbala Saxena</v>
      </c>
      <c r="S3" s="28">
        <f>S2</f>
        <v>9324875574</v>
      </c>
      <c r="T3" s="28" t="str">
        <f t="shared" ref="T3" si="8">PROPER(T2)</f>
        <v>Mahendra Kumar Hajel</v>
      </c>
      <c r="U3" s="28">
        <f>U2</f>
        <v>9407588937</v>
      </c>
      <c r="V3" s="28" t="str">
        <f t="shared" ref="V3:W3" si="9">PROPER(V2)</f>
        <v>0</v>
      </c>
      <c r="W3" s="28" t="str">
        <f t="shared" si="9"/>
        <v>0</v>
      </c>
      <c r="X3" s="29">
        <f>X2</f>
        <v>0</v>
      </c>
      <c r="Y3" s="28" t="str">
        <f t="shared" ref="Y3" si="10">PROPER(Y2)</f>
        <v>0</v>
      </c>
      <c r="Z3" s="29">
        <f>Z2</f>
        <v>0</v>
      </c>
      <c r="AA3" s="28" t="str">
        <f t="shared" ref="AA3" si="11">PROPER(AA2)</f>
        <v>0</v>
      </c>
      <c r="AB3" s="29">
        <f>AB2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51E60-43CE-4187-9248-F885010D0983}">
  <dimension ref="A1:J110"/>
  <sheetViews>
    <sheetView showGridLines="0" tabSelected="1" zoomScaleNormal="100" workbookViewId="0">
      <selection activeCell="A7" sqref="A7:J8"/>
    </sheetView>
  </sheetViews>
  <sheetFormatPr defaultRowHeight="14.5" x14ac:dyDescent="0.35"/>
  <cols>
    <col min="3" max="3" width="10.81640625" bestFit="1" customWidth="1"/>
    <col min="10" max="10" width="13" customWidth="1"/>
  </cols>
  <sheetData>
    <row r="1" spans="1:10" x14ac:dyDescent="0.35">
      <c r="A1" s="9"/>
      <c r="B1" s="10"/>
      <c r="C1" s="10"/>
      <c r="D1" s="10"/>
      <c r="E1" s="10"/>
      <c r="F1" s="10"/>
      <c r="G1" s="10"/>
      <c r="H1" s="10"/>
      <c r="I1" s="10"/>
      <c r="J1" s="11"/>
    </row>
    <row r="2" spans="1:10" x14ac:dyDescent="0.35">
      <c r="A2" s="1"/>
      <c r="J2" s="2"/>
    </row>
    <row r="3" spans="1:10" x14ac:dyDescent="0.35">
      <c r="A3" s="1"/>
      <c r="J3" s="2"/>
    </row>
    <row r="4" spans="1:10" x14ac:dyDescent="0.35">
      <c r="A4" s="1"/>
      <c r="J4" s="2"/>
    </row>
    <row r="5" spans="1:10" x14ac:dyDescent="0.35">
      <c r="A5" s="1"/>
      <c r="J5" s="2"/>
    </row>
    <row r="6" spans="1:10" x14ac:dyDescent="0.35">
      <c r="A6" s="1"/>
      <c r="J6" s="2"/>
    </row>
    <row r="7" spans="1:10" ht="23.5" x14ac:dyDescent="0.35">
      <c r="A7" s="75" t="s">
        <v>1</v>
      </c>
      <c r="B7" s="76"/>
      <c r="C7" s="76"/>
      <c r="D7" s="76"/>
      <c r="E7" s="76"/>
      <c r="F7" s="76"/>
      <c r="G7" s="76"/>
      <c r="H7" s="76"/>
      <c r="I7" s="76"/>
      <c r="J7" s="77"/>
    </row>
    <row r="8" spans="1:10" ht="23.5" x14ac:dyDescent="0.35">
      <c r="A8" s="75" t="s">
        <v>0</v>
      </c>
      <c r="B8" s="76"/>
      <c r="C8" s="76"/>
      <c r="D8" s="76"/>
      <c r="E8" s="76"/>
      <c r="F8" s="76"/>
      <c r="G8" s="76"/>
      <c r="H8" s="76"/>
      <c r="I8" s="76"/>
      <c r="J8" s="77"/>
    </row>
    <row r="9" spans="1:10" x14ac:dyDescent="0.35">
      <c r="A9" s="1"/>
      <c r="J9" s="2"/>
    </row>
    <row r="10" spans="1:10" ht="23.5" x14ac:dyDescent="0.35">
      <c r="A10" s="78" t="s">
        <v>2</v>
      </c>
      <c r="B10" s="79"/>
      <c r="C10" s="79"/>
      <c r="D10" s="79"/>
      <c r="E10" s="79"/>
      <c r="F10" s="79"/>
      <c r="G10" s="79"/>
      <c r="H10" s="79"/>
      <c r="I10" s="79"/>
      <c r="J10" s="80"/>
    </row>
    <row r="11" spans="1:10" x14ac:dyDescent="0.35">
      <c r="A11" s="1"/>
      <c r="J11" s="2"/>
    </row>
    <row r="12" spans="1:10" ht="15.5" x14ac:dyDescent="0.35">
      <c r="A12" s="3" t="s">
        <v>3</v>
      </c>
      <c r="J12" s="2"/>
    </row>
    <row r="13" spans="1:10" ht="15.5" x14ac:dyDescent="0.35">
      <c r="A13" s="4"/>
      <c r="J13" s="2"/>
    </row>
    <row r="14" spans="1:10" ht="15.5" x14ac:dyDescent="0.35">
      <c r="A14" s="5" t="s">
        <v>4</v>
      </c>
      <c r="J14" s="2"/>
    </row>
    <row r="15" spans="1:10" ht="15.5" x14ac:dyDescent="0.35">
      <c r="A15" s="5" t="s">
        <v>5</v>
      </c>
      <c r="J15" s="2"/>
    </row>
    <row r="16" spans="1:10" ht="15.5" x14ac:dyDescent="0.35">
      <c r="A16" s="5" t="s">
        <v>6</v>
      </c>
      <c r="J16" s="2"/>
    </row>
    <row r="17" spans="1:10" ht="15.5" x14ac:dyDescent="0.35">
      <c r="A17" s="5" t="s">
        <v>7</v>
      </c>
      <c r="J17" s="2"/>
    </row>
    <row r="18" spans="1:10" x14ac:dyDescent="0.35">
      <c r="A18" s="1"/>
      <c r="J18" s="2"/>
    </row>
    <row r="19" spans="1:10" x14ac:dyDescent="0.35">
      <c r="A19" s="1"/>
      <c r="J19" s="2"/>
    </row>
    <row r="20" spans="1:10" ht="15" thickBot="1" x14ac:dyDescent="0.4">
      <c r="A20" s="1"/>
      <c r="J20" s="2"/>
    </row>
    <row r="21" spans="1:10" ht="15" thickBot="1" x14ac:dyDescent="0.4">
      <c r="A21" s="67" t="s">
        <v>33</v>
      </c>
      <c r="B21" s="68"/>
      <c r="C21" s="68"/>
      <c r="D21" s="68"/>
      <c r="E21" s="68"/>
      <c r="F21" s="68"/>
      <c r="G21" s="68"/>
      <c r="H21" s="68"/>
      <c r="I21" s="68"/>
      <c r="J21" s="69"/>
    </row>
    <row r="22" spans="1:10" ht="27" customHeight="1" x14ac:dyDescent="0.35">
      <c r="A22" s="81" t="s">
        <v>8</v>
      </c>
      <c r="B22" s="82"/>
      <c r="C22" s="73" t="s">
        <v>77</v>
      </c>
      <c r="D22" s="73"/>
      <c r="E22" s="73"/>
      <c r="F22" s="82" t="s">
        <v>9</v>
      </c>
      <c r="G22" s="82"/>
      <c r="H22" s="73" t="s">
        <v>78</v>
      </c>
      <c r="I22" s="73"/>
      <c r="J22" s="83"/>
    </row>
    <row r="23" spans="1:10" ht="27" customHeight="1" x14ac:dyDescent="0.35">
      <c r="A23" s="70" t="s">
        <v>10</v>
      </c>
      <c r="B23" s="71"/>
      <c r="C23" s="73" t="s">
        <v>79</v>
      </c>
      <c r="D23" s="73"/>
      <c r="E23" s="73"/>
      <c r="F23" s="71" t="s">
        <v>76</v>
      </c>
      <c r="G23" s="71"/>
      <c r="H23" s="74" t="s">
        <v>80</v>
      </c>
      <c r="I23" s="44"/>
      <c r="J23" s="45"/>
    </row>
    <row r="24" spans="1:10" ht="27" customHeight="1" x14ac:dyDescent="0.35">
      <c r="A24" s="70" t="s">
        <v>13</v>
      </c>
      <c r="B24" s="71"/>
      <c r="C24" s="44" t="s">
        <v>81</v>
      </c>
      <c r="D24" s="44"/>
      <c r="E24" s="44"/>
      <c r="F24" s="71" t="s">
        <v>12</v>
      </c>
      <c r="G24" s="71"/>
      <c r="H24" s="84" t="s">
        <v>82</v>
      </c>
      <c r="I24" s="44"/>
      <c r="J24" s="45"/>
    </row>
    <row r="25" spans="1:10" ht="27" customHeight="1" x14ac:dyDescent="0.35">
      <c r="A25" s="70" t="s">
        <v>11</v>
      </c>
      <c r="B25" s="71"/>
      <c r="C25" s="44">
        <v>9930666595</v>
      </c>
      <c r="D25" s="44"/>
      <c r="E25" s="44"/>
      <c r="F25" s="71" t="s">
        <v>74</v>
      </c>
      <c r="G25" s="71"/>
      <c r="H25" s="44"/>
      <c r="I25" s="44"/>
      <c r="J25" s="45"/>
    </row>
    <row r="26" spans="1:10" ht="27" customHeight="1" x14ac:dyDescent="0.35">
      <c r="A26" s="70" t="s">
        <v>14</v>
      </c>
      <c r="B26" s="71"/>
      <c r="C26" s="44" t="s">
        <v>83</v>
      </c>
      <c r="D26" s="44"/>
      <c r="E26" s="44"/>
      <c r="F26" s="66" t="s">
        <v>75</v>
      </c>
      <c r="G26" s="66"/>
      <c r="H26" s="72">
        <v>41012</v>
      </c>
      <c r="I26" s="44"/>
      <c r="J26" s="45"/>
    </row>
    <row r="27" spans="1:10" ht="27" customHeight="1" x14ac:dyDescent="0.35">
      <c r="A27" s="70" t="s">
        <v>15</v>
      </c>
      <c r="B27" s="71"/>
      <c r="C27" s="44" t="s">
        <v>84</v>
      </c>
      <c r="D27" s="44"/>
      <c r="E27" s="44"/>
      <c r="F27" s="66" t="s">
        <v>16</v>
      </c>
      <c r="G27" s="66"/>
      <c r="H27" s="44" t="s">
        <v>85</v>
      </c>
      <c r="I27" s="44"/>
      <c r="J27" s="45"/>
    </row>
    <row r="28" spans="1:10" ht="27" customHeight="1" x14ac:dyDescent="0.35">
      <c r="A28" s="65" t="s">
        <v>17</v>
      </c>
      <c r="B28" s="66"/>
      <c r="C28" s="44" t="s">
        <v>86</v>
      </c>
      <c r="D28" s="44"/>
      <c r="E28" s="44"/>
      <c r="F28" s="66" t="s">
        <v>18</v>
      </c>
      <c r="G28" s="66"/>
      <c r="H28" s="44" t="s">
        <v>25</v>
      </c>
      <c r="I28" s="44"/>
      <c r="J28" s="45"/>
    </row>
    <row r="29" spans="1:10" ht="27" customHeight="1" x14ac:dyDescent="0.35">
      <c r="A29" s="70" t="s">
        <v>27</v>
      </c>
      <c r="B29" s="71"/>
      <c r="C29" s="44" t="s">
        <v>87</v>
      </c>
      <c r="D29" s="44"/>
      <c r="E29" s="44"/>
      <c r="F29" s="66" t="s">
        <v>28</v>
      </c>
      <c r="G29" s="66"/>
      <c r="H29" s="85">
        <v>595691080240</v>
      </c>
      <c r="I29" s="85"/>
      <c r="J29" s="85"/>
    </row>
    <row r="30" spans="1:10" ht="27" customHeight="1" x14ac:dyDescent="0.35">
      <c r="A30" s="70" t="s">
        <v>29</v>
      </c>
      <c r="B30" s="71"/>
      <c r="C30" s="44" t="s">
        <v>88</v>
      </c>
      <c r="D30" s="44"/>
      <c r="E30" s="44"/>
      <c r="F30" s="66" t="s">
        <v>30</v>
      </c>
      <c r="G30" s="66"/>
      <c r="H30" s="44" t="s">
        <v>89</v>
      </c>
      <c r="I30" s="44"/>
      <c r="J30" s="45"/>
    </row>
    <row r="31" spans="1:10" ht="27" customHeight="1" x14ac:dyDescent="0.35">
      <c r="A31" s="65" t="s">
        <v>31</v>
      </c>
      <c r="B31" s="66"/>
      <c r="C31" s="44">
        <v>15</v>
      </c>
      <c r="D31" s="44"/>
      <c r="E31" s="44"/>
      <c r="F31" s="66" t="s">
        <v>32</v>
      </c>
      <c r="G31" s="66"/>
      <c r="H31" s="44">
        <v>15</v>
      </c>
      <c r="I31" s="44"/>
      <c r="J31" s="45"/>
    </row>
    <row r="32" spans="1:10" ht="27" customHeight="1" x14ac:dyDescent="0.35">
      <c r="A32" s="65" t="s">
        <v>47</v>
      </c>
      <c r="B32" s="66"/>
      <c r="C32" s="86" t="s">
        <v>90</v>
      </c>
      <c r="D32" s="87"/>
      <c r="E32" s="87"/>
      <c r="F32" s="87"/>
      <c r="G32" s="87"/>
      <c r="H32" s="87"/>
      <c r="I32" s="87"/>
      <c r="J32" s="88"/>
    </row>
    <row r="33" spans="1:10" ht="27" customHeight="1" x14ac:dyDescent="0.35">
      <c r="A33" s="65" t="s">
        <v>48</v>
      </c>
      <c r="B33" s="66"/>
      <c r="C33" s="86" t="s">
        <v>90</v>
      </c>
      <c r="D33" s="87"/>
      <c r="E33" s="87"/>
      <c r="F33" s="87"/>
      <c r="G33" s="87"/>
      <c r="H33" s="87"/>
      <c r="I33" s="87"/>
      <c r="J33" s="88"/>
    </row>
    <row r="34" spans="1:10" ht="27" customHeight="1" thickBot="1" x14ac:dyDescent="0.4">
      <c r="A34" s="17"/>
      <c r="B34" s="14"/>
      <c r="C34" s="15"/>
      <c r="D34" s="15"/>
      <c r="E34" s="15"/>
      <c r="F34" s="14"/>
      <c r="G34" s="14"/>
      <c r="H34" s="15"/>
      <c r="I34" s="15"/>
      <c r="J34" s="18"/>
    </row>
    <row r="35" spans="1:10" ht="15" thickBot="1" x14ac:dyDescent="0.4">
      <c r="A35" s="40" t="s">
        <v>34</v>
      </c>
      <c r="B35" s="41"/>
      <c r="C35" s="41"/>
      <c r="D35" s="41"/>
      <c r="E35" s="41"/>
      <c r="F35" s="41"/>
      <c r="G35" s="41"/>
      <c r="H35" s="41"/>
      <c r="I35" s="41"/>
      <c r="J35" s="42"/>
    </row>
    <row r="36" spans="1:10" s="13" customFormat="1" ht="27" customHeight="1" x14ac:dyDescent="0.35">
      <c r="A36" s="57" t="s">
        <v>35</v>
      </c>
      <c r="B36" s="58"/>
      <c r="C36" s="60" t="s">
        <v>91</v>
      </c>
      <c r="D36" s="60"/>
      <c r="E36" s="60"/>
      <c r="F36" s="58" t="s">
        <v>38</v>
      </c>
      <c r="G36" s="58"/>
      <c r="H36" s="60">
        <v>9324875574</v>
      </c>
      <c r="I36" s="60"/>
      <c r="J36" s="61"/>
    </row>
    <row r="37" spans="1:10" s="13" customFormat="1" ht="27" customHeight="1" x14ac:dyDescent="0.35">
      <c r="A37" s="57" t="s">
        <v>36</v>
      </c>
      <c r="B37" s="58"/>
      <c r="C37" s="60" t="s">
        <v>92</v>
      </c>
      <c r="D37" s="60"/>
      <c r="E37" s="60"/>
      <c r="F37" s="58" t="s">
        <v>37</v>
      </c>
      <c r="G37" s="58"/>
      <c r="H37" s="60">
        <v>9407588937</v>
      </c>
      <c r="I37" s="60"/>
      <c r="J37" s="61"/>
    </row>
    <row r="38" spans="1:10" ht="15" thickBot="1" x14ac:dyDescent="0.4">
      <c r="A38" s="19"/>
      <c r="B38" s="20"/>
      <c r="C38" s="20"/>
      <c r="D38" s="20"/>
      <c r="E38" s="20"/>
      <c r="F38" s="20"/>
      <c r="G38" s="20"/>
      <c r="H38" s="20"/>
      <c r="I38" s="20"/>
      <c r="J38" s="21"/>
    </row>
    <row r="39" spans="1:10" ht="15" thickBot="1" x14ac:dyDescent="0.4">
      <c r="A39" s="40" t="s">
        <v>39</v>
      </c>
      <c r="B39" s="41"/>
      <c r="C39" s="41"/>
      <c r="D39" s="41"/>
      <c r="E39" s="41"/>
      <c r="F39" s="41"/>
      <c r="G39" s="41"/>
      <c r="H39" s="41"/>
      <c r="I39" s="41"/>
      <c r="J39" s="42"/>
    </row>
    <row r="40" spans="1:10" s="13" customFormat="1" ht="27" customHeight="1" x14ac:dyDescent="0.35">
      <c r="A40" s="57" t="s">
        <v>40</v>
      </c>
      <c r="B40" s="58"/>
      <c r="C40" s="62"/>
      <c r="D40" s="63"/>
      <c r="E40" s="63"/>
      <c r="F40" s="63"/>
      <c r="G40" s="63"/>
      <c r="H40" s="63"/>
      <c r="I40" s="63"/>
      <c r="J40" s="64"/>
    </row>
    <row r="41" spans="1:10" s="13" customFormat="1" ht="27" customHeight="1" x14ac:dyDescent="0.35">
      <c r="A41" s="57" t="s">
        <v>41</v>
      </c>
      <c r="B41" s="58"/>
      <c r="C41" s="44"/>
      <c r="D41" s="44"/>
      <c r="E41" s="44"/>
      <c r="F41" s="58" t="s">
        <v>42</v>
      </c>
      <c r="G41" s="58"/>
      <c r="H41" s="59"/>
      <c r="I41" s="60"/>
      <c r="J41" s="61"/>
    </row>
    <row r="42" spans="1:10" s="13" customFormat="1" ht="27" customHeight="1" x14ac:dyDescent="0.35">
      <c r="A42" s="57" t="s">
        <v>43</v>
      </c>
      <c r="B42" s="58"/>
      <c r="C42" s="44"/>
      <c r="D42" s="44"/>
      <c r="E42" s="44"/>
      <c r="F42" s="58" t="s">
        <v>44</v>
      </c>
      <c r="G42" s="58"/>
      <c r="H42" s="59"/>
      <c r="I42" s="60"/>
      <c r="J42" s="61"/>
    </row>
    <row r="43" spans="1:10" s="13" customFormat="1" ht="40" customHeight="1" x14ac:dyDescent="0.35">
      <c r="A43" s="57" t="s">
        <v>45</v>
      </c>
      <c r="B43" s="58"/>
      <c r="C43" s="44"/>
      <c r="D43" s="44"/>
      <c r="E43" s="44"/>
      <c r="F43" s="58" t="s">
        <v>46</v>
      </c>
      <c r="G43" s="58"/>
      <c r="H43" s="59"/>
      <c r="I43" s="60"/>
      <c r="J43" s="61"/>
    </row>
    <row r="44" spans="1:10" ht="15" thickBot="1" x14ac:dyDescent="0.4">
      <c r="A44" s="19"/>
      <c r="B44" s="20"/>
      <c r="C44" s="20"/>
      <c r="D44" s="20"/>
      <c r="E44" s="20"/>
      <c r="F44" s="20"/>
      <c r="G44" s="20"/>
      <c r="H44" s="20"/>
      <c r="I44" s="20"/>
      <c r="J44" s="21"/>
    </row>
    <row r="45" spans="1:10" x14ac:dyDescent="0.35">
      <c r="A45" s="54" t="s">
        <v>49</v>
      </c>
      <c r="B45" s="55"/>
      <c r="C45" s="55"/>
      <c r="D45" s="55"/>
      <c r="E45" s="55"/>
      <c r="F45" s="55"/>
      <c r="G45" s="55"/>
      <c r="H45" s="55"/>
      <c r="I45" s="55"/>
      <c r="J45" s="56"/>
    </row>
    <row r="46" spans="1:10" ht="27.5" customHeight="1" x14ac:dyDescent="0.35">
      <c r="A46" s="52" t="s">
        <v>50</v>
      </c>
      <c r="B46" s="53"/>
      <c r="C46" s="53"/>
      <c r="D46" s="53"/>
      <c r="E46" s="53"/>
      <c r="F46" s="16" t="s">
        <v>57</v>
      </c>
      <c r="G46" s="33" t="s">
        <v>93</v>
      </c>
      <c r="H46" s="33"/>
      <c r="I46" s="33"/>
      <c r="J46" s="34"/>
    </row>
    <row r="47" spans="1:10" ht="28.5" customHeight="1" x14ac:dyDescent="0.35">
      <c r="A47" s="52" t="s">
        <v>51</v>
      </c>
      <c r="B47" s="53"/>
      <c r="C47" s="53"/>
      <c r="D47" s="53"/>
      <c r="E47" s="53"/>
      <c r="F47" s="16" t="s">
        <v>57</v>
      </c>
      <c r="G47" s="33" t="s">
        <v>86</v>
      </c>
      <c r="H47" s="33"/>
      <c r="I47" s="33"/>
      <c r="J47" s="34"/>
    </row>
    <row r="48" spans="1:10" ht="25.5" customHeight="1" x14ac:dyDescent="0.35">
      <c r="A48" s="52" t="s">
        <v>52</v>
      </c>
      <c r="B48" s="53"/>
      <c r="C48" s="53"/>
      <c r="D48" s="53"/>
      <c r="E48" s="53"/>
      <c r="F48" s="16" t="s">
        <v>57</v>
      </c>
      <c r="G48" s="33" t="s">
        <v>86</v>
      </c>
      <c r="H48" s="33"/>
      <c r="I48" s="33"/>
      <c r="J48" s="34"/>
    </row>
    <row r="49" spans="1:10" ht="25.5" customHeight="1" x14ac:dyDescent="0.35">
      <c r="A49" s="52" t="s">
        <v>53</v>
      </c>
      <c r="B49" s="53"/>
      <c r="C49" s="53"/>
      <c r="D49" s="53"/>
      <c r="E49" s="53"/>
      <c r="F49" s="16" t="s">
        <v>57</v>
      </c>
      <c r="G49" s="33" t="s">
        <v>86</v>
      </c>
      <c r="H49" s="33"/>
      <c r="I49" s="33"/>
      <c r="J49" s="34"/>
    </row>
    <row r="50" spans="1:10" ht="25.5" customHeight="1" x14ac:dyDescent="0.35">
      <c r="A50" s="52" t="s">
        <v>54</v>
      </c>
      <c r="B50" s="53"/>
      <c r="C50" s="53"/>
      <c r="D50" s="53"/>
      <c r="E50" s="53"/>
      <c r="F50" s="16" t="s">
        <v>57</v>
      </c>
      <c r="G50" s="33" t="s">
        <v>86</v>
      </c>
      <c r="H50" s="33"/>
      <c r="I50" s="33"/>
      <c r="J50" s="34"/>
    </row>
    <row r="51" spans="1:10" ht="25.5" customHeight="1" x14ac:dyDescent="0.35">
      <c r="A51" s="52" t="s">
        <v>55</v>
      </c>
      <c r="B51" s="53"/>
      <c r="C51" s="53"/>
      <c r="D51" s="53"/>
      <c r="E51" s="53"/>
      <c r="F51" s="16" t="s">
        <v>57</v>
      </c>
      <c r="G51" s="33" t="s">
        <v>86</v>
      </c>
      <c r="H51" s="33"/>
      <c r="I51" s="33"/>
      <c r="J51" s="34"/>
    </row>
    <row r="52" spans="1:10" ht="25.5" customHeight="1" x14ac:dyDescent="0.35">
      <c r="A52" s="52" t="s">
        <v>56</v>
      </c>
      <c r="B52" s="53"/>
      <c r="C52" s="53"/>
      <c r="D52" s="53"/>
      <c r="E52" s="53"/>
      <c r="F52" s="16" t="s">
        <v>57</v>
      </c>
      <c r="G52" s="33" t="s">
        <v>86</v>
      </c>
      <c r="H52" s="33"/>
      <c r="I52" s="33"/>
      <c r="J52" s="34"/>
    </row>
    <row r="53" spans="1:10" ht="25.5" customHeight="1" x14ac:dyDescent="0.35">
      <c r="A53" s="43" t="s">
        <v>58</v>
      </c>
      <c r="B53" s="33"/>
      <c r="C53" s="33"/>
      <c r="D53" s="33"/>
      <c r="E53" s="33"/>
      <c r="F53" s="33"/>
      <c r="G53" s="33"/>
      <c r="H53" s="33"/>
      <c r="I53" s="33"/>
      <c r="J53" s="34"/>
    </row>
    <row r="54" spans="1:10" x14ac:dyDescent="0.35">
      <c r="A54" s="43" t="s">
        <v>59</v>
      </c>
      <c r="B54" s="33"/>
      <c r="C54" s="33"/>
      <c r="D54" s="33"/>
      <c r="E54" s="33"/>
      <c r="F54" s="33"/>
      <c r="G54" s="44"/>
      <c r="H54" s="44"/>
      <c r="I54" s="44"/>
      <c r="J54" s="45"/>
    </row>
    <row r="55" spans="1:10" x14ac:dyDescent="0.35">
      <c r="A55" s="46"/>
      <c r="B55" s="47"/>
      <c r="C55" s="47"/>
      <c r="D55" s="47"/>
      <c r="E55" s="47"/>
      <c r="F55" s="47"/>
      <c r="G55" s="47"/>
      <c r="H55" s="47"/>
      <c r="I55" s="47"/>
      <c r="J55" s="48"/>
    </row>
    <row r="56" spans="1:10" x14ac:dyDescent="0.35">
      <c r="A56" s="22" t="s">
        <v>60</v>
      </c>
      <c r="B56" s="20"/>
      <c r="C56" s="20"/>
      <c r="D56" s="20"/>
      <c r="E56" s="20"/>
      <c r="F56" s="20"/>
      <c r="G56" s="20"/>
      <c r="H56" s="20"/>
      <c r="I56" s="20"/>
      <c r="J56" s="21"/>
    </row>
    <row r="57" spans="1:10" x14ac:dyDescent="0.35">
      <c r="A57" s="49" t="s">
        <v>61</v>
      </c>
      <c r="B57" s="50"/>
      <c r="C57" s="50"/>
      <c r="D57" s="50"/>
      <c r="E57" s="50"/>
      <c r="F57" s="50"/>
      <c r="G57" s="50"/>
      <c r="H57" s="50"/>
      <c r="I57" s="50"/>
      <c r="J57" s="51"/>
    </row>
    <row r="58" spans="1:10" x14ac:dyDescent="0.35">
      <c r="A58" s="49"/>
      <c r="B58" s="50"/>
      <c r="C58" s="50"/>
      <c r="D58" s="50"/>
      <c r="E58" s="50"/>
      <c r="F58" s="50"/>
      <c r="G58" s="50"/>
      <c r="H58" s="50"/>
      <c r="I58" s="50"/>
      <c r="J58" s="51"/>
    </row>
    <row r="59" spans="1:10" ht="15" thickBot="1" x14ac:dyDescent="0.4">
      <c r="A59" s="49"/>
      <c r="B59" s="50"/>
      <c r="C59" s="50"/>
      <c r="D59" s="50"/>
      <c r="E59" s="50"/>
      <c r="F59" s="50"/>
      <c r="G59" s="50"/>
      <c r="H59" s="50"/>
      <c r="I59" s="50"/>
      <c r="J59" s="51"/>
    </row>
    <row r="60" spans="1:10" ht="32" customHeight="1" thickBot="1" x14ac:dyDescent="0.4">
      <c r="A60" s="35" t="s">
        <v>94</v>
      </c>
      <c r="B60" s="36"/>
      <c r="C60" s="37"/>
      <c r="D60" s="20"/>
      <c r="E60" s="20"/>
      <c r="F60" s="35"/>
      <c r="G60" s="36"/>
      <c r="H60" s="36"/>
      <c r="I60" s="37"/>
      <c r="J60" s="21"/>
    </row>
    <row r="61" spans="1:10" s="12" customFormat="1" x14ac:dyDescent="0.35">
      <c r="A61" s="39" t="s">
        <v>62</v>
      </c>
      <c r="B61" s="38"/>
      <c r="C61" s="38"/>
      <c r="D61" s="23"/>
      <c r="E61" s="23"/>
      <c r="F61" s="38" t="s">
        <v>63</v>
      </c>
      <c r="G61" s="38"/>
      <c r="H61" s="38"/>
      <c r="I61" s="38"/>
      <c r="J61" s="24"/>
    </row>
    <row r="62" spans="1:10" ht="20" customHeight="1" thickBot="1" x14ac:dyDescent="0.4">
      <c r="A62" s="19"/>
      <c r="B62" s="20"/>
      <c r="C62" s="20"/>
      <c r="D62" s="20"/>
      <c r="E62" s="20"/>
      <c r="F62" s="20"/>
      <c r="G62" s="20"/>
      <c r="H62" s="20"/>
      <c r="I62" s="20"/>
      <c r="J62" s="21"/>
    </row>
    <row r="63" spans="1:10" ht="15" thickBot="1" x14ac:dyDescent="0.4">
      <c r="A63" s="22" t="s">
        <v>64</v>
      </c>
      <c r="B63" s="89">
        <v>45548</v>
      </c>
      <c r="C63" s="37"/>
      <c r="D63" s="20"/>
      <c r="E63" s="20"/>
      <c r="F63" s="20"/>
      <c r="G63" s="20"/>
      <c r="H63" s="20"/>
      <c r="I63" s="20"/>
      <c r="J63" s="21"/>
    </row>
    <row r="64" spans="1:10" x14ac:dyDescent="0.35">
      <c r="A64" s="19"/>
      <c r="B64" s="20"/>
      <c r="C64" s="20"/>
      <c r="D64" s="20"/>
      <c r="E64" s="20"/>
      <c r="F64" s="20"/>
      <c r="G64" s="20"/>
      <c r="H64" s="20"/>
      <c r="I64" s="20"/>
      <c r="J64" s="21"/>
    </row>
    <row r="65" spans="1:10" ht="15" thickBot="1" x14ac:dyDescent="0.4">
      <c r="A65" s="19"/>
      <c r="B65" s="20"/>
      <c r="C65" s="20"/>
      <c r="D65" s="20"/>
      <c r="E65" s="20"/>
      <c r="F65" s="20"/>
      <c r="G65" s="20"/>
      <c r="H65" s="20"/>
      <c r="I65" s="20"/>
      <c r="J65" s="21"/>
    </row>
    <row r="66" spans="1:10" ht="15" thickBot="1" x14ac:dyDescent="0.4">
      <c r="A66" s="40" t="s">
        <v>67</v>
      </c>
      <c r="B66" s="41"/>
      <c r="C66" s="41"/>
      <c r="D66" s="41"/>
      <c r="E66" s="41"/>
      <c r="F66" s="41"/>
      <c r="G66" s="41"/>
      <c r="H66" s="41"/>
      <c r="I66" s="41"/>
      <c r="J66" s="42"/>
    </row>
    <row r="67" spans="1:10" x14ac:dyDescent="0.35">
      <c r="A67" s="22" t="s">
        <v>72</v>
      </c>
      <c r="B67" s="20"/>
      <c r="C67" s="20"/>
      <c r="D67" s="20"/>
      <c r="E67" s="20"/>
      <c r="F67" s="20"/>
      <c r="G67" s="20"/>
      <c r="H67" s="20"/>
      <c r="I67" s="20"/>
      <c r="J67" s="21"/>
    </row>
    <row r="68" spans="1:10" x14ac:dyDescent="0.35">
      <c r="A68" s="31" t="s">
        <v>62</v>
      </c>
      <c r="B68" s="32"/>
      <c r="C68" s="33" t="s">
        <v>95</v>
      </c>
      <c r="D68" s="33"/>
      <c r="E68" s="33"/>
      <c r="F68" s="33"/>
      <c r="G68" s="33"/>
      <c r="H68" s="33"/>
      <c r="I68" s="33"/>
      <c r="J68" s="34"/>
    </row>
    <row r="69" spans="1:10" x14ac:dyDescent="0.35">
      <c r="A69" s="31" t="s">
        <v>68</v>
      </c>
      <c r="B69" s="32"/>
      <c r="C69" s="33" t="s">
        <v>100</v>
      </c>
      <c r="D69" s="33"/>
      <c r="E69" s="33"/>
      <c r="F69" s="33"/>
      <c r="G69" s="33"/>
      <c r="H69" s="33"/>
      <c r="I69" s="33"/>
      <c r="J69" s="34"/>
    </row>
    <row r="70" spans="1:10" x14ac:dyDescent="0.35">
      <c r="A70" s="31" t="s">
        <v>69</v>
      </c>
      <c r="B70" s="32"/>
      <c r="C70" s="33">
        <v>8879175194</v>
      </c>
      <c r="D70" s="33"/>
      <c r="E70" s="33"/>
      <c r="F70" s="33"/>
      <c r="G70" s="33"/>
      <c r="H70" s="33"/>
      <c r="I70" s="33"/>
      <c r="J70" s="34"/>
    </row>
    <row r="71" spans="1:10" x14ac:dyDescent="0.35">
      <c r="A71" s="31" t="s">
        <v>70</v>
      </c>
      <c r="B71" s="32"/>
      <c r="C71" s="33" t="s">
        <v>96</v>
      </c>
      <c r="D71" s="33"/>
      <c r="E71" s="33"/>
      <c r="F71" s="33"/>
      <c r="G71" s="33"/>
      <c r="H71" s="33"/>
      <c r="I71" s="33"/>
      <c r="J71" s="34"/>
    </row>
    <row r="72" spans="1:10" x14ac:dyDescent="0.35">
      <c r="A72" s="31" t="s">
        <v>71</v>
      </c>
      <c r="B72" s="32"/>
      <c r="C72" s="33" t="s">
        <v>97</v>
      </c>
      <c r="D72" s="33"/>
      <c r="E72" s="33"/>
      <c r="F72" s="33"/>
      <c r="G72" s="33"/>
      <c r="H72" s="33"/>
      <c r="I72" s="33"/>
      <c r="J72" s="34"/>
    </row>
    <row r="73" spans="1:10" x14ac:dyDescent="0.35">
      <c r="A73" s="1"/>
      <c r="J73" s="2"/>
    </row>
    <row r="74" spans="1:10" x14ac:dyDescent="0.35">
      <c r="A74" s="22" t="s">
        <v>73</v>
      </c>
      <c r="B74" s="20"/>
      <c r="C74" s="20"/>
      <c r="D74" s="20"/>
      <c r="E74" s="20"/>
      <c r="F74" s="20"/>
      <c r="G74" s="20"/>
      <c r="H74" s="20"/>
      <c r="I74" s="20"/>
      <c r="J74" s="21"/>
    </row>
    <row r="75" spans="1:10" x14ac:dyDescent="0.35">
      <c r="A75" s="31" t="s">
        <v>62</v>
      </c>
      <c r="B75" s="32"/>
      <c r="C75" s="33" t="s">
        <v>98</v>
      </c>
      <c r="D75" s="33"/>
      <c r="E75" s="33"/>
      <c r="F75" s="33"/>
      <c r="G75" s="33"/>
      <c r="H75" s="33"/>
      <c r="I75" s="33"/>
      <c r="J75" s="34"/>
    </row>
    <row r="76" spans="1:10" x14ac:dyDescent="0.35">
      <c r="A76" s="31" t="s">
        <v>68</v>
      </c>
      <c r="B76" s="32"/>
      <c r="C76" s="33" t="s">
        <v>99</v>
      </c>
      <c r="D76" s="33"/>
      <c r="E76" s="33"/>
      <c r="F76" s="33"/>
      <c r="G76" s="33"/>
      <c r="H76" s="33"/>
      <c r="I76" s="33"/>
      <c r="J76" s="34"/>
    </row>
    <row r="77" spans="1:10" x14ac:dyDescent="0.35">
      <c r="A77" s="31" t="s">
        <v>69</v>
      </c>
      <c r="B77" s="32"/>
      <c r="C77">
        <v>9920332479</v>
      </c>
    </row>
    <row r="78" spans="1:10" x14ac:dyDescent="0.35">
      <c r="A78" s="31" t="s">
        <v>70</v>
      </c>
      <c r="B78" s="32"/>
      <c r="C78" s="33" t="s">
        <v>101</v>
      </c>
      <c r="D78" s="33"/>
      <c r="E78" s="33"/>
      <c r="F78" s="33"/>
      <c r="G78" s="33"/>
      <c r="H78" s="33"/>
      <c r="I78" s="33"/>
      <c r="J78" s="34"/>
    </row>
    <row r="79" spans="1:10" x14ac:dyDescent="0.35">
      <c r="A79" s="31" t="s">
        <v>71</v>
      </c>
      <c r="B79" s="32"/>
      <c r="C79" s="33" t="s">
        <v>102</v>
      </c>
      <c r="D79" s="33"/>
      <c r="E79" s="33"/>
      <c r="F79" s="33"/>
      <c r="G79" s="33"/>
      <c r="H79" s="33"/>
      <c r="I79" s="33"/>
      <c r="J79" s="34"/>
    </row>
    <row r="80" spans="1:10" x14ac:dyDescent="0.35">
      <c r="A80" s="1"/>
      <c r="J80" s="2"/>
    </row>
    <row r="81" spans="1:10" x14ac:dyDescent="0.35">
      <c r="A81" s="1"/>
      <c r="J81" s="2"/>
    </row>
    <row r="82" spans="1:10" x14ac:dyDescent="0.35">
      <c r="A82" s="1"/>
      <c r="J82" s="2"/>
    </row>
    <row r="83" spans="1:10" x14ac:dyDescent="0.35">
      <c r="A83" s="1"/>
      <c r="J83" s="2"/>
    </row>
    <row r="84" spans="1:10" x14ac:dyDescent="0.35">
      <c r="A84" s="1"/>
      <c r="J84" s="2"/>
    </row>
    <row r="85" spans="1:10" x14ac:dyDescent="0.35">
      <c r="A85" s="1"/>
      <c r="J85" s="2"/>
    </row>
    <row r="86" spans="1:10" x14ac:dyDescent="0.35">
      <c r="A86" s="1"/>
      <c r="J86" s="2"/>
    </row>
    <row r="87" spans="1:10" x14ac:dyDescent="0.35">
      <c r="A87" s="1"/>
      <c r="J87" s="2"/>
    </row>
    <row r="88" spans="1:10" x14ac:dyDescent="0.35">
      <c r="A88" s="1"/>
      <c r="J88" s="2"/>
    </row>
    <row r="89" spans="1:10" x14ac:dyDescent="0.35">
      <c r="A89" s="1"/>
      <c r="J89" s="2"/>
    </row>
    <row r="90" spans="1:10" x14ac:dyDescent="0.35">
      <c r="A90" s="1"/>
      <c r="J90" s="2"/>
    </row>
    <row r="91" spans="1:10" x14ac:dyDescent="0.35">
      <c r="A91" s="1"/>
      <c r="J91" s="2"/>
    </row>
    <row r="92" spans="1:10" x14ac:dyDescent="0.35">
      <c r="A92" s="1"/>
      <c r="J92" s="2"/>
    </row>
    <row r="93" spans="1:10" x14ac:dyDescent="0.35">
      <c r="A93" s="1"/>
      <c r="J93" s="2"/>
    </row>
    <row r="94" spans="1:10" x14ac:dyDescent="0.35">
      <c r="A94" s="1"/>
      <c r="J94" s="2"/>
    </row>
    <row r="95" spans="1:10" x14ac:dyDescent="0.35">
      <c r="A95" s="1"/>
      <c r="J95" s="2"/>
    </row>
    <row r="96" spans="1:10" x14ac:dyDescent="0.35">
      <c r="A96" s="1"/>
      <c r="J96" s="2"/>
    </row>
    <row r="97" spans="1:10" x14ac:dyDescent="0.35">
      <c r="A97" s="1"/>
      <c r="J97" s="2"/>
    </row>
    <row r="98" spans="1:10" x14ac:dyDescent="0.35">
      <c r="A98" s="1"/>
      <c r="J98" s="2"/>
    </row>
    <row r="99" spans="1:10" x14ac:dyDescent="0.35">
      <c r="A99" s="1"/>
      <c r="J99" s="2"/>
    </row>
    <row r="100" spans="1:10" x14ac:dyDescent="0.35">
      <c r="A100" s="1"/>
      <c r="J100" s="2"/>
    </row>
    <row r="101" spans="1:10" x14ac:dyDescent="0.35">
      <c r="A101" s="1"/>
      <c r="J101" s="2"/>
    </row>
    <row r="102" spans="1:10" x14ac:dyDescent="0.35">
      <c r="A102" s="1"/>
      <c r="J102" s="2"/>
    </row>
    <row r="103" spans="1:10" x14ac:dyDescent="0.35">
      <c r="A103" s="1"/>
      <c r="J103" s="2"/>
    </row>
    <row r="104" spans="1:10" x14ac:dyDescent="0.35">
      <c r="A104" s="1"/>
      <c r="J104" s="2"/>
    </row>
    <row r="105" spans="1:10" x14ac:dyDescent="0.35">
      <c r="A105" s="1"/>
      <c r="J105" s="2"/>
    </row>
    <row r="106" spans="1:10" x14ac:dyDescent="0.35">
      <c r="A106" s="1"/>
      <c r="J106" s="2"/>
    </row>
    <row r="107" spans="1:10" x14ac:dyDescent="0.35">
      <c r="A107" s="1"/>
      <c r="J107" s="2"/>
    </row>
    <row r="108" spans="1:10" x14ac:dyDescent="0.35">
      <c r="A108" s="1"/>
      <c r="J108" s="2"/>
    </row>
    <row r="109" spans="1:10" x14ac:dyDescent="0.35">
      <c r="A109" s="1"/>
      <c r="J109" s="2"/>
    </row>
    <row r="110" spans="1:10" ht="15" thickBot="1" x14ac:dyDescent="0.4">
      <c r="A110" s="6"/>
      <c r="B110" s="7"/>
      <c r="C110" s="7"/>
      <c r="D110" s="7"/>
      <c r="E110" s="7"/>
      <c r="F110" s="7"/>
      <c r="G110" s="7"/>
      <c r="H110" s="7"/>
      <c r="I110" s="7"/>
      <c r="J110" s="8"/>
    </row>
  </sheetData>
  <mergeCells count="118">
    <mergeCell ref="A7:J7"/>
    <mergeCell ref="A8:J8"/>
    <mergeCell ref="A10:J10"/>
    <mergeCell ref="A22:B22"/>
    <mergeCell ref="C22:E22"/>
    <mergeCell ref="F22:G22"/>
    <mergeCell ref="H22:J22"/>
    <mergeCell ref="F25:G25"/>
    <mergeCell ref="H25:J25"/>
    <mergeCell ref="A26:B26"/>
    <mergeCell ref="C26:E26"/>
    <mergeCell ref="F26:G26"/>
    <mergeCell ref="H26:J26"/>
    <mergeCell ref="A23:B23"/>
    <mergeCell ref="C23:E23"/>
    <mergeCell ref="F23:G23"/>
    <mergeCell ref="H23:J23"/>
    <mergeCell ref="A24:B24"/>
    <mergeCell ref="C24:E24"/>
    <mergeCell ref="F24:G24"/>
    <mergeCell ref="H24:J24"/>
    <mergeCell ref="A21:J21"/>
    <mergeCell ref="A35:J35"/>
    <mergeCell ref="A31:B31"/>
    <mergeCell ref="C31:E31"/>
    <mergeCell ref="F31:G31"/>
    <mergeCell ref="H31:J31"/>
    <mergeCell ref="A29:B29"/>
    <mergeCell ref="C29:E29"/>
    <mergeCell ref="F29:G29"/>
    <mergeCell ref="H29:J29"/>
    <mergeCell ref="A30:B30"/>
    <mergeCell ref="C30:E30"/>
    <mergeCell ref="F30:G30"/>
    <mergeCell ref="H30:J30"/>
    <mergeCell ref="A27:B27"/>
    <mergeCell ref="C27:E27"/>
    <mergeCell ref="F27:G27"/>
    <mergeCell ref="H27:J27"/>
    <mergeCell ref="A28:B28"/>
    <mergeCell ref="C28:E28"/>
    <mergeCell ref="F28:G28"/>
    <mergeCell ref="H28:J28"/>
    <mergeCell ref="A25:B25"/>
    <mergeCell ref="C25:E25"/>
    <mergeCell ref="A42:B42"/>
    <mergeCell ref="C42:E42"/>
    <mergeCell ref="F42:G42"/>
    <mergeCell ref="H42:J42"/>
    <mergeCell ref="A37:B37"/>
    <mergeCell ref="C37:E37"/>
    <mergeCell ref="F37:G37"/>
    <mergeCell ref="H37:J37"/>
    <mergeCell ref="A39:J39"/>
    <mergeCell ref="A40:B40"/>
    <mergeCell ref="C40:J40"/>
    <mergeCell ref="A32:B32"/>
    <mergeCell ref="A33:B33"/>
    <mergeCell ref="C32:J32"/>
    <mergeCell ref="C33:J33"/>
    <mergeCell ref="A41:B41"/>
    <mergeCell ref="C41:E41"/>
    <mergeCell ref="F41:G41"/>
    <mergeCell ref="H41:J41"/>
    <mergeCell ref="A36:B36"/>
    <mergeCell ref="C36:E36"/>
    <mergeCell ref="F36:G36"/>
    <mergeCell ref="H36:J36"/>
    <mergeCell ref="A45:J45"/>
    <mergeCell ref="A46:E46"/>
    <mergeCell ref="A47:E47"/>
    <mergeCell ref="A48:E48"/>
    <mergeCell ref="A49:E49"/>
    <mergeCell ref="A50:E50"/>
    <mergeCell ref="A43:B43"/>
    <mergeCell ref="C43:E43"/>
    <mergeCell ref="F43:G43"/>
    <mergeCell ref="H43:J43"/>
    <mergeCell ref="A51:E51"/>
    <mergeCell ref="A52:E52"/>
    <mergeCell ref="G46:J46"/>
    <mergeCell ref="G47:J47"/>
    <mergeCell ref="G48:J48"/>
    <mergeCell ref="G49:J49"/>
    <mergeCell ref="G50:J50"/>
    <mergeCell ref="G51:J51"/>
    <mergeCell ref="G52:J52"/>
    <mergeCell ref="A60:C60"/>
    <mergeCell ref="F60:I60"/>
    <mergeCell ref="F61:I61"/>
    <mergeCell ref="A61:C61"/>
    <mergeCell ref="B63:C63"/>
    <mergeCell ref="A66:J66"/>
    <mergeCell ref="G53:J53"/>
    <mergeCell ref="A53:F53"/>
    <mergeCell ref="A54:F54"/>
    <mergeCell ref="G54:J54"/>
    <mergeCell ref="A55:J55"/>
    <mergeCell ref="A57:J59"/>
    <mergeCell ref="A72:B72"/>
    <mergeCell ref="A71:B71"/>
    <mergeCell ref="A70:B70"/>
    <mergeCell ref="A69:B69"/>
    <mergeCell ref="A68:B68"/>
    <mergeCell ref="C68:J68"/>
    <mergeCell ref="C69:J69"/>
    <mergeCell ref="C70:J70"/>
    <mergeCell ref="C71:J71"/>
    <mergeCell ref="C72:J72"/>
    <mergeCell ref="A78:B78"/>
    <mergeCell ref="A79:B79"/>
    <mergeCell ref="C79:J79"/>
    <mergeCell ref="A75:B75"/>
    <mergeCell ref="C75:J75"/>
    <mergeCell ref="A76:B76"/>
    <mergeCell ref="C76:J76"/>
    <mergeCell ref="A77:B77"/>
    <mergeCell ref="C78:J78"/>
  </mergeCells>
  <dataValidations count="3">
    <dataValidation type="list" allowBlank="1" showInputMessage="1" showErrorMessage="1" sqref="C24:E24" xr:uid="{D3FB8154-EFB5-41AA-923B-CB71F2CA2CB0}">
      <formula1>"Male, female"</formula1>
    </dataValidation>
    <dataValidation type="list" allowBlank="1" showInputMessage="1" showErrorMessage="1" sqref="C26:E26" xr:uid="{16C4037D-C91A-4793-919D-CE1A13FF1967}">
      <formula1>"Single, Married"</formula1>
    </dataValidation>
    <dataValidation type="list" allowBlank="1" showInputMessage="1" showErrorMessage="1" sqref="C28:E28 C41:E43" xr:uid="{61B35C0F-1685-413A-9426-26783A532FC7}">
      <formula1>"Yes, No"</formula1>
    </dataValidation>
  </dataValidations>
  <hyperlinks>
    <hyperlink ref="H24" r:id="rId1" xr:uid="{6C070EE8-9CC3-4F5F-80EF-44182C6FB09F}"/>
  </hyperlinks>
  <pageMargins left="0.7" right="0.7" top="0.75" bottom="0.75" header="0.3" footer="0.3"/>
  <pageSetup orientation="portrait" verticalDpi="0"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BB87D831-1A6E-41C3-A233-260201E95BB3}">
          <x14:formula1>
            <xm:f>Sheet2!$A$1:$A$8</xm:f>
          </x14:formula1>
          <xm:sqref>H28:J28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8377-2827-4517-B58C-7183BB01C99B}">
  <dimension ref="A1:A8"/>
  <sheetViews>
    <sheetView workbookViewId="0">
      <selection activeCell="B1" sqref="A1:B1048576"/>
    </sheetView>
  </sheetViews>
  <sheetFormatPr defaultRowHeight="14.5" x14ac:dyDescent="0.35"/>
  <sheetData>
    <row r="1" spans="1:1" x14ac:dyDescent="0.35">
      <c r="A1" t="s">
        <v>19</v>
      </c>
    </row>
    <row r="2" spans="1:1" x14ac:dyDescent="0.35">
      <c r="A2" t="s">
        <v>20</v>
      </c>
    </row>
    <row r="3" spans="1:1" x14ac:dyDescent="0.35">
      <c r="A3" t="s">
        <v>21</v>
      </c>
    </row>
    <row r="4" spans="1:1" x14ac:dyDescent="0.35">
      <c r="A4" t="s">
        <v>22</v>
      </c>
    </row>
    <row r="5" spans="1:1" x14ac:dyDescent="0.35">
      <c r="A5" t="s">
        <v>23</v>
      </c>
    </row>
    <row r="6" spans="1:1" x14ac:dyDescent="0.35">
      <c r="A6" t="s">
        <v>24</v>
      </c>
    </row>
    <row r="7" spans="1:1" x14ac:dyDescent="0.35">
      <c r="A7" t="s">
        <v>25</v>
      </c>
    </row>
    <row r="8" spans="1:1" x14ac:dyDescent="0.35">
      <c r="A8"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Jayanka Rao</dc:creator>
  <cp:lastModifiedBy>Hajela, Rajneesh</cp:lastModifiedBy>
  <dcterms:created xsi:type="dcterms:W3CDTF">2022-05-23T20:08:12Z</dcterms:created>
  <dcterms:modified xsi:type="dcterms:W3CDTF">2024-09-13T14:11:42Z</dcterms:modified>
</cp:coreProperties>
</file>