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9040" windowHeight="15840" tabRatio="723" firstSheet="0" activeTab="2" autoFilterDateGrouping="1"/>
  </bookViews>
  <sheets>
    <sheet xmlns:r="http://schemas.openxmlformats.org/officeDocument/2006/relationships" name="General Info" sheetId="1" state="visible" r:id="rId1"/>
    <sheet xmlns:r="http://schemas.openxmlformats.org/officeDocument/2006/relationships" name="DMA" sheetId="2" state="visible" r:id="rId2"/>
    <sheet xmlns:r="http://schemas.openxmlformats.org/officeDocument/2006/relationships" name="Disclaim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[$-409]mmmm\ d\,\ yyyy;@"/>
    <numFmt numFmtId="166" formatCode="0.0000E+00"/>
  </numFmts>
  <fonts count="16">
    <font>
      <name val="Calibri"/>
      <family val="2"/>
      <color theme="1"/>
      <sz val="11"/>
    </font>
    <font>
      <name val="Calibri"/>
      <family val="2"/>
      <color theme="10"/>
      <sz val="11"/>
      <u val="single"/>
    </font>
    <font>
      <name val="3M Circular TT Book"/>
      <family val="2"/>
      <b val="1"/>
      <color theme="0"/>
      <sz val="11"/>
      <u val="single"/>
    </font>
    <font>
      <name val="3M Circular TT Book"/>
      <family val="2"/>
      <b val="1"/>
      <color theme="0"/>
      <sz val="11"/>
    </font>
    <font>
      <name val="3M Circular TT Book"/>
      <family val="2"/>
      <color theme="1"/>
      <sz val="11"/>
    </font>
    <font>
      <name val="3M Circular TT Book"/>
      <family val="2"/>
      <color theme="1"/>
      <sz val="11"/>
      <vertAlign val="subscript"/>
    </font>
    <font>
      <name val="3M Circular TT Book"/>
      <family val="2"/>
      <color theme="1"/>
      <sz val="11"/>
      <vertAlign val="superscript"/>
    </font>
    <font>
      <name val="3M Circular TT Book"/>
      <family val="2"/>
      <b val="1"/>
      <color theme="1"/>
      <sz val="11"/>
    </font>
    <font>
      <name val="3M Circular TT Book"/>
      <family val="2"/>
      <color theme="1"/>
      <sz val="8"/>
    </font>
    <font>
      <name val="3M Circular TT Book"/>
      <family val="2"/>
      <b val="1"/>
      <color rgb="FF000000"/>
      <sz val="11"/>
    </font>
    <font>
      <name val="3M Circular TT Book"/>
      <family val="2"/>
      <b val="1"/>
      <sz val="11"/>
      <u val="single"/>
    </font>
    <font>
      <name val="3M Circular TT Book"/>
      <family val="2"/>
      <sz val="11"/>
    </font>
    <font>
      <name val="Arial Narrow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349986266670735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13" fillId="0" borderId="0"/>
    <xf numFmtId="0" fontId="1" fillId="0" borderId="0"/>
    <xf numFmtId="0" fontId="13" fillId="0" borderId="0"/>
  </cellStyleXfs>
  <cellXfs count="64">
    <xf numFmtId="0" fontId="0" fillId="0" borderId="0" pivotButton="0" quotePrefix="0" xfId="0"/>
    <xf numFmtId="0" fontId="2" fillId="5" borderId="1" applyAlignment="1" pivotButton="0" quotePrefix="0" xfId="1">
      <alignment horizontal="left"/>
    </xf>
    <xf numFmtId="0" fontId="3" fillId="5" borderId="1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7" fillId="0" borderId="0" pivotButton="0" quotePrefix="0" xfId="0"/>
    <xf numFmtId="0" fontId="3" fillId="5" borderId="1" applyAlignment="1" pivotButton="0" quotePrefix="0" xfId="1">
      <alignment horizontal="left"/>
    </xf>
    <xf numFmtId="0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0" pivotButton="0" quotePrefix="0" xfId="0"/>
    <xf numFmtId="0" fontId="9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/>
    </xf>
    <xf numFmtId="165" fontId="4" fillId="0" borderId="0" pivotButton="0" quotePrefix="0" xfId="0"/>
    <xf numFmtId="0" fontId="3" fillId="0" borderId="1" applyAlignment="1" pivotButton="0" quotePrefix="0" xfId="0">
      <alignment horizontal="center"/>
    </xf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0" fillId="0" borderId="0" applyAlignment="1" pivotButton="0" quotePrefix="0" xfId="1">
      <alignment horizontal="left"/>
    </xf>
    <xf numFmtId="0" fontId="4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4" fillId="0" borderId="0" pivotButton="0" quotePrefix="0" xfId="0"/>
    <xf numFmtId="0" fontId="2" fillId="5" borderId="2" applyAlignment="1" pivotButton="0" quotePrefix="0" xfId="1">
      <alignment horizontal="left"/>
    </xf>
    <xf numFmtId="0" fontId="2" fillId="5" borderId="0" applyAlignment="1" pivotButton="0" quotePrefix="0" xfId="1">
      <alignment horizontal="left"/>
    </xf>
    <xf numFmtId="0" fontId="11" fillId="0" borderId="1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0" fontId="13" fillId="0" borderId="0" pivotButton="0" quotePrefix="0" xfId="2"/>
    <xf numFmtId="11" fontId="4" fillId="0" borderId="0" pivotButton="0" quotePrefix="0" xfId="0"/>
    <xf numFmtId="0" fontId="4" fillId="0" borderId="1" pivotButton="0" quotePrefix="0" xfId="0"/>
    <xf numFmtId="0" fontId="4" fillId="0" borderId="1" pivotButton="0" quotePrefix="0" xfId="0"/>
    <xf numFmtId="0" fontId="3" fillId="5" borderId="1" applyAlignment="1" pivotButton="0" quotePrefix="0" xfId="1">
      <alignment horizontal="left"/>
    </xf>
    <xf numFmtId="0" fontId="14" fillId="0" borderId="6" pivotButton="0" quotePrefix="0" xfId="2"/>
    <xf numFmtId="0" fontId="14" fillId="0" borderId="0" pivotButton="0" quotePrefix="0" xfId="2"/>
    <xf numFmtId="0" fontId="14" fillId="0" borderId="7" pivotButton="0" quotePrefix="0" xfId="2"/>
    <xf numFmtId="0" fontId="15" fillId="0" borderId="6" pivotButton="0" quotePrefix="0" xfId="2"/>
    <xf numFmtId="0" fontId="15" fillId="0" borderId="0" pivotButton="0" quotePrefix="0" xfId="2"/>
    <xf numFmtId="0" fontId="15" fillId="0" borderId="7" pivotButton="0" quotePrefix="0" xfId="2"/>
    <xf numFmtId="0" fontId="15" fillId="0" borderId="8" pivotButton="0" quotePrefix="0" xfId="2"/>
    <xf numFmtId="0" fontId="15" fillId="0" borderId="9" pivotButton="0" quotePrefix="0" xfId="2"/>
    <xf numFmtId="0" fontId="15" fillId="0" borderId="10" pivotButton="0" quotePrefix="0" xfId="2"/>
    <xf numFmtId="0" fontId="13" fillId="0" borderId="6" pivotButton="0" quotePrefix="0" xfId="2"/>
    <xf numFmtId="0" fontId="13" fillId="0" borderId="0" pivotButton="0" quotePrefix="0" xfId="2"/>
    <xf numFmtId="0" fontId="13" fillId="0" borderId="7" pivotButton="0" quotePrefix="0" xfId="2"/>
    <xf numFmtId="0" fontId="14" fillId="0" borderId="3" pivotButton="0" quotePrefix="0" xfId="2"/>
    <xf numFmtId="0" fontId="14" fillId="0" borderId="4" pivotButton="0" quotePrefix="0" xfId="2"/>
    <xf numFmtId="0" fontId="14" fillId="0" borderId="5" pivotButton="0" quotePrefix="0" xfId="2"/>
    <xf numFmtId="164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165" fontId="4" fillId="0" borderId="0" pivotButton="0" quotePrefix="0" xfId="0"/>
    <xf numFmtId="166" fontId="4" fillId="0" borderId="0" pivotButton="0" quotePrefix="0" xfId="0"/>
    <xf numFmtId="0" fontId="14" fillId="0" borderId="16" pivotButton="0" quotePrefix="0" xfId="2"/>
    <xf numFmtId="0" fontId="0" fillId="0" borderId="4" pivotButton="0" quotePrefix="0" xfId="0"/>
    <xf numFmtId="0" fontId="0" fillId="0" borderId="5" pivotButton="0" quotePrefix="0" xfId="0"/>
    <xf numFmtId="0" fontId="15" fillId="0" borderId="15" pivotButton="0" quotePrefix="0" xfId="2"/>
    <xf numFmtId="0" fontId="0" fillId="0" borderId="7" pivotButton="0" quotePrefix="0" xfId="0"/>
    <xf numFmtId="0" fontId="13" fillId="0" borderId="15" pivotButton="0" quotePrefix="0" xfId="2"/>
    <xf numFmtId="0" fontId="14" fillId="0" borderId="15" pivotButton="0" quotePrefix="0" xfId="2"/>
    <xf numFmtId="0" fontId="15" fillId="0" borderId="17" pivotButton="0" quotePrefix="0" xfId="2"/>
    <xf numFmtId="0" fontId="0" fillId="0" borderId="9" pivotButton="0" quotePrefix="0" xfId="0"/>
    <xf numFmtId="0" fontId="0" fillId="0" borderId="1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rPr lang="de-DE"/>
              <a:t>Dynamic Mechanical Analysis (DMA)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125080759135877"/>
          <y val="0.09158024691358024"/>
          <w val="0.6812053301029679"/>
          <h val="0.794759016234082"/>
        </manualLayout>
      </layout>
      <scatterChart>
        <scatterStyle val="lineMarker"/>
        <varyColors val="0"/>
        <ser>
          <idx val="0"/>
          <order val="0"/>
          <tx>
            <v>Storage Modulus</v>
          </tx>
          <spPr>
            <a:ln xmlns:a="http://schemas.openxmlformats.org/drawingml/2006/main" w="3810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DMA!$B$9:$B$209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1"/>
          <order val="1"/>
          <tx>
            <v>Loss Modulus</v>
          </tx>
          <spPr>
            <a:ln xmlns:a="http://schemas.openxmlformats.org/drawingml/2006/main" w="38100" cap="rnd">
              <a:solidFill>
                <a:srgbClr val="00CC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DMA!$C$9:$C$209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Sim. Storage Modulus</v>
          </tx>
          <spPr>
            <a:ln xmlns:a="http://schemas.openxmlformats.org/drawingml/2006/main" w="19050" cap="rnd">
              <a:solidFill>
                <a:schemeClr val="accent1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DMA!$E$9:$E$209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ser>
          <idx val="3"/>
          <order val="3"/>
          <tx>
            <v>Sim. Loss Modulus</v>
          </tx>
          <spPr>
            <a:ln xmlns:a="http://schemas.openxmlformats.org/drawingml/2006/main"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DMA!$F$9:$F$209</f>
              <numCache>
                <formatCode>0.00E+00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04045464"/>
        <axId val="404053992"/>
      </scatterChart>
      <scatterChart>
        <scatterStyle val="lineMarker"/>
        <varyColors val="0"/>
        <ser>
          <idx val="4"/>
          <order val="4"/>
          <tx>
            <strRef>
              <f>DMA!$D$8</f>
              <strCache>
                <ptCount val="1"/>
                <pt idx="0">
                  <v>tan(δ)</v>
                </pt>
              </strCache>
            </strRef>
          </tx>
          <spPr>
            <a:ln xmlns:a="http://schemas.openxmlformats.org/drawingml/2006/main" w="38100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strRef>
              <f>DMA!$A$9:$A$209</f>
              <strCache>
                <ptCount val="1"/>
                <pt idx="0">
                  <v>{{dma_freq|to_unit('Hz')|no_unit|fill_column}}</v>
                </pt>
              </strCache>
            </strRef>
          </xVal>
          <yVal>
            <numRef>
              <f>DMA!$D$9:$D$209</f>
              <numCache>
                <formatCode>0.0000E+00</formatCode>
                <ptCount val="201"/>
                <pt idx="0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359184"/>
        <axId val="549414944"/>
      </scatterChart>
      <valAx>
        <axId val="404045464"/>
        <scaling>
          <logBase val="10"/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Angular Frequency [Hz]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3448815112053301"/>
              <y val="0.9404047827354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53992"/>
        <crossesAt val="0.0001"/>
        <crossBetween val="midCat"/>
      </valAx>
      <valAx>
        <axId val="404053992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xmlns:a="http://schemas.openxmlformats.org/drawingml/2006/main"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3M Circular TT Light" panose="020B0404020101020102" pitchFamily="34" charset="0"/>
                    <a:ea typeface="+mn-ea"/>
                    <a:cs typeface="3M Circular TT Light" panose="020B0404020101020102" pitchFamily="34" charset="0"/>
                  </a:defRPr>
                </a:pPr>
                <a:r>
                  <a:rPr lang="de-DE"/>
                  <a:t>Storage and Loss Modulus [MPa]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131170502725621"/>
              <y val="0.3066913580246914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-540000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3M Circular TT Light" panose="020B0404020101020102" pitchFamily="34" charset="0"/>
                  <a:ea typeface="+mn-ea"/>
                  <a:cs typeface="3M Circular TT Light" panose="020B0404020101020102" pitchFamily="34" charset="0"/>
                </a:defRPr>
              </a:pPr>
              <a:r>
                <a:t>None</a:t>
              </a:r>
              <a:endParaRPr lang="en-US"/>
            </a:p>
          </txPr>
        </title>
        <numFmt formatCode="0.0E+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404045464"/>
        <crossesAt val="0.0001"/>
        <crossBetween val="midCat"/>
      </valAx>
      <valAx>
        <axId val="549359184"/>
        <scaling>
          <logBase val="10"/>
          <orientation val="minMax"/>
        </scaling>
        <delete val="1"/>
        <axPos val="b"/>
        <numFmt formatCode="0.0000E+00" sourceLinked="1"/>
        <majorTickMark val="out"/>
        <minorTickMark val="none"/>
        <tickLblPos val="nextTo"/>
        <crossAx val="549414944"/>
        <crosses val="autoZero"/>
        <crossBetween val="midCat"/>
      </valAx>
      <valAx>
        <axId val="549414944"/>
        <scaling>
          <orientation val="minMax"/>
        </scaling>
        <delete val="0"/>
        <axPos val="r"/>
        <numFmt formatCode="#,##0.0" sourceLinked="0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3M Circular TT Light" panose="020B0404020101020102" pitchFamily="34" charset="0"/>
                <a:ea typeface="+mn-ea"/>
                <a:cs typeface="3M Circular TT Light" panose="020B0404020101020102" pitchFamily="34" charset="0"/>
              </a:defRPr>
            </a:pPr>
            <a:r>
              <a:t>None</a:t>
            </a:r>
            <a:endParaRPr lang="en-US"/>
          </a:p>
        </txPr>
        <crossAx val="549359184"/>
        <crosses val="max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3M Circular TT Light" panose="020B0404020101020102" pitchFamily="34" charset="0"/>
              <a:ea typeface="+mn-ea"/>
              <a:cs typeface="3M Circular TT Light" panose="020B0404020101020102" pitchFamily="34" charset="0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</row>
      <rowOff>0</rowOff>
    </from>
    <ext cx="721146" cy="379683"/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029825" y="190500"/>
          <a:ext cx="721146" cy="37968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5</row>
      <rowOff>0</rowOff>
    </from>
    <ext cx="1371600" cy="13716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>
    <from>
      <col>1</col>
      <colOff>946151</colOff>
      <row>14</row>
      <rowOff>139700</rowOff>
    </from>
    <to>
      <col>9</col>
      <colOff>82550</colOff>
      <row>41</row>
      <rowOff>139700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file:///./usfile01/tc/Common/FlexLab/SharePoint%20Fix/Docs/Generic%20Data%20Package/Tobias%20VHB%20Example/3M-Acrylic-Foam-Tapes-Data-for-Modeling/02-Data-Sheets/3m-automotive-acrylic-plus-tape-pt1500-datasheet.pdf" TargetMode="External" Id="rId1"/><Relationship Type="http://schemas.openxmlformats.org/officeDocument/2006/relationships/drawing" Target="/xl/drawings/drawing1.xm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showGridLines="0" topLeftCell="A22" zoomScale="115" zoomScaleNormal="115" workbookViewId="0">
      <selection activeCell="B45" sqref="B45"/>
    </sheetView>
  </sheetViews>
  <sheetFormatPr baseColWidth="10" defaultColWidth="9.1640625" defaultRowHeight="15"/>
  <cols>
    <col width="7" customWidth="1" style="11" min="1" max="1"/>
    <col width="34.1640625" customWidth="1" style="11" min="2" max="2"/>
    <col width="22.83203125" customWidth="1" style="11" min="3" max="3"/>
    <col width="29.5" customWidth="1" style="11" min="4" max="4"/>
    <col width="31.33203125" customWidth="1" style="11" min="5" max="5"/>
    <col width="31.5" customWidth="1" style="11" min="6" max="6"/>
    <col width="7.5" customWidth="1" style="11" min="7" max="7"/>
    <col width="39.5" customWidth="1" style="11" min="8" max="8"/>
    <col width="10.1640625" customWidth="1" style="11" min="9" max="9"/>
    <col width="7.83203125" customWidth="1" style="11" min="10" max="10"/>
    <col width="13" customWidth="1" style="11" min="11" max="11"/>
    <col width="27.33203125" customWidth="1" style="11" min="12" max="12"/>
    <col width="29.5" customWidth="1" style="11" min="13" max="13"/>
    <col width="19.6640625" bestFit="1" customWidth="1" style="11" min="14" max="14"/>
    <col width="9.1640625" customWidth="1" style="11" min="15" max="16384"/>
  </cols>
  <sheetData>
    <row r="1"/>
    <row r="2">
      <c r="B2" s="1" t="inlineStr"/>
      <c r="C2" s="2" t="inlineStr">
        <is>
          <t>Symbol</t>
        </is>
      </c>
      <c r="D2" s="2" t="inlineStr">
        <is>
          <t>Value</t>
        </is>
      </c>
      <c r="E2" s="2" t="inlineStr">
        <is>
          <t>Units (MPA)</t>
        </is>
      </c>
    </row>
    <row r="3" ht="17" customHeight="1">
      <c r="B3" s="32" t="inlineStr">
        <is>
          <t>Thickness</t>
        </is>
      </c>
      <c r="C3" s="9" t="inlineStr">
        <is>
          <t>t0</t>
        </is>
      </c>
      <c r="D3" s="9" t="inlineStr"/>
      <c r="E3" s="9" t="inlineStr">
        <is>
          <t>[mm]</t>
        </is>
      </c>
    </row>
    <row r="4" ht="17" customHeight="1">
      <c r="B4" s="32" t="inlineStr">
        <is>
          <t>Density</t>
        </is>
      </c>
      <c r="C4" s="9" t="inlineStr">
        <is>
          <t>ρ</t>
        </is>
      </c>
      <c r="D4" s="49" t="n">
        <v>0.001</v>
      </c>
      <c r="E4" s="9" t="inlineStr">
        <is>
          <t>[g]/[mm]3</t>
        </is>
      </c>
    </row>
    <row r="5"/>
    <row r="6">
      <c r="B6" s="11" t="inlineStr"/>
      <c r="C6" s="11" t="inlineStr"/>
      <c r="D6" s="11" t="inlineStr"/>
    </row>
    <row r="7">
      <c r="B7" s="7" t="n"/>
      <c r="E7" s="7" t="n"/>
      <c r="G7" s="7" t="n"/>
    </row>
    <row r="8"/>
    <row r="9"/>
    <row r="10"/>
    <row r="11"/>
    <row r="12"/>
    <row r="13"/>
    <row r="14"/>
    <row r="15" ht="14.25" customHeight="1"/>
    <row r="16"/>
    <row r="17">
      <c r="B17" s="33" t="inlineStr">
        <is>
          <t>Test Data</t>
        </is>
      </c>
      <c r="C17" s="2" t="inlineStr">
        <is>
          <t>Units (MPA)</t>
        </is>
      </c>
      <c r="D17" s="2" t="inlineStr">
        <is>
          <t>Remark</t>
        </is>
      </c>
    </row>
    <row r="18">
      <c r="B18" s="32" t="inlineStr">
        <is>
          <t>Time</t>
        </is>
      </c>
      <c r="C18" s="9" t="inlineStr">
        <is>
          <t>[s]</t>
        </is>
      </c>
      <c r="D18" s="9" t="inlineStr">
        <is>
          <t>Time</t>
        </is>
      </c>
    </row>
    <row r="19">
      <c r="B19" s="32" t="inlineStr">
        <is>
          <t>Strain</t>
        </is>
      </c>
      <c r="C19" s="9" t="inlineStr">
        <is>
          <t>[-]</t>
        </is>
      </c>
      <c r="D19" s="49" t="inlineStr">
        <is>
          <t>Engineering (Nominal) Strain</t>
        </is>
      </c>
    </row>
    <row r="20">
      <c r="B20" s="32" t="inlineStr">
        <is>
          <t>Stress</t>
        </is>
      </c>
      <c r="C20" s="9" t="inlineStr">
        <is>
          <t>[MPa]</t>
        </is>
      </c>
      <c r="D20" s="49" t="inlineStr">
        <is>
          <t>Engineering (Nominal) Stress</t>
        </is>
      </c>
    </row>
    <row r="21"/>
    <row r="22">
      <c r="B22" s="7" t="inlineStr">
        <is>
          <t xml:space="preserve">Important Remarks: </t>
        </is>
      </c>
    </row>
    <row r="23">
      <c r="B23" s="11" t="inlineStr">
        <is>
          <t>* If not explicitely mentioned, experimental test data was acquired at controlled room temperature (23°C) and humidity (50% RH)</t>
        </is>
      </c>
    </row>
    <row r="24">
      <c r="B24" s="11" t="inlineStr">
        <is>
          <t>* Stress-strain curves are averaged curves based on tests of at least three individual specimen</t>
        </is>
      </c>
    </row>
    <row r="25">
      <c r="B25" s="11" t="inlineStr">
        <is>
          <t>* Material thickness may not be the thickness used when conducting tests. Materials are laminated prior to testing according to need and consistent with 3M test methods.</t>
        </is>
      </c>
    </row>
    <row r="26"/>
    <row r="27"/>
    <row r="28">
      <c r="B28" s="33" t="inlineStr">
        <is>
          <t>Generated Model</t>
        </is>
      </c>
      <c r="C28" s="33" t="inlineStr">
        <is>
          <t>Unit System</t>
        </is>
      </c>
      <c r="D28" s="33" t="inlineStr">
        <is>
          <t>Verification Key</t>
        </is>
      </c>
      <c r="E28" s="50" t="n"/>
      <c r="F28" s="51" t="n"/>
    </row>
    <row r="29">
      <c r="B29" s="32" t="inlineStr">
        <is>
          <t>ABAQUS</t>
        </is>
      </c>
      <c r="C29" s="32" t="inlineStr">
        <is>
          <t>m-kg-s</t>
        </is>
      </c>
      <c r="D29" s="32" t="inlineStr">
        <is>
          <t>593c17a5a58c4df1e8768f720a028b551d0148fe8964d3ff8130b1c47c4d7b51</t>
        </is>
      </c>
      <c r="E29" s="50" t="n"/>
      <c r="F29" s="51" t="n"/>
    </row>
    <row r="30">
      <c r="B30" s="32" t="inlineStr">
        <is>
          <t>ABAQUS</t>
        </is>
      </c>
      <c r="C30" s="32" t="inlineStr">
        <is>
          <t>cm-g-s</t>
        </is>
      </c>
      <c r="D30" s="32" t="inlineStr">
        <is>
          <t>c45ed48aef508eabd34ea3362ee3383934e11a54f11554b47b8de8cc81635d60</t>
        </is>
      </c>
      <c r="E30" s="50" t="n"/>
      <c r="F30" s="51" t="n"/>
    </row>
    <row r="31">
      <c r="B31" s="32" t="inlineStr">
        <is>
          <t>ABAQUS</t>
        </is>
      </c>
      <c r="C31" s="32" t="inlineStr">
        <is>
          <t>mm-N-s</t>
        </is>
      </c>
      <c r="D31" s="32" t="inlineStr">
        <is>
          <t>68c2270096f7a3ce17b8091e2718039f02c5a6e8706aa2df58e1ee69f247d73a</t>
        </is>
      </c>
      <c r="E31" s="50" t="n"/>
      <c r="F31" s="51" t="n"/>
    </row>
    <row r="32">
      <c r="B32" s="32" t="inlineStr">
        <is>
          <t>ABAQUS</t>
        </is>
      </c>
      <c r="C32" s="32" t="inlineStr">
        <is>
          <t>mm-g-ms</t>
        </is>
      </c>
      <c r="D32" s="32" t="inlineStr">
        <is>
          <t>c4188f4b309ecb05620335fa4ef498ee81625f7f52778f2cda4d299f376fee6f</t>
        </is>
      </c>
      <c r="E32" s="50" t="n"/>
      <c r="F32" s="51" t="n"/>
    </row>
    <row r="33">
      <c r="B33" s="32" t="inlineStr">
        <is>
          <t>ABAQUS</t>
        </is>
      </c>
      <c r="C33" s="32" t="inlineStr">
        <is>
          <t>in-lbf-s</t>
        </is>
      </c>
      <c r="D33" s="32" t="inlineStr">
        <is>
          <t>fd52a9f4bad6f41225cd4ff651e8adb2cfb4aa02328fa47581190191e363b5f0</t>
        </is>
      </c>
      <c r="E33" s="50" t="n"/>
      <c r="F33" s="51" t="n"/>
    </row>
    <row r="34">
      <c r="B34" s="32" t="inlineStr">
        <is>
          <t>ANSYS MAPDL</t>
        </is>
      </c>
      <c r="C34" s="32" t="inlineStr">
        <is>
          <t>m-kg-s</t>
        </is>
      </c>
      <c r="D34" s="32" t="inlineStr">
        <is>
          <t>0b03f1923fa54d3cd0322cfa7e3b7ecd0382aac4bdd56ba3beec18f61ca88e1b</t>
        </is>
      </c>
      <c r="E34" s="50" t="n"/>
      <c r="F34" s="51" t="n"/>
    </row>
    <row r="35">
      <c r="B35" s="32" t="inlineStr">
        <is>
          <t>ANSYS MAPDL</t>
        </is>
      </c>
      <c r="C35" s="32" t="inlineStr">
        <is>
          <t>cm-g-s</t>
        </is>
      </c>
      <c r="D35" s="32" t="inlineStr">
        <is>
          <t>ee9c3b1e2e37bee46b48a87ec32e29dc0d462139297aaf7d522612b012bf53a3</t>
        </is>
      </c>
      <c r="E35" s="50" t="n"/>
      <c r="F35" s="51" t="n"/>
    </row>
    <row r="36">
      <c r="B36" s="32" t="inlineStr">
        <is>
          <t>ANSYS MAPDL</t>
        </is>
      </c>
      <c r="C36" s="32" t="inlineStr">
        <is>
          <t>mm-N-s</t>
        </is>
      </c>
      <c r="D36" s="32" t="inlineStr">
        <is>
          <t>770a7bc162ee31133267c2899fa30a68cd3ba8d49dda295f32928746e8ba609e</t>
        </is>
      </c>
      <c r="E36" s="50" t="n"/>
      <c r="F36" s="51" t="n"/>
    </row>
    <row r="37">
      <c r="B37" s="32" t="inlineStr">
        <is>
          <t>ANSYS MAPDL</t>
        </is>
      </c>
      <c r="C37" s="32" t="inlineStr">
        <is>
          <t>mm-g-ms</t>
        </is>
      </c>
      <c r="D37" s="32" t="inlineStr">
        <is>
          <t>9f54b0d371d34b7b28e1df4830e494f710d6ceba96408484111adc1448672b4e</t>
        </is>
      </c>
      <c r="E37" s="50" t="n"/>
      <c r="F37" s="51" t="n"/>
    </row>
    <row r="38">
      <c r="B38" s="32" t="inlineStr">
        <is>
          <t>ANSYS MAPDL</t>
        </is>
      </c>
      <c r="C38" s="32" t="inlineStr">
        <is>
          <t>in-lbf-s</t>
        </is>
      </c>
      <c r="D38" s="32" t="inlineStr">
        <is>
          <t>1bb3913febb633ec84d0bcd7bdbfa04894b4edd38a34f6dd0be9ab3324f33e0b</t>
        </is>
      </c>
      <c r="E38" s="50" t="n"/>
      <c r="F38" s="51" t="n"/>
    </row>
    <row r="39">
      <c r="B39" s="32" t="inlineStr">
        <is>
          <t>ANSYS WORKBENCH</t>
        </is>
      </c>
      <c r="C39" s="32" t="inlineStr">
        <is>
          <t>N/A</t>
        </is>
      </c>
      <c r="D39" s="32" t="inlineStr">
        <is>
          <t>b0d71d0412e7d0654402ca6f989b2a137b394971500f1efdb187bf904bfdb5c0</t>
        </is>
      </c>
      <c r="E39" s="50" t="n"/>
      <c r="F39" s="51" t="n"/>
    </row>
    <row r="40">
      <c r="B40" s="32" t="inlineStr">
        <is>
          <t>LS-DYNA</t>
        </is>
      </c>
      <c r="C40" s="32" t="inlineStr">
        <is>
          <t>m-kg-s</t>
        </is>
      </c>
      <c r="D40" s="32" t="inlineStr">
        <is>
          <t>22eda61444efb83bcb52cbcc6e74cd792e176a14b38331a3c639d05e01c4404b</t>
        </is>
      </c>
      <c r="E40" s="50" t="n"/>
      <c r="F40" s="51" t="n"/>
    </row>
    <row r="41">
      <c r="B41" s="32" t="inlineStr">
        <is>
          <t>LS-DYNA</t>
        </is>
      </c>
      <c r="C41" s="32" t="inlineStr">
        <is>
          <t>cm-g-s</t>
        </is>
      </c>
      <c r="D41" s="32" t="inlineStr">
        <is>
          <t>42daefa7192606f97557b468faed5d6be9716c76a697cab761e984ca545de219</t>
        </is>
      </c>
      <c r="E41" s="50" t="n"/>
      <c r="F41" s="51" t="n"/>
    </row>
    <row r="42">
      <c r="B42" s="32" t="inlineStr">
        <is>
          <t>LS-DYNA</t>
        </is>
      </c>
      <c r="C42" s="32" t="inlineStr">
        <is>
          <t>mm-N-s</t>
        </is>
      </c>
      <c r="D42" s="32" t="inlineStr">
        <is>
          <t>215733b17b660ea4eb1537e5ec5f142535595be99009643ec6e87e442a8c249e</t>
        </is>
      </c>
      <c r="E42" s="50" t="n"/>
      <c r="F42" s="51" t="n"/>
    </row>
    <row r="43">
      <c r="B43" s="32" t="inlineStr">
        <is>
          <t>LS-DYNA</t>
        </is>
      </c>
      <c r="C43" s="32" t="inlineStr">
        <is>
          <t>mm-g-ms</t>
        </is>
      </c>
      <c r="D43" s="32" t="inlineStr">
        <is>
          <t>1002e168b02922d53d5689f8be777c3bdc7b1d363ad487b80eeec677baf59318</t>
        </is>
      </c>
      <c r="E43" s="50" t="n"/>
      <c r="F43" s="51" t="n"/>
    </row>
    <row r="44">
      <c r="B44" s="32" t="inlineStr">
        <is>
          <t>LS-DYNA</t>
        </is>
      </c>
      <c r="C44" s="32" t="inlineStr">
        <is>
          <t>in-lbf-s</t>
        </is>
      </c>
      <c r="D44" s="32" t="inlineStr">
        <is>
          <t>084190c145bcb2477d18f7da3cd8051c406254f1a2a5465569a8a4004587074f</t>
        </is>
      </c>
      <c r="E44" s="50" t="n"/>
      <c r="F44" s="51" t="n"/>
    </row>
    <row r="45">
      <c r="B45" s="32" t="inlineStr">
        <is>
          <t xml:space="preserve"> </t>
        </is>
      </c>
      <c r="C45" s="32" t="inlineStr"/>
      <c r="D45" s="32" t="inlineStr"/>
      <c r="E45" s="50" t="n"/>
      <c r="F45" s="51" t="n"/>
    </row>
    <row r="46">
      <c r="B46" s="32" t="inlineStr"/>
      <c r="C46" s="32" t="inlineStr"/>
      <c r="D46" s="32" t="inlineStr"/>
      <c r="E46" s="50" t="n"/>
      <c r="F46" s="51" t="n"/>
    </row>
    <row r="47">
      <c r="B47" s="32" t="inlineStr"/>
      <c r="C47" s="32" t="inlineStr"/>
      <c r="D47" s="32" t="inlineStr"/>
      <c r="E47" s="50" t="n"/>
      <c r="F47" s="51" t="n"/>
    </row>
    <row r="48">
      <c r="B48" s="32" t="inlineStr"/>
      <c r="C48" s="32" t="inlineStr"/>
      <c r="D48" s="32" t="inlineStr"/>
      <c r="E48" s="50" t="n"/>
      <c r="F48" s="51" t="n"/>
    </row>
    <row r="49">
      <c r="B49" s="32" t="inlineStr"/>
      <c r="C49" s="32" t="inlineStr"/>
      <c r="D49" s="32" t="inlineStr"/>
      <c r="E49" s="50" t="n"/>
      <c r="F49" s="51" t="n"/>
    </row>
    <row r="50">
      <c r="B50" s="32" t="inlineStr"/>
      <c r="C50" s="32" t="inlineStr"/>
      <c r="D50" s="32" t="inlineStr"/>
      <c r="E50" s="50" t="n"/>
      <c r="F50" s="51" t="n"/>
    </row>
    <row r="51"/>
    <row r="52">
      <c r="B52" s="12" t="inlineStr">
        <is>
          <t>Creation Date</t>
        </is>
      </c>
      <c r="C52" s="13" t="inlineStr">
        <is>
          <t>2021-01-28</t>
        </is>
      </c>
    </row>
    <row r="53">
      <c r="B53" s="12" t="inlineStr">
        <is>
          <t>Last updated:</t>
        </is>
      </c>
      <c r="C53" s="52" t="n"/>
    </row>
  </sheetData>
  <mergeCells count="23">
    <mergeCell ref="D48:F48"/>
    <mergeCell ref="D33:F33"/>
    <mergeCell ref="D28:F28"/>
    <mergeCell ref="D29:F29"/>
    <mergeCell ref="D30:F30"/>
    <mergeCell ref="D31:F31"/>
    <mergeCell ref="D32:F32"/>
    <mergeCell ref="D49:F49"/>
    <mergeCell ref="D50:F50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</mergeCells>
  <hyperlinks>
    <hyperlink xmlns:r="http://schemas.openxmlformats.org/officeDocument/2006/relationships" ref="B2" display="PT1500" r:id="rId1"/>
  </hyperlinks>
  <pageMargins left="0.7" right="0.7" top="0.75" bottom="0.75" header="0.3" footer="0.3"/>
  <pageSetup orientation="portrait" paperSize="9"/>
  <drawing xmlns:r="http://schemas.openxmlformats.org/officeDocument/2006/relationships"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9"/>
  <sheetViews>
    <sheetView workbookViewId="0">
      <pane ySplit="8" topLeftCell="A9" activePane="bottomLeft" state="frozen"/>
      <selection pane="bottomLeft" activeCell="L15" sqref="L15"/>
    </sheetView>
  </sheetViews>
  <sheetFormatPr baseColWidth="10" defaultColWidth="9.1640625" defaultRowHeight="15"/>
  <cols>
    <col width="21.5" bestFit="1" customWidth="1" style="11" min="1" max="1"/>
    <col width="22" bestFit="1" customWidth="1" style="11" min="2" max="2"/>
    <col width="18.83203125" bestFit="1" customWidth="1" style="11" min="3" max="3"/>
    <col width="16.1640625" customWidth="1" style="11" min="4" max="4"/>
    <col width="32.5" bestFit="1" customWidth="1" style="11" min="5" max="5"/>
    <col width="29.6640625" bestFit="1" customWidth="1" style="11" min="6" max="6"/>
    <col width="9.1640625" customWidth="1" style="11" min="7" max="16384"/>
  </cols>
  <sheetData>
    <row r="1">
      <c r="A1" s="25" t="inlineStr">
        <is>
          <t>DMA Results</t>
        </is>
      </c>
      <c r="B1" s="15" t="n"/>
    </row>
    <row r="2">
      <c r="A2" s="25" t="inlineStr">
        <is>
          <t>Test Type</t>
        </is>
      </c>
      <c r="B2" s="27" t="inlineStr">
        <is>
          <t>shear</t>
        </is>
      </c>
    </row>
    <row r="3">
      <c r="A3" s="25" t="inlineStr">
        <is>
          <t>Tg (°C)</t>
        </is>
      </c>
      <c r="B3" s="28" t="n">
        <v>-0.05768974371598616</v>
      </c>
    </row>
    <row r="4">
      <c r="A4" s="25" t="inlineStr">
        <is>
          <t>Tref (°C)</t>
        </is>
      </c>
      <c r="B4" s="28" t="n">
        <v>24.90663333333334</v>
      </c>
    </row>
    <row r="5">
      <c r="A5" s="25" t="inlineStr">
        <is>
          <t>WLF C1</t>
        </is>
      </c>
      <c r="B5" s="28" t="n">
        <v>6.379833877339932</v>
      </c>
    </row>
    <row r="6">
      <c r="A6" s="26" t="inlineStr">
        <is>
          <t>WLF C2 (°C)</t>
        </is>
      </c>
      <c r="B6" s="28" t="n">
        <v>112.2717712967822</v>
      </c>
    </row>
    <row r="7"/>
    <row r="8">
      <c r="A8" s="20" t="inlineStr">
        <is>
          <t>Frequency [Hz]</t>
        </is>
      </c>
      <c r="B8" s="20" t="inlineStr">
        <is>
          <t>Storage Modulus [MPa]</t>
        </is>
      </c>
      <c r="C8" s="20" t="inlineStr">
        <is>
          <t>Loss Modulus [MPa]</t>
        </is>
      </c>
      <c r="D8" s="20" t="inlineStr">
        <is>
          <t>tan(δ)</t>
        </is>
      </c>
      <c r="E8" s="20" t="inlineStr">
        <is>
          <t>Simulated Storage Modulus [MPa]</t>
        </is>
      </c>
      <c r="F8" s="20" t="inlineStr">
        <is>
          <t>Simulated Loss Modulus [MPa]</t>
        </is>
      </c>
    </row>
    <row r="9">
      <c r="A9" s="53" t="n">
        <v>0.0001776056852602845</v>
      </c>
      <c r="B9" s="53" t="n">
        <v>0.02348171246451833</v>
      </c>
      <c r="C9" s="53" t="n">
        <v>0.008888723546998913</v>
      </c>
      <c r="D9" s="53" t="n">
        <v>0.3785398095384882</v>
      </c>
      <c r="E9" s="30" t="n">
        <v>0.027468274530986</v>
      </c>
      <c r="F9" s="30" t="n">
        <v>0.006162240409078265</v>
      </c>
    </row>
    <row r="10">
      <c r="A10" s="53" t="n">
        <v>0.0002016648028848341</v>
      </c>
      <c r="B10" s="53" t="n">
        <v>0.02400421309593139</v>
      </c>
      <c r="C10" s="53" t="n">
        <v>0.009020790915171209</v>
      </c>
      <c r="D10" s="53" t="n">
        <v>0.3759597222335919</v>
      </c>
      <c r="E10" s="30" t="n">
        <v>0.02790242367455348</v>
      </c>
      <c r="F10" s="30" t="n">
        <v>0.006391138183474761</v>
      </c>
    </row>
    <row r="11">
      <c r="A11" s="53" t="n">
        <v>0.0002289830568372753</v>
      </c>
      <c r="B11" s="53" t="n">
        <v>0.02459749357953018</v>
      </c>
      <c r="C11" s="53" t="n">
        <v>0.009170748613490116</v>
      </c>
      <c r="D11" s="53" t="n">
        <v>0.3730301268380106</v>
      </c>
      <c r="E11" s="30" t="n">
        <v>0.02839538425366922</v>
      </c>
      <c r="F11" s="30" t="n">
        <v>0.006651043290041572</v>
      </c>
    </row>
    <row r="12">
      <c r="A12" s="53" t="n">
        <v>0.000260001941679859</v>
      </c>
      <c r="B12" s="53" t="n">
        <v>0.02527114201372882</v>
      </c>
      <c r="C12" s="53" t="n">
        <v>0.009341020131703211</v>
      </c>
      <c r="D12" s="53" t="n">
        <v>0.3697036777037028</v>
      </c>
      <c r="E12" s="30" t="n">
        <v>0.02895512308112666</v>
      </c>
      <c r="F12" s="30" t="n">
        <v>0.006946156095736645</v>
      </c>
    </row>
    <row r="13">
      <c r="A13" s="53" t="n">
        <v>0.0002952227584477433</v>
      </c>
      <c r="B13" s="53" t="n">
        <v>0.02621292171992717</v>
      </c>
      <c r="C13" s="53" t="n">
        <v>0.009604223125138058</v>
      </c>
      <c r="D13" s="53" t="n">
        <v>0.3663590920872976</v>
      </c>
      <c r="E13" s="30" t="n">
        <v>0.02945428267348722</v>
      </c>
      <c r="F13" s="30" t="n">
        <v>0.007245612172966934</v>
      </c>
    </row>
    <row r="14">
      <c r="A14" s="53" t="n">
        <v>0.0003352147162531984</v>
      </c>
      <c r="B14" s="53" t="n">
        <v>0.02696880387338164</v>
      </c>
      <c r="C14" s="53" t="n">
        <v>0.009923227868199729</v>
      </c>
      <c r="D14" s="53" t="n">
        <v>0.3678698945940948</v>
      </c>
      <c r="E14" s="30" t="n">
        <v>0.02991597058507467</v>
      </c>
      <c r="F14" s="30" t="n">
        <v>0.00756868490346272</v>
      </c>
    </row>
    <row r="15">
      <c r="A15" s="53" t="n">
        <v>0.0003806241313628345</v>
      </c>
      <c r="B15" s="53" t="n">
        <v>0.02782708059609556</v>
      </c>
      <c r="C15" s="53" t="n">
        <v>0.01028544616394053</v>
      </c>
      <c r="D15" s="53" t="n">
        <v>0.3695853559504397</v>
      </c>
      <c r="E15" s="30" t="n">
        <v>0.03044020043474499</v>
      </c>
      <c r="F15" s="30" t="n">
        <v>0.007935522251137797</v>
      </c>
    </row>
    <row r="16">
      <c r="A16" s="53" t="n">
        <v>0.0004321848724155772</v>
      </c>
      <c r="B16" s="53" t="n">
        <v>0.0285665735535903</v>
      </c>
      <c r="C16" s="53" t="n">
        <v>0.01056582273108227</v>
      </c>
      <c r="D16" s="53" t="n">
        <v>0.3698670443302867</v>
      </c>
      <c r="E16" s="30" t="n">
        <v>0.03097406489002855</v>
      </c>
      <c r="F16" s="30" t="n">
        <v>0.008357009323506399</v>
      </c>
    </row>
    <row r="17">
      <c r="A17" s="53" t="n">
        <v>0.0004907302205881815</v>
      </c>
      <c r="B17" s="53" t="n">
        <v>0.02927869245805894</v>
      </c>
      <c r="C17" s="53" t="n">
        <v>0.01068385001543839</v>
      </c>
      <c r="D17" s="53" t="n">
        <v>0.3651394969753367</v>
      </c>
      <c r="E17" s="30" t="n">
        <v>0.03152005349261024</v>
      </c>
      <c r="F17" s="30" t="n">
        <v>0.008836187244190639</v>
      </c>
    </row>
    <row r="18">
      <c r="A18" s="53" t="n">
        <v>0.0005572063363822757</v>
      </c>
      <c r="B18" s="53" t="n">
        <v>0.03017791584222229</v>
      </c>
      <c r="C18" s="53" t="n">
        <v>0.01073995013493858</v>
      </c>
      <c r="D18" s="53" t="n">
        <v>0.3560044955020253</v>
      </c>
      <c r="E18" s="30" t="n">
        <v>0.03213386087864199</v>
      </c>
      <c r="F18" s="30" t="n">
        <v>0.009379098375433992</v>
      </c>
    </row>
    <row r="19">
      <c r="A19" s="53" t="n">
        <v>0.0006326875506717785</v>
      </c>
      <c r="B19" s="53" t="n">
        <v>0.03095734240774173</v>
      </c>
      <c r="C19" s="53" t="n">
        <v>0.01121589321284091</v>
      </c>
      <c r="D19" s="53" t="n">
        <v>0.3623019835059728</v>
      </c>
      <c r="E19" s="30" t="n">
        <v>0.03282128186012092</v>
      </c>
      <c r="F19" s="30" t="n">
        <v>0.009975623546928387</v>
      </c>
    </row>
    <row r="20">
      <c r="A20" s="53" t="n">
        <v>0.0007183937271316846</v>
      </c>
      <c r="B20" s="53" t="n">
        <v>0.03206635724843077</v>
      </c>
      <c r="C20" s="53" t="n">
        <v>0.01151280206748187</v>
      </c>
      <c r="D20" s="53" t="n">
        <v>0.359049898558273</v>
      </c>
      <c r="E20" s="30" t="n">
        <v>0.03359992509260141</v>
      </c>
      <c r="F20" s="30" t="n">
        <v>0.01060576945345234</v>
      </c>
    </row>
    <row r="21">
      <c r="A21" s="53" t="n">
        <v>0.0008157099766451488</v>
      </c>
      <c r="B21" s="53" t="n">
        <v>0.03286646540771215</v>
      </c>
      <c r="C21" s="53" t="n">
        <v>0.01161832083272812</v>
      </c>
      <c r="D21" s="53" t="n">
        <v>0.3535576250167299</v>
      </c>
      <c r="E21" s="30" t="n">
        <v>0.03448616814221321</v>
      </c>
      <c r="F21" s="30" t="n">
        <v>0.01125205106194699</v>
      </c>
    </row>
    <row r="22">
      <c r="A22" s="53" t="n">
        <v>0.0009262090422964709</v>
      </c>
      <c r="B22" s="53" t="n">
        <v>0.03379642419340963</v>
      </c>
      <c r="C22" s="53" t="n">
        <v>0.01227401533919367</v>
      </c>
      <c r="D22" s="53" t="n">
        <v>0.3632064048882864</v>
      </c>
      <c r="E22" s="30" t="n">
        <v>0.03548850262166073</v>
      </c>
      <c r="F22" s="30" t="n">
        <v>0.01191705043907972</v>
      </c>
    </row>
    <row r="23">
      <c r="A23" s="53" t="n">
        <v>0.001051676716717337</v>
      </c>
      <c r="B23" s="53" t="n">
        <v>0.03481722633087059</v>
      </c>
      <c r="C23" s="53" t="n">
        <v>0.01236980881812129</v>
      </c>
      <c r="D23" s="53" t="n">
        <v>0.355282866053879</v>
      </c>
      <c r="E23" s="30" t="n">
        <v>0.03660746629198714</v>
      </c>
      <c r="F23" s="30" t="n">
        <v>0.0125387878181764</v>
      </c>
    </row>
    <row r="24">
      <c r="A24" s="53" t="n">
        <v>0.001194140702560026</v>
      </c>
      <c r="B24" s="53" t="n">
        <v>0.03589689670157864</v>
      </c>
      <c r="C24" s="53" t="n">
        <v>0.0125789675663864</v>
      </c>
      <c r="D24" s="53" t="n">
        <v>0.3504495798247131</v>
      </c>
      <c r="E24" s="30" t="n">
        <v>0.03782529701724111</v>
      </c>
      <c r="F24" s="30" t="n">
        <v>0.01308538756025257</v>
      </c>
    </row>
    <row r="25">
      <c r="A25" s="53" t="n">
        <v>0.001355903382516187</v>
      </c>
      <c r="B25" s="53" t="n">
        <v>0.03701843480304729</v>
      </c>
      <c r="C25" s="53" t="n">
        <v>0.01302025589457019</v>
      </c>
      <c r="D25" s="53" t="n">
        <v>0.3517290093238137</v>
      </c>
      <c r="E25" s="30" t="n">
        <v>0.03914713902569552</v>
      </c>
      <c r="F25" s="30" t="n">
        <v>0.01358080106798711</v>
      </c>
    </row>
    <row r="26">
      <c r="A26" s="53" t="n">
        <v>0.001539579028482552</v>
      </c>
      <c r="B26" s="53" t="n">
        <v>0.03781319715797161</v>
      </c>
      <c r="C26" s="53" t="n">
        <v>0.01313506627782164</v>
      </c>
      <c r="D26" s="53" t="n">
        <v>0.3473576191838312</v>
      </c>
      <c r="E26" s="30" t="n">
        <v>0.04050928071516675</v>
      </c>
      <c r="F26" s="30" t="n">
        <v>0.01394676613756068</v>
      </c>
    </row>
    <row r="27">
      <c r="A27" s="53" t="n">
        <v>0.001748136051216747</v>
      </c>
      <c r="B27" s="53" t="n">
        <v>0.03888132469443272</v>
      </c>
      <c r="C27" s="53" t="n">
        <v>0.0134731001506042</v>
      </c>
      <c r="D27" s="53" t="n">
        <v>0.3465251575179263</v>
      </c>
      <c r="E27" s="30" t="n">
        <v>0.0419029761573599</v>
      </c>
      <c r="F27" s="30" t="n">
        <v>0.01421480208816907</v>
      </c>
    </row>
    <row r="28">
      <c r="A28" s="53" t="n">
        <v>0.001984944973286452</v>
      </c>
      <c r="B28" s="53" t="n">
        <v>0.04024642931683679</v>
      </c>
      <c r="C28" s="53" t="n">
        <v>0.01384587714870046</v>
      </c>
      <c r="D28" s="53" t="n">
        <v>0.3440300287692223</v>
      </c>
      <c r="E28" s="30" t="n">
        <v>0.04327580115487681</v>
      </c>
      <c r="F28" s="30" t="n">
        <v>0.01437513856288965</v>
      </c>
    </row>
    <row r="29">
      <c r="A29" s="53" t="n">
        <v>0.002253832900610228</v>
      </c>
      <c r="B29" s="53" t="n">
        <v>0.04109552957315936</v>
      </c>
      <c r="C29" s="53" t="n">
        <v>0.01412919220460048</v>
      </c>
      <c r="D29" s="53" t="n">
        <v>0.3438101685305248</v>
      </c>
      <c r="E29" s="30" t="n">
        <v>0.0445990233534871</v>
      </c>
      <c r="F29" s="30" t="n">
        <v>0.01445197407060019</v>
      </c>
    </row>
    <row r="30">
      <c r="A30" s="53" t="n">
        <v>0.002559145372913089</v>
      </c>
      <c r="B30" s="53" t="n">
        <v>0.04227771278353458</v>
      </c>
      <c r="C30" s="53" t="n">
        <v>0.01434103575836801</v>
      </c>
      <c r="D30" s="53" t="n">
        <v>0.339209225165691</v>
      </c>
      <c r="E30" s="30" t="n">
        <v>0.04584852085889063</v>
      </c>
      <c r="F30" s="30" t="n">
        <v>0.01447588705341512</v>
      </c>
    </row>
    <row r="31">
      <c r="A31" s="53" t="n">
        <v>0.002905816592671649</v>
      </c>
      <c r="B31" s="53" t="n">
        <v>0.04344493404020492</v>
      </c>
      <c r="C31" s="53" t="n">
        <v>0.01442192706803941</v>
      </c>
      <c r="D31" s="53" t="n">
        <v>0.3320159578821238</v>
      </c>
      <c r="E31" s="30" t="n">
        <v>0.04702197579819686</v>
      </c>
      <c r="F31" s="30" t="n">
        <v>0.01448177483417391</v>
      </c>
    </row>
    <row r="32">
      <c r="A32" s="53" t="n">
        <v>0.003299449167529814</v>
      </c>
      <c r="B32" s="53" t="n">
        <v>0.04464406791336663</v>
      </c>
      <c r="C32" s="53" t="n">
        <v>0.01494009764678688</v>
      </c>
      <c r="D32" s="53" t="n">
        <v>0.3346553167837407</v>
      </c>
      <c r="E32" s="30" t="n">
        <v>0.04811586605652188</v>
      </c>
      <c r="F32" s="30" t="n">
        <v>0.01450377026233305</v>
      </c>
    </row>
    <row r="33">
      <c r="A33" s="53" t="n">
        <v>0.003746404654914614</v>
      </c>
      <c r="B33" s="53" t="n">
        <v>0.04580607332777107</v>
      </c>
      <c r="C33" s="53" t="n">
        <v>0.01535511946562226</v>
      </c>
      <c r="D33" s="53" t="n">
        <v>0.3352178863699525</v>
      </c>
      <c r="E33" s="30" t="n">
        <v>0.04913187395564993</v>
      </c>
      <c r="F33" s="30" t="n">
        <v>0.01457718329994062</v>
      </c>
    </row>
    <row r="34">
      <c r="A34" s="53" t="n">
        <v>0.004253906372157821</v>
      </c>
      <c r="B34" s="53" t="n">
        <v>0.04703144209369061</v>
      </c>
      <c r="C34" s="53" t="n">
        <v>0.01558513426660183</v>
      </c>
      <c r="D34" s="53" t="n">
        <v>0.3313856700254033</v>
      </c>
      <c r="E34" s="30" t="n">
        <v>0.05011172724867979</v>
      </c>
      <c r="F34" s="30" t="n">
        <v>0.01472097195229124</v>
      </c>
    </row>
    <row r="35">
      <c r="A35" s="53" t="n">
        <v>0.004830156133653779</v>
      </c>
      <c r="B35" s="53" t="n">
        <v>0.04841469559791501</v>
      </c>
      <c r="C35" s="53" t="n">
        <v>0.01584244416591249</v>
      </c>
      <c r="D35" s="53" t="n">
        <v>0.327222658551253</v>
      </c>
      <c r="E35" s="30" t="n">
        <v>0.05106188773430743</v>
      </c>
      <c r="F35" s="30" t="n">
        <v>0.01496124781501543</v>
      </c>
    </row>
    <row r="36">
      <c r="A36" s="53" t="n">
        <v>0.005484466801660881</v>
      </c>
      <c r="B36" s="53" t="n">
        <v>0.04956930253854028</v>
      </c>
      <c r="C36" s="53" t="n">
        <v>0.01627417674180026</v>
      </c>
      <c r="D36" s="53" t="n">
        <v>0.3283124833136723</v>
      </c>
      <c r="E36" s="30" t="n">
        <v>0.05201609867472083</v>
      </c>
      <c r="F36" s="30" t="n">
        <v>0.01530711600806296</v>
      </c>
    </row>
    <row r="37">
      <c r="A37" s="53" t="n">
        <v>0.006227412792920784</v>
      </c>
      <c r="B37" s="53" t="n">
        <v>0.05085913139924414</v>
      </c>
      <c r="C37" s="53" t="n">
        <v>0.01671004651183442</v>
      </c>
      <c r="D37" s="53" t="n">
        <v>0.3285563957243624</v>
      </c>
      <c r="E37" s="30" t="n">
        <v>0.05301125159623415</v>
      </c>
      <c r="F37" s="30" t="n">
        <v>0.01575524100088643</v>
      </c>
    </row>
    <row r="38">
      <c r="A38" s="53" t="n">
        <v>0.0070710009734564</v>
      </c>
      <c r="B38" s="53" t="n">
        <v>0.05163614892393226</v>
      </c>
      <c r="C38" s="53" t="n">
        <v>0.01699302547591112</v>
      </c>
      <c r="D38" s="53" t="n">
        <v>0.3290882219259025</v>
      </c>
      <c r="E38" s="30" t="n">
        <v>0.05407419769735546</v>
      </c>
      <c r="F38" s="30" t="n">
        <v>0.01629838384117995</v>
      </c>
    </row>
    <row r="39">
      <c r="A39" s="53" t="n">
        <v>0.00802886470340612</v>
      </c>
      <c r="B39" s="53" t="n">
        <v>0.05356377321113259</v>
      </c>
      <c r="C39" s="53" t="n">
        <v>0.01730150925231685</v>
      </c>
      <c r="D39" s="53" t="n">
        <v>0.3230094825936637</v>
      </c>
      <c r="E39" s="30" t="n">
        <v>0.05522846123946881</v>
      </c>
      <c r="F39" s="30" t="n">
        <v>0.01691900004873429</v>
      </c>
    </row>
    <row r="40">
      <c r="A40" s="53" t="n">
        <v>0.009116484167883012</v>
      </c>
      <c r="B40" s="53" t="n">
        <v>0.05482137842676627</v>
      </c>
      <c r="C40" s="53" t="n">
        <v>0.01779203905530882</v>
      </c>
      <c r="D40" s="53" t="n">
        <v>0.324547744888896</v>
      </c>
      <c r="E40" s="30" t="n">
        <v>0.05649301229739657</v>
      </c>
      <c r="F40" s="30" t="n">
        <v>0.01759062032191456</v>
      </c>
    </row>
    <row r="41">
      <c r="A41" s="53" t="n">
        <v>0.01035143655466051</v>
      </c>
      <c r="B41" s="53" t="n">
        <v>0.05599704007410603</v>
      </c>
      <c r="C41" s="53" t="n">
        <v>0.01826882561332819</v>
      </c>
      <c r="D41" s="53" t="n">
        <v>0.3262445901182549</v>
      </c>
      <c r="E41" s="30" t="n">
        <v>0.05787274275261679</v>
      </c>
      <c r="F41" s="30" t="n">
        <v>0.0182789768127329</v>
      </c>
    </row>
    <row r="42">
      <c r="A42" s="53" t="n">
        <v>0.01175368012184506</v>
      </c>
      <c r="B42" s="53" t="n">
        <v>0.05756136721273553</v>
      </c>
      <c r="C42" s="53" t="n">
        <v>0.01830755651105847</v>
      </c>
      <c r="D42" s="53" t="n">
        <v>0.3180848299953786</v>
      </c>
      <c r="E42" s="30" t="n">
        <v>0.05937003631292041</v>
      </c>
      <c r="F42" s="30" t="n">
        <v>0.01896240053518923</v>
      </c>
    </row>
    <row r="43">
      <c r="A43" s="53" t="n">
        <v>0.01334587674639779</v>
      </c>
      <c r="B43" s="53" t="n">
        <v>0.05899227626905304</v>
      </c>
      <c r="C43" s="53" t="n">
        <v>0.01912875910264844</v>
      </c>
      <c r="D43" s="53" t="n">
        <v>0.3242553596943309</v>
      </c>
      <c r="E43" s="30" t="n">
        <v>0.06095949634656423</v>
      </c>
      <c r="F43" s="30" t="n">
        <v>0.01960157609490173</v>
      </c>
    </row>
    <row r="44">
      <c r="A44" s="53" t="n">
        <v>0.01515375816626203</v>
      </c>
      <c r="B44" s="53" t="n">
        <v>0.06026069312724614</v>
      </c>
      <c r="C44" s="53" t="n">
        <v>0.0196976001934408</v>
      </c>
      <c r="D44" s="53" t="n">
        <v>0.3268660952821102</v>
      </c>
      <c r="E44" s="30" t="n">
        <v>0.0626069190131824</v>
      </c>
      <c r="F44" s="30" t="n">
        <v>0.02017484031483206</v>
      </c>
    </row>
    <row r="45">
      <c r="A45" s="53" t="n">
        <v>0.01720654183499296</v>
      </c>
      <c r="B45" s="53" t="n">
        <v>0.06154215533259404</v>
      </c>
      <c r="C45" s="53" t="n">
        <v>0.02030165389659128</v>
      </c>
      <c r="D45" s="53" t="n">
        <v>0.3298828751626444</v>
      </c>
      <c r="E45" s="30" t="n">
        <v>0.06429976856931358</v>
      </c>
      <c r="F45" s="30" t="n">
        <v>0.02069352966159258</v>
      </c>
    </row>
    <row r="46">
      <c r="A46" s="53" t="n">
        <v>0.01953740310958076</v>
      </c>
      <c r="B46" s="53" t="n">
        <v>0.06310635536987316</v>
      </c>
      <c r="C46" s="53" t="n">
        <v>0.02066129346338206</v>
      </c>
      <c r="D46" s="53" t="n">
        <v>0.327412998154462</v>
      </c>
      <c r="E46" s="30" t="n">
        <v>0.06597435835484729</v>
      </c>
      <c r="F46" s="30" t="n">
        <v>0.02114781867671817</v>
      </c>
    </row>
    <row r="47">
      <c r="A47" s="53" t="n">
        <v>0.02218401140256853</v>
      </c>
      <c r="B47" s="53" t="n">
        <v>0.06477594013536371</v>
      </c>
      <c r="C47" s="53" t="n">
        <v>0.02143110027495165</v>
      </c>
      <c r="D47" s="53" t="n">
        <v>0.3308413995343614</v>
      </c>
      <c r="E47" s="30" t="n">
        <v>0.06759576773813261</v>
      </c>
      <c r="F47" s="30" t="n">
        <v>0.02156694726197476</v>
      </c>
    </row>
    <row r="48">
      <c r="A48" s="53" t="n">
        <v>0.0251891389633026</v>
      </c>
      <c r="B48" s="53" t="n">
        <v>0.06617195754267918</v>
      </c>
      <c r="C48" s="53" t="n">
        <v>0.02216795322332235</v>
      </c>
      <c r="D48" s="53" t="n">
        <v>0.3350062837313993</v>
      </c>
      <c r="E48" s="30" t="n">
        <v>0.0691585933334026</v>
      </c>
      <c r="F48" s="30" t="n">
        <v>0.02199285478627611</v>
      </c>
    </row>
    <row r="49">
      <c r="A49" s="53" t="n">
        <v>0.02860135212692445</v>
      </c>
      <c r="B49" s="53" t="n">
        <v>0.06756298790371643</v>
      </c>
      <c r="C49" s="53" t="n">
        <v>0.02285990681291037</v>
      </c>
      <c r="D49" s="53" t="n">
        <v>0.3383881467739007</v>
      </c>
      <c r="E49" s="30" t="n">
        <v>0.07063930596306377</v>
      </c>
      <c r="F49" s="30" t="n">
        <v>0.02246699476030204</v>
      </c>
    </row>
    <row r="50">
      <c r="A50" s="53" t="n">
        <v>0.03247579620248644</v>
      </c>
      <c r="B50" s="53" t="n">
        <v>0.06961009439201959</v>
      </c>
      <c r="C50" s="53" t="n">
        <v>0.02350799529574553</v>
      </c>
      <c r="D50" s="53" t="n">
        <v>0.3377027802107037</v>
      </c>
      <c r="E50" s="30" t="n">
        <v>0.07204731004590988</v>
      </c>
      <c r="F50" s="30" t="n">
        <v>0.02303675719294358</v>
      </c>
    </row>
    <row r="51">
      <c r="A51" s="53" t="n">
        <v>0.03687508668489107</v>
      </c>
      <c r="B51" s="53" t="n">
        <v>0.06895216806035583</v>
      </c>
      <c r="C51" s="53" t="n">
        <v>0.02477372240800617</v>
      </c>
      <c r="D51" s="53" t="n">
        <v>0.3592322129382537</v>
      </c>
      <c r="E51" s="30" t="n">
        <v>0.07340117816320954</v>
      </c>
      <c r="F51" s="30" t="n">
        <v>0.02374547273590411</v>
      </c>
    </row>
    <row r="52">
      <c r="A52" s="53" t="n">
        <v>0.04187032119366857</v>
      </c>
      <c r="B52" s="53" t="n">
        <v>0.07065361508073803</v>
      </c>
      <c r="C52" s="53" t="n">
        <v>0.02590167007561452</v>
      </c>
      <c r="D52" s="53" t="n">
        <v>0.3661162437810695</v>
      </c>
      <c r="E52" s="30" t="n">
        <v>0.07472782079855092</v>
      </c>
      <c r="F52" s="30" t="n">
        <v>0.02463158515714798</v>
      </c>
    </row>
    <row r="53">
      <c r="A53" s="53" t="n">
        <v>0.04754222849269357</v>
      </c>
      <c r="B53" s="53" t="n">
        <v>0.07474403061340824</v>
      </c>
      <c r="C53" s="53" t="n">
        <v>0.02616279530227286</v>
      </c>
      <c r="D53" s="53" t="n">
        <v>0.3500339589571281</v>
      </c>
      <c r="E53" s="30" t="n">
        <v>0.07606696045161974</v>
      </c>
      <c r="F53" s="30" t="n">
        <v>0.02572308476515441</v>
      </c>
    </row>
    <row r="54">
      <c r="A54" s="53" t="n">
        <v>0.05398247316032699</v>
      </c>
      <c r="B54" s="53" t="n">
        <v>0.07649301724116359</v>
      </c>
      <c r="C54" s="53" t="n">
        <v>0.02751840515471639</v>
      </c>
      <c r="D54" s="53" t="n">
        <v>0.3597512927825785</v>
      </c>
      <c r="E54" s="30" t="n">
        <v>0.07746339844218982</v>
      </c>
      <c r="F54" s="30" t="n">
        <v>0.0270365020903391</v>
      </c>
    </row>
    <row r="55">
      <c r="A55" s="53" t="n">
        <v>0.06129513699496164</v>
      </c>
      <c r="B55" s="53" t="n">
        <v>0.07755631005474303</v>
      </c>
      <c r="C55" s="53" t="n">
        <v>0.02918191700207249</v>
      </c>
      <c r="D55" s="53" t="n">
        <v>0.3764498394897671</v>
      </c>
      <c r="E55" s="30" t="n">
        <v>0.07896225452422642</v>
      </c>
      <c r="F55" s="30" t="n">
        <v>0.0285765944016579</v>
      </c>
    </row>
    <row r="56">
      <c r="A56" s="53" t="n">
        <v>0.06959840109719717</v>
      </c>
      <c r="B56" s="53" t="n">
        <v>0.07888117094286565</v>
      </c>
      <c r="C56" s="53" t="n">
        <v>0.03068974365604782</v>
      </c>
      <c r="D56" s="53" t="n">
        <v>0.3891857969368303</v>
      </c>
      <c r="E56" s="30" t="n">
        <v>0.08060914081045563</v>
      </c>
      <c r="F56" s="30" t="n">
        <v>0.03033022727608632</v>
      </c>
    </row>
    <row r="57">
      <c r="A57" s="53" t="n">
        <v>0.0790264558130362</v>
      </c>
      <c r="B57" s="53" t="n">
        <v>0.08092861693596118</v>
      </c>
      <c r="C57" s="53" t="n">
        <v>0.03238994120433902</v>
      </c>
      <c r="D57" s="53" t="n">
        <v>0.4000764730897409</v>
      </c>
      <c r="E57" s="30" t="n">
        <v>0.08244823655173593</v>
      </c>
      <c r="F57" s="30" t="n">
        <v>0.03229112339029691</v>
      </c>
    </row>
    <row r="58">
      <c r="A58" s="53" t="n">
        <v>0.0897316694049924</v>
      </c>
      <c r="B58" s="53" t="n">
        <v>0.08451201804754933</v>
      </c>
      <c r="C58" s="53" t="n">
        <v>0.03317374361906256</v>
      </c>
      <c r="D58" s="53" t="n">
        <v>0.3925043587404982</v>
      </c>
      <c r="E58" s="30" t="n">
        <v>0.08449930632782779</v>
      </c>
      <c r="F58" s="30" t="n">
        <v>0.03441441953325126</v>
      </c>
    </row>
    <row r="59">
      <c r="A59" s="53" t="n">
        <v>0.1018870504993422</v>
      </c>
      <c r="B59" s="53" t="n">
        <v>0.08143136070215665</v>
      </c>
      <c r="C59" s="53" t="n">
        <v>0.03809735974654686</v>
      </c>
      <c r="D59" s="53" t="n">
        <v>0.4682376222111194</v>
      </c>
      <c r="E59" s="30" t="n">
        <v>0.08678031909517663</v>
      </c>
      <c r="F59" s="30" t="n">
        <v>0.03667021149796691</v>
      </c>
    </row>
    <row r="60">
      <c r="A60" s="53" t="n">
        <v>0.1156890441055134</v>
      </c>
      <c r="B60" s="53" t="n">
        <v>0.08840642826509737</v>
      </c>
      <c r="C60" s="53" t="n">
        <v>0.03668885786654853</v>
      </c>
      <c r="D60" s="53" t="n">
        <v>0.4151854824989115</v>
      </c>
      <c r="E60" s="30" t="n">
        <v>0.08927803344434568</v>
      </c>
      <c r="F60" s="30" t="n">
        <v>0.03900119870184799</v>
      </c>
    </row>
    <row r="61">
      <c r="A61" s="53" t="n">
        <v>0.1313607063945171</v>
      </c>
      <c r="B61" s="53" t="n">
        <v>0.09114803461591979</v>
      </c>
      <c r="C61" s="53" t="n">
        <v>0.03831884098228489</v>
      </c>
      <c r="D61" s="53" t="n">
        <v>0.4203915657262912</v>
      </c>
      <c r="E61" s="30" t="n">
        <v>0.09198841682812935</v>
      </c>
      <c r="F61" s="30" t="n">
        <v>0.04141875131198761</v>
      </c>
    </row>
    <row r="62">
      <c r="A62" s="53" t="n">
        <v>0.1491553095445115</v>
      </c>
      <c r="B62" s="53" t="n">
        <v>0.09073993989670066</v>
      </c>
      <c r="C62" s="53" t="n">
        <v>0.04453029477642753</v>
      </c>
      <c r="D62" s="53" t="n">
        <v>0.4911513621113659</v>
      </c>
      <c r="E62" s="30" t="n">
        <v>0.09484656405184422</v>
      </c>
      <c r="F62" s="30" t="n">
        <v>0.04386330760677269</v>
      </c>
    </row>
    <row r="63">
      <c r="A63" s="53" t="n">
        <v>0.1693604349119705</v>
      </c>
      <c r="B63" s="53" t="n">
        <v>0.09476098449498373</v>
      </c>
      <c r="C63" s="53" t="n">
        <v>0.04616575785274238</v>
      </c>
      <c r="D63" s="53" t="n">
        <v>0.4874143103517073</v>
      </c>
      <c r="E63" s="30" t="n">
        <v>0.0978044065910645</v>
      </c>
      <c r="F63" s="30" t="n">
        <v>0.04635624366408441</v>
      </c>
    </row>
    <row r="64">
      <c r="A64" s="53" t="n">
        <v>0.1923026206788308</v>
      </c>
      <c r="B64" s="53" t="n">
        <v>0.09888482498169086</v>
      </c>
      <c r="C64" s="53" t="n">
        <v>0.04487102984950628</v>
      </c>
      <c r="D64" s="53" t="n">
        <v>0.4537778559848621</v>
      </c>
      <c r="E64" s="30" t="n">
        <v>0.1008376578285979</v>
      </c>
      <c r="F64" s="30" t="n">
        <v>0.04894745809506536</v>
      </c>
    </row>
    <row r="65">
      <c r="A65" s="53" t="n">
        <v>0.2183526390869728</v>
      </c>
      <c r="B65" s="53" t="n">
        <v>0.09827794317002117</v>
      </c>
      <c r="C65" s="53" t="n">
        <v>0.05507196254344871</v>
      </c>
      <c r="D65" s="53" t="n">
        <v>0.5611396990989501</v>
      </c>
      <c r="E65" s="30" t="n">
        <v>0.1038252444238501</v>
      </c>
      <c r="F65" s="30" t="n">
        <v>0.05166274681544694</v>
      </c>
    </row>
    <row r="66">
      <c r="A66" s="53" t="n">
        <v>0.247931488546242</v>
      </c>
      <c r="B66" s="53" t="n">
        <v>0.1012917915541104</v>
      </c>
      <c r="C66" s="53" t="n">
        <v>0.05972439865848054</v>
      </c>
      <c r="D66" s="53" t="n">
        <v>0.5897734750281192</v>
      </c>
      <c r="E66" s="30" t="n">
        <v>0.1068348983304268</v>
      </c>
      <c r="F66" s="30" t="n">
        <v>0.05462470581084759</v>
      </c>
    </row>
    <row r="67">
      <c r="A67" s="53" t="n">
        <v>0.2815171974554015</v>
      </c>
      <c r="B67" s="53" t="n">
        <v>0.1077232006893278</v>
      </c>
      <c r="C67" s="53" t="n">
        <v>0.05659301196055935</v>
      </c>
      <c r="D67" s="53" t="n">
        <v>0.5257973338365612</v>
      </c>
      <c r="E67" s="30" t="n">
        <v>0.1097786518708067</v>
      </c>
      <c r="F67" s="30" t="n">
        <v>0.05791260950920121</v>
      </c>
    </row>
    <row r="68">
      <c r="A68" s="53" t="n">
        <v>0.3196525496936305</v>
      </c>
      <c r="B68" s="53" t="n">
        <v>0.1092546940189635</v>
      </c>
      <c r="C68" s="53" t="n">
        <v>0.06746962169892774</v>
      </c>
      <c r="D68" s="53" t="n">
        <v>0.6175271554240415</v>
      </c>
      <c r="E68" s="30" t="n">
        <v>0.112803746673754</v>
      </c>
      <c r="F68" s="30" t="n">
        <v>0.06163548058294479</v>
      </c>
    </row>
    <row r="69">
      <c r="A69" s="53" t="n">
        <v>0.3629538566354414</v>
      </c>
      <c r="B69" s="53" t="n">
        <v>0.1147335811366659</v>
      </c>
      <c r="C69" s="53" t="n">
        <v>0.06869745317959008</v>
      </c>
      <c r="D69" s="53" t="n">
        <v>0.5993026002197507</v>
      </c>
      <c r="E69" s="30" t="n">
        <v>0.1158473751312176</v>
      </c>
      <c r="F69" s="30" t="n">
        <v>0.06589400169751734</v>
      </c>
    </row>
    <row r="70">
      <c r="A70" s="53" t="n">
        <v>0.4121209174549111</v>
      </c>
      <c r="B70" s="53" t="n">
        <v>0.1186566525820769</v>
      </c>
      <c r="C70" s="53" t="n">
        <v>0.07468016477303462</v>
      </c>
      <c r="D70" s="53" t="n">
        <v>0.6298007547344224</v>
      </c>
      <c r="E70" s="30" t="n">
        <v>0.1190647667446482</v>
      </c>
      <c r="F70" s="30" t="n">
        <v>0.0707708877470212</v>
      </c>
    </row>
    <row r="71">
      <c r="A71" s="53" t="n">
        <v>0.4679483286892642</v>
      </c>
      <c r="B71" s="53" t="n">
        <v>0.1229945524661459</v>
      </c>
      <c r="C71" s="53" t="n">
        <v>0.0814968991912676</v>
      </c>
      <c r="D71" s="53" t="n">
        <v>0.6627474962042829</v>
      </c>
      <c r="E71" s="30" t="n">
        <v>0.122542756934651</v>
      </c>
      <c r="F71" s="30" t="n">
        <v>0.07633562120032486</v>
      </c>
    </row>
    <row r="72">
      <c r="A72" s="53" t="n">
        <v>0.5313383258374235</v>
      </c>
      <c r="B72" s="53" t="n">
        <v>0.1275840451506188</v>
      </c>
      <c r="C72" s="53" t="n">
        <v>0.08915608217195434</v>
      </c>
      <c r="D72" s="53" t="n">
        <v>0.6989604327342895</v>
      </c>
      <c r="E72" s="30" t="n">
        <v>0.126407038413975</v>
      </c>
      <c r="F72" s="30" t="n">
        <v>0.08262535518626037</v>
      </c>
    </row>
    <row r="73">
      <c r="A73" s="53" t="n">
        <v>0.6033153645286079</v>
      </c>
      <c r="B73" s="53" t="n">
        <v>0.1337295283775827</v>
      </c>
      <c r="C73" s="53" t="n">
        <v>0.09181713585920083</v>
      </c>
      <c r="D73" s="53" t="n">
        <v>0.686364831365147</v>
      </c>
      <c r="E73" s="30" t="n">
        <v>0.1307917087368401</v>
      </c>
      <c r="F73" s="30" t="n">
        <v>0.08964597623467678</v>
      </c>
    </row>
    <row r="74">
      <c r="A74" s="53" t="n">
        <v>0.6850426769095119</v>
      </c>
      <c r="B74" s="53" t="n">
        <v>0.1396000272591279</v>
      </c>
      <c r="C74" s="53" t="n">
        <v>0.09751618361670299</v>
      </c>
      <c r="D74" s="53" t="n">
        <v>0.69791706705366</v>
      </c>
      <c r="E74" s="30" t="n">
        <v>0.1358227769830167</v>
      </c>
      <c r="F74" s="30" t="n">
        <v>0.09737066600196281</v>
      </c>
    </row>
    <row r="75">
      <c r="A75" s="53" t="n">
        <v>0.7778410708204283</v>
      </c>
      <c r="B75" s="53" t="n">
        <v>0.1431591867649517</v>
      </c>
      <c r="C75" s="53" t="n">
        <v>0.0930546898801904</v>
      </c>
      <c r="D75" s="53" t="n">
        <v>0.6489829103964517</v>
      </c>
      <c r="E75" s="30" t="n">
        <v>0.1416040700859736</v>
      </c>
      <c r="F75" s="30" t="n">
        <v>0.105792642723653</v>
      </c>
    </row>
    <row r="76">
      <c r="A76" s="53" t="n">
        <v>0.8832102755767306</v>
      </c>
      <c r="B76" s="53" t="n">
        <v>0.1519771762083184</v>
      </c>
      <c r="C76" s="53" t="n">
        <v>0.1129887863662692</v>
      </c>
      <c r="D76" s="53" t="n">
        <v>0.7439661402988926</v>
      </c>
      <c r="E76" s="30" t="n">
        <v>0.1482314979857158</v>
      </c>
      <c r="F76" s="30" t="n">
        <v>0.1147045038279667</v>
      </c>
    </row>
    <row r="77">
      <c r="A77" s="53" t="n">
        <v>1.002853179328208</v>
      </c>
      <c r="B77" s="53" t="n">
        <v>0.1595679121770917</v>
      </c>
      <c r="C77" s="53" t="n">
        <v>0.1264256094883469</v>
      </c>
      <c r="D77" s="53" t="n">
        <v>0.7922889781576964</v>
      </c>
      <c r="E77" s="30" t="n">
        <v>0.1557412019800568</v>
      </c>
      <c r="F77" s="30" t="n">
        <v>0.1241683894637293</v>
      </c>
    </row>
    <row r="78">
      <c r="A78" s="53" t="n">
        <v>1.138703349700013</v>
      </c>
      <c r="B78" s="53" t="n">
        <v>0.168287919530208</v>
      </c>
      <c r="C78" s="53" t="n">
        <v>0.1355946899190752</v>
      </c>
      <c r="D78" s="53" t="n">
        <v>0.8056773848738419</v>
      </c>
      <c r="E78" s="30" t="n">
        <v>0.16410271096357</v>
      </c>
      <c r="F78" s="30" t="n">
        <v>0.1338911800290759</v>
      </c>
    </row>
    <row r="79">
      <c r="A79" s="53" t="n">
        <v>1.292956282480579</v>
      </c>
      <c r="B79" s="53" t="n">
        <v>0.17035226178183</v>
      </c>
      <c r="C79" s="53" t="n">
        <v>0.1273221697919207</v>
      </c>
      <c r="D79" s="53" t="n">
        <v>0.7456408352784926</v>
      </c>
      <c r="E79" s="30" t="n">
        <v>0.1732505499503338</v>
      </c>
      <c r="F79" s="30" t="n">
        <v>0.1438898072535894</v>
      </c>
    </row>
    <row r="80">
      <c r="A80" s="53" t="n">
        <v>1.468104883371435</v>
      </c>
      <c r="B80" s="53" t="n">
        <v>0.1820865552411609</v>
      </c>
      <c r="C80" s="53" t="n">
        <v>0.1440474097896452</v>
      </c>
      <c r="D80" s="53" t="n">
        <v>0.791375502075699</v>
      </c>
      <c r="E80" s="30" t="n">
        <v>0.1830264618305568</v>
      </c>
      <c r="F80" s="30" t="n">
        <v>0.1540696408930102</v>
      </c>
    </row>
    <row r="81">
      <c r="A81" s="53" t="n">
        <v>1.666979756224998</v>
      </c>
      <c r="B81" s="53" t="n">
        <v>0.1905886781202122</v>
      </c>
      <c r="C81" s="53" t="n">
        <v>0.1535684049483357</v>
      </c>
      <c r="D81" s="53" t="n">
        <v>0.8056836523234482</v>
      </c>
      <c r="E81" s="30" t="n">
        <v>0.1932551923865256</v>
      </c>
      <c r="F81" s="30" t="n">
        <v>0.1644794865668372</v>
      </c>
    </row>
    <row r="82">
      <c r="A82" s="53" t="n">
        <v>1.892794948874851</v>
      </c>
      <c r="B82" s="53" t="n">
        <v>0.2033375612273927</v>
      </c>
      <c r="C82" s="53" t="n">
        <v>0.175541214093298</v>
      </c>
      <c r="D82" s="53" t="n">
        <v>0.8627638236357178</v>
      </c>
      <c r="E82" s="30" t="n">
        <v>0.2036986855491775</v>
      </c>
      <c r="F82" s="30" t="n">
        <v>0.1752174107339607</v>
      </c>
    </row>
    <row r="83">
      <c r="A83" s="53" t="n">
        <v>2.14919989586399</v>
      </c>
      <c r="B83" s="53" t="n">
        <v>0.2139229783509961</v>
      </c>
      <c r="C83" s="53" t="n">
        <v>0.1884819036783075</v>
      </c>
      <c r="D83" s="53" t="n">
        <v>0.881315532343552</v>
      </c>
      <c r="E83" s="30" t="n">
        <v>0.2142610435860008</v>
      </c>
      <c r="F83" s="30" t="n">
        <v>0.1865672222112119</v>
      </c>
    </row>
    <row r="84">
      <c r="A84" s="53" t="n">
        <v>2.44033839752559</v>
      </c>
      <c r="B84" s="53" t="n">
        <v>0.2247330946159002</v>
      </c>
      <c r="C84" s="53" t="n">
        <v>0.2001421290019109</v>
      </c>
      <c r="D84" s="53" t="n">
        <v>0.8899808183474185</v>
      </c>
      <c r="E84" s="30" t="n">
        <v>0.2248780275130351</v>
      </c>
      <c r="F84" s="30" t="n">
        <v>0.1988318396897406</v>
      </c>
    </row>
    <row r="85">
      <c r="A85" s="53" t="n">
        <v>2.770915588586391</v>
      </c>
      <c r="B85" s="53" t="n">
        <v>0.2402012489224968</v>
      </c>
      <c r="C85" s="53" t="n">
        <v>0.2196931292185011</v>
      </c>
      <c r="D85" s="53" t="n">
        <v>0.9144180015064215</v>
      </c>
      <c r="E85" s="30" t="n">
        <v>0.2355811863222498</v>
      </c>
      <c r="F85" s="30" t="n">
        <v>0.2123685870739293</v>
      </c>
    </row>
    <row r="86">
      <c r="A86" s="53" t="n">
        <v>3.146273978582733</v>
      </c>
      <c r="B86" s="53" t="n">
        <v>0.2530778321465911</v>
      </c>
      <c r="C86" s="53" t="n">
        <v>0.2390742656236104</v>
      </c>
      <c r="D86" s="53" t="n">
        <v>0.9445292665828109</v>
      </c>
      <c r="E86" s="30" t="n">
        <v>0.2463432662900567</v>
      </c>
      <c r="F86" s="30" t="n">
        <v>0.2275368704507188</v>
      </c>
    </row>
    <row r="87">
      <c r="A87" s="53" t="n">
        <v>3.572479792990342</v>
      </c>
      <c r="B87" s="53" t="n">
        <v>0.2614827425629002</v>
      </c>
      <c r="C87" s="53" t="n">
        <v>0.2419066600686634</v>
      </c>
      <c r="D87" s="53" t="n">
        <v>0.9256401497252387</v>
      </c>
      <c r="E87" s="30" t="n">
        <v>0.2574920299481276</v>
      </c>
      <c r="F87" s="30" t="n">
        <v>0.2447269757548718</v>
      </c>
    </row>
    <row r="88">
      <c r="A88" s="53" t="n">
        <v>4.05642101044022</v>
      </c>
      <c r="B88" s="53" t="n">
        <v>0.2790505684734571</v>
      </c>
      <c r="C88" s="53" t="n">
        <v>0.2673379472340048</v>
      </c>
      <c r="D88" s="53" t="n">
        <v>0.9578747860799504</v>
      </c>
      <c r="E88" s="30" t="n">
        <v>0.2693992407356685</v>
      </c>
      <c r="F88" s="30" t="n">
        <v>0.2642542102707239</v>
      </c>
    </row>
    <row r="89">
      <c r="A89" s="53" t="n">
        <v>4.605918680415418</v>
      </c>
      <c r="B89" s="53" t="n">
        <v>0.3001292028526615</v>
      </c>
      <c r="C89" s="53" t="n">
        <v>0.2940784213585083</v>
      </c>
      <c r="D89" s="53" t="n">
        <v>0.9798324407433044</v>
      </c>
      <c r="E89" s="30" t="n">
        <v>0.2823673524838333</v>
      </c>
      <c r="F89" s="30" t="n">
        <v>0.2863737304045552</v>
      </c>
    </row>
    <row r="90">
      <c r="A90" s="53" t="n">
        <v>5.229853320451424</v>
      </c>
      <c r="B90" s="53" t="n">
        <v>0.3166445516122414</v>
      </c>
      <c r="C90" s="53" t="n">
        <v>0.3170753860724162</v>
      </c>
      <c r="D90" s="53" t="n">
        <v>1.001372488483799</v>
      </c>
      <c r="E90" s="30" t="n">
        <v>0.296900310138554</v>
      </c>
      <c r="F90" s="30" t="n">
        <v>0.3112428020566716</v>
      </c>
    </row>
    <row r="91">
      <c r="A91" s="53" t="n">
        <v>5.938308435564903</v>
      </c>
      <c r="B91" s="53" t="n">
        <v>0.3355244569566428</v>
      </c>
      <c r="C91" s="53" t="n">
        <v>0.3407713565142106</v>
      </c>
      <c r="D91" s="53" t="n">
        <v>1.015185457301832</v>
      </c>
      <c r="E91" s="30" t="n">
        <v>0.3135565071386451</v>
      </c>
      <c r="F91" s="30" t="n">
        <v>0.3386922441281259</v>
      </c>
    </row>
    <row r="92">
      <c r="A92" s="53" t="n">
        <v>6.742733479350694</v>
      </c>
      <c r="B92" s="53" t="n">
        <v>0.3452494135972013</v>
      </c>
      <c r="C92" s="53" t="n">
        <v>0.3447215508873513</v>
      </c>
      <c r="D92" s="53" t="n">
        <v>0.9979295501775929</v>
      </c>
      <c r="E92" s="30" t="n">
        <v>0.3326457648269058</v>
      </c>
      <c r="F92" s="30" t="n">
        <v>0.3692501733156188</v>
      </c>
    </row>
    <row r="93">
      <c r="A93" s="53" t="n">
        <v>7.65612889038692</v>
      </c>
      <c r="B93" s="53" t="n">
        <v>0.3832041767200243</v>
      </c>
      <c r="C93" s="53" t="n">
        <v>0.3974011526815884</v>
      </c>
      <c r="D93" s="53" t="n">
        <v>1.036978220980421</v>
      </c>
      <c r="E93" s="30" t="n">
        <v>0.3547909397888168</v>
      </c>
      <c r="F93" s="30" t="n">
        <v>0.4020912882365475</v>
      </c>
    </row>
    <row r="94">
      <c r="A94" s="53" t="n">
        <v>8.693256194350086</v>
      </c>
      <c r="B94" s="53" t="n">
        <v>0.4012183727085806</v>
      </c>
      <c r="C94" s="53" t="n">
        <v>0.4236701967320124</v>
      </c>
      <c r="D94" s="53" t="n">
        <v>1.055606826089479</v>
      </c>
      <c r="E94" s="30" t="n">
        <v>0.3802577172547081</v>
      </c>
      <c r="F94" s="30" t="n">
        <v>0.4366051350337455</v>
      </c>
    </row>
    <row r="95">
      <c r="A95" s="53" t="n">
        <v>9.870876567333614</v>
      </c>
      <c r="B95" s="53" t="n">
        <v>0.4266103752420257</v>
      </c>
      <c r="C95" s="53" t="n">
        <v>0.4576172676158992</v>
      </c>
      <c r="D95" s="53" t="n">
        <v>1.072487174496266</v>
      </c>
      <c r="E95" s="30" t="n">
        <v>0.4092387390062639</v>
      </c>
      <c r="F95" s="30" t="n">
        <v>0.4735272330354</v>
      </c>
    </row>
    <row r="96">
      <c r="A96" s="53" t="n">
        <v>11.20802171582846</v>
      </c>
      <c r="B96" s="53" t="n">
        <v>0.4572719796167936</v>
      </c>
      <c r="C96" s="53" t="n">
        <v>0.4905982013522801</v>
      </c>
      <c r="D96" s="53" t="n">
        <v>1.07287745724088</v>
      </c>
      <c r="E96" s="30" t="n">
        <v>0.4417074734910881</v>
      </c>
      <c r="F96" s="30" t="n">
        <v>0.5117443252932938</v>
      </c>
    </row>
    <row r="97">
      <c r="A97" s="53" t="n">
        <v>12.72630145109952</v>
      </c>
      <c r="B97" s="53" t="n">
        <v>0.4883383488791108</v>
      </c>
      <c r="C97" s="53" t="n">
        <v>0.5315868451196487</v>
      </c>
      <c r="D97" s="53" t="n">
        <v>1.088517327531886</v>
      </c>
      <c r="E97" s="30" t="n">
        <v>0.4772427478865254</v>
      </c>
      <c r="F97" s="30" t="n">
        <v>0.5503435568834656</v>
      </c>
    </row>
    <row r="98">
      <c r="A98" s="53" t="n">
        <v>14.45025292871556</v>
      </c>
      <c r="B98" s="53" t="n">
        <v>0.5146549553418051</v>
      </c>
      <c r="C98" s="53" t="n">
        <v>0.5696074434087102</v>
      </c>
      <c r="D98" s="53" t="n">
        <v>1.106270453483578</v>
      </c>
      <c r="E98" s="30" t="n">
        <v>0.5147501319581578</v>
      </c>
      <c r="F98" s="30" t="n">
        <v>0.5887298290484123</v>
      </c>
    </row>
    <row r="99">
      <c r="A99" s="53" t="n">
        <v>16.40773719734672</v>
      </c>
      <c r="B99" s="53" t="n">
        <v>0.5490537926864738</v>
      </c>
      <c r="C99" s="53" t="n">
        <v>0.6130432555207045</v>
      </c>
      <c r="D99" s="53" t="n">
        <v>1.116594843196873</v>
      </c>
      <c r="E99" s="30" t="n">
        <v>0.5554557829720005</v>
      </c>
      <c r="F99" s="30" t="n">
        <v>0.6296682671557655</v>
      </c>
    </row>
    <row r="100">
      <c r="A100" s="53" t="n">
        <v>18.63038946551672</v>
      </c>
      <c r="B100" s="53" t="n">
        <v>0.5840772882578883</v>
      </c>
      <c r="C100" s="53" t="n">
        <v>0.6549573463985836</v>
      </c>
      <c r="D100" s="53" t="n">
        <v>1.121348026109829</v>
      </c>
      <c r="E100" s="30" t="n">
        <v>0.59705767615835</v>
      </c>
      <c r="F100" s="30" t="n">
        <v>0.6711069192248192</v>
      </c>
    </row>
    <row r="101">
      <c r="A101" s="53" t="n">
        <v>21.15413036314137</v>
      </c>
      <c r="B101" s="53" t="n">
        <v>0.6254027345677254</v>
      </c>
      <c r="C101" s="53" t="n">
        <v>0.710696154378782</v>
      </c>
      <c r="D101" s="53" t="n">
        <v>1.136370384344347</v>
      </c>
      <c r="E101" s="30" t="n">
        <v>0.638842303423502</v>
      </c>
      <c r="F101" s="30" t="n">
        <v>0.7142176426164057</v>
      </c>
    </row>
    <row r="102">
      <c r="A102" s="53" t="n">
        <v>24.01974646043017</v>
      </c>
      <c r="B102" s="53" t="n">
        <v>0.6759193659425695</v>
      </c>
      <c r="C102" s="53" t="n">
        <v>0.7698256944901175</v>
      </c>
      <c r="D102" s="53" t="n">
        <v>1.138884219245735</v>
      </c>
      <c r="E102" s="30" t="n">
        <v>0.6805504510758227</v>
      </c>
      <c r="F102" s="30" t="n">
        <v>0.760364425500143</v>
      </c>
    </row>
    <row r="103">
      <c r="A103" s="53" t="n">
        <v>27.27354942600769</v>
      </c>
      <c r="B103" s="53" t="n">
        <v>0.7134333367734492</v>
      </c>
      <c r="C103" s="53" t="n">
        <v>0.8172535862964984</v>
      </c>
      <c r="D103" s="53" t="n">
        <v>1.145474758282299</v>
      </c>
      <c r="E103" s="30" t="n">
        <v>0.7233592814947466</v>
      </c>
      <c r="F103" s="30" t="n">
        <v>0.8113685685189221</v>
      </c>
    </row>
    <row r="104">
      <c r="A104" s="53" t="n">
        <v>30.96812447701262</v>
      </c>
      <c r="B104" s="53" t="n">
        <v>0.773922105082716</v>
      </c>
      <c r="C104" s="53" t="n">
        <v>0.8918740402261068</v>
      </c>
      <c r="D104" s="53" t="n">
        <v>1.152412906267501</v>
      </c>
      <c r="E104" s="30" t="n">
        <v>0.7667691267420252</v>
      </c>
      <c r="F104" s="30" t="n">
        <v>0.8682193526358571</v>
      </c>
    </row>
    <row r="105">
      <c r="A105" s="53" t="n">
        <v>35.1631802169921</v>
      </c>
      <c r="B105" s="53" t="n">
        <v>0.8221959638757752</v>
      </c>
      <c r="C105" s="53" t="n">
        <v>0.958373073979471</v>
      </c>
      <c r="D105" s="53" t="n">
        <v>1.165678015289072</v>
      </c>
      <c r="E105" s="30" t="n">
        <v>0.8109895283395397</v>
      </c>
      <c r="F105" s="30" t="n">
        <v>0.9323717591553865</v>
      </c>
    </row>
    <row r="106">
      <c r="A106" s="53" t="n">
        <v>39.92651359595472</v>
      </c>
      <c r="B106" s="53" t="n">
        <v>0.8860518981040796</v>
      </c>
      <c r="C106" s="53" t="n">
        <v>1.032326411179334</v>
      </c>
      <c r="D106" s="53" t="n">
        <v>1.16506604647339</v>
      </c>
      <c r="E106" s="30" t="n">
        <v>0.8590229553145815</v>
      </c>
      <c r="F106" s="30" t="n">
        <v>1.005118589960916</v>
      </c>
    </row>
    <row r="107">
      <c r="A107" s="53" t="n">
        <v>45.33510558745246</v>
      </c>
      <c r="B107" s="53" t="n">
        <v>0.9406548466592316</v>
      </c>
      <c r="C107" s="53" t="n">
        <v>1.101605674928614</v>
      </c>
      <c r="D107" s="53" t="n">
        <v>1.171050869550104</v>
      </c>
      <c r="E107" s="30" t="n">
        <v>0.91116875409371</v>
      </c>
      <c r="F107" s="30" t="n">
        <v>1.087386597641615</v>
      </c>
    </row>
    <row r="108">
      <c r="A108" t="n">
        <v>51.47636529009897</v>
      </c>
      <c r="B108" t="n">
        <v>1.020173294986526</v>
      </c>
      <c r="C108" t="n">
        <v>1.195865097087739</v>
      </c>
      <c r="D108" t="n">
        <v>1.172141789767224</v>
      </c>
      <c r="E108" s="30" t="n">
        <v>0.9697882442761455</v>
      </c>
      <c r="F108" s="30" t="n">
        <v>1.178976922649627</v>
      </c>
    </row>
    <row r="109">
      <c r="A109" t="n">
        <v>58.44954255964274</v>
      </c>
      <c r="B109" t="n">
        <v>1.097384240559039</v>
      </c>
      <c r="C109" t="n">
        <v>1.288253755613074</v>
      </c>
      <c r="D109" t="n">
        <v>1.173807843725529</v>
      </c>
      <c r="E109" s="30" t="n">
        <v>1.036718235016802</v>
      </c>
      <c r="F109" s="30" t="n">
        <v>1.280937924875275</v>
      </c>
    </row>
    <row r="110">
      <c r="A110" t="n">
        <v>66.36733200136413</v>
      </c>
      <c r="B110" t="n">
        <v>1.16956607785319</v>
      </c>
      <c r="C110" t="n">
        <v>1.37807679556198</v>
      </c>
      <c r="D110" t="n">
        <v>1.17815932607865</v>
      </c>
      <c r="E110" s="30" t="n">
        <v>1.113689769352648</v>
      </c>
      <c r="F110" s="30" t="n">
        <v>1.39345093687958</v>
      </c>
    </row>
    <row r="111">
      <c r="A111" t="n">
        <v>75.35769424516442</v>
      </c>
      <c r="B111" t="n">
        <v>1.25634611691426</v>
      </c>
      <c r="C111" t="n">
        <v>1.484893702517956</v>
      </c>
      <c r="D111" t="n">
        <v>1.182009410625797</v>
      </c>
      <c r="E111" s="30" t="n">
        <v>1.202893420829072</v>
      </c>
      <c r="F111" s="30" t="n">
        <v>1.514445620941995</v>
      </c>
    </row>
    <row r="112">
      <c r="A112" t="n">
        <v>85.56592393726125</v>
      </c>
      <c r="B112" t="n">
        <v>1.355995947888002</v>
      </c>
      <c r="C112" t="n">
        <v>1.597445283860921</v>
      </c>
      <c r="D112" t="n">
        <v>1.177973796363675</v>
      </c>
      <c r="E112" s="30" t="n">
        <v>1.305931841236991</v>
      </c>
      <c r="F112" s="30" t="n">
        <v>1.639997080213545</v>
      </c>
    </row>
    <row r="113">
      <c r="A113" t="n">
        <v>97.15699786962368</v>
      </c>
      <c r="B113" t="n">
        <v>1.464673185525856</v>
      </c>
      <c r="C113" t="n">
        <v>1.721859783904281</v>
      </c>
      <c r="D113" t="n">
        <v>1.175639964172236</v>
      </c>
      <c r="E113" s="30" t="n">
        <v>1.423136843817091</v>
      </c>
      <c r="F113" s="30" t="n">
        <v>1.77396682471477</v>
      </c>
    </row>
    <row r="114">
      <c r="A114" t="n">
        <v>110.3182411956338</v>
      </c>
      <c r="B114" t="n">
        <v>1.557626794579542</v>
      </c>
      <c r="C114" t="n">
        <v>1.83075466648235</v>
      </c>
      <c r="D114" t="n">
        <v>1.175366191429655</v>
      </c>
      <c r="E114" s="30" t="n">
        <v>1.554669176403756</v>
      </c>
      <c r="F114" s="30" t="n">
        <v>1.909014882579238</v>
      </c>
    </row>
    <row r="115">
      <c r="A115" t="n">
        <v>125.2623548211038</v>
      </c>
      <c r="B115" t="n">
        <v>1.697535848341247</v>
      </c>
      <c r="C115" t="n">
        <v>1.981270656740645</v>
      </c>
      <c r="D115" t="n">
        <v>1.167183763780233</v>
      </c>
      <c r="E115" s="30" t="n">
        <v>1.698746594940985</v>
      </c>
      <c r="F115" s="30" t="n">
        <v>2.043629702476569</v>
      </c>
    </row>
    <row r="116">
      <c r="A116" t="n">
        <v>142.2308528967842</v>
      </c>
      <c r="B116" t="n">
        <v>1.815545103969564</v>
      </c>
      <c r="C116" t="n">
        <v>2.118081974428471</v>
      </c>
      <c r="D116" t="n">
        <v>1.166677732673974</v>
      </c>
      <c r="E116" s="30" t="n">
        <v>1.853829822753711</v>
      </c>
      <c r="F116" s="30" t="n">
        <v>2.177819560870762</v>
      </c>
    </row>
    <row r="117">
      <c r="A117" t="n">
        <v>161.4979659662154</v>
      </c>
      <c r="B117" t="n">
        <v>1.963453295924156</v>
      </c>
      <c r="C117" t="n">
        <v>2.273382585338305</v>
      </c>
      <c r="D117" t="n">
        <v>1.157856260944855</v>
      </c>
      <c r="E117" s="30" t="n">
        <v>2.016313514344598</v>
      </c>
      <c r="F117" s="30" t="n">
        <v>2.310987062069063</v>
      </c>
    </row>
    <row r="118">
      <c r="A118" t="n">
        <v>183.3750728483085</v>
      </c>
      <c r="B118" t="n">
        <v>2.114242845473216</v>
      </c>
      <c r="C118" t="n">
        <v>2.428489678877648</v>
      </c>
      <c r="D118" t="n">
        <v>1.148734646930815</v>
      </c>
      <c r="E118" s="30" t="n">
        <v>2.184254817135081</v>
      </c>
      <c r="F118" s="30" t="n">
        <v>2.444841667547774</v>
      </c>
    </row>
    <row r="119">
      <c r="A119" t="n">
        <v>208.2157328789951</v>
      </c>
      <c r="B119" t="n">
        <v>2.278962984157514</v>
      </c>
      <c r="C119" t="n">
        <v>2.604491721491397</v>
      </c>
      <c r="D119" t="n">
        <v>1.142889120087348</v>
      </c>
      <c r="E119" s="30" t="n">
        <v>2.351178367388222</v>
      </c>
      <c r="F119" s="30" t="n">
        <v>2.57993931487944</v>
      </c>
    </row>
    <row r="120">
      <c r="A120" t="n">
        <v>236.4213998387886</v>
      </c>
      <c r="B120" t="n">
        <v>2.450301594175486</v>
      </c>
      <c r="C120" t="n">
        <v>2.785141874648746</v>
      </c>
      <c r="D120" t="n">
        <v>1.136841051673776</v>
      </c>
      <c r="E120" s="30" t="n">
        <v>2.523383039058935</v>
      </c>
      <c r="F120" s="30" t="n">
        <v>2.724362034174313</v>
      </c>
    </row>
    <row r="121">
      <c r="A121" t="n">
        <v>268.4479099099388</v>
      </c>
      <c r="B121" t="n">
        <v>2.648153194259175</v>
      </c>
      <c r="C121" t="n">
        <v>2.973798860448623</v>
      </c>
      <c r="D121" t="n">
        <v>1.123159807063081</v>
      </c>
      <c r="E121" s="30" t="n">
        <v>2.690539886119543</v>
      </c>
      <c r="F121" s="30" t="n">
        <v>2.878917365336906</v>
      </c>
    </row>
    <row r="122">
      <c r="A122" t="n">
        <v>304.8128485160568</v>
      </c>
      <c r="B122" t="n">
        <v>2.863161450466282</v>
      </c>
      <c r="C122" t="n">
        <v>3.182988412853235</v>
      </c>
      <c r="D122" t="n">
        <v>1.111816331892333</v>
      </c>
      <c r="E122" s="30" t="n">
        <v>2.861595592831967</v>
      </c>
      <c r="F122" s="30" t="n">
        <v>3.051222261968437</v>
      </c>
    </row>
    <row r="123">
      <c r="A123" t="n">
        <v>346.1039151008587</v>
      </c>
      <c r="B123" t="n">
        <v>3.062443598995995</v>
      </c>
      <c r="C123" t="n">
        <v>3.391072602884666</v>
      </c>
      <c r="D123" t="n">
        <v>1.107391362391464</v>
      </c>
      <c r="E123" s="30" t="n">
        <v>3.032979769969641</v>
      </c>
      <c r="F123" s="30" t="n">
        <v>3.245611666435874</v>
      </c>
    </row>
    <row r="124">
      <c r="A124" t="n">
        <v>392.9884210305269</v>
      </c>
      <c r="B124" t="n">
        <v>3.307369907117596</v>
      </c>
      <c r="C124" t="n">
        <v>3.624348946051697</v>
      </c>
      <c r="D124" t="n">
        <v>1.095855691823153</v>
      </c>
      <c r="E124" s="30" t="n">
        <v>3.216382797699462</v>
      </c>
      <c r="F124" s="30" t="n">
        <v>3.466616406850603</v>
      </c>
    </row>
    <row r="125">
      <c r="A125" t="n">
        <v>446.2240741167619</v>
      </c>
      <c r="B125" t="n">
        <v>3.567582885732053</v>
      </c>
      <c r="C125" t="n">
        <v>3.852585643554647</v>
      </c>
      <c r="D125" t="n">
        <v>1.079923982713952</v>
      </c>
      <c r="E125" s="30" t="n">
        <v>3.411281117862029</v>
      </c>
      <c r="F125" s="30" t="n">
        <v>3.71777792194498</v>
      </c>
    </row>
    <row r="126">
      <c r="A126" t="n">
        <v>506.6712240508834</v>
      </c>
      <c r="B126" t="n">
        <v>3.841588839150047</v>
      </c>
      <c r="C126" t="n">
        <v>4.106935283702193</v>
      </c>
      <c r="D126" t="n">
        <v>1.069146101834721</v>
      </c>
      <c r="E126" s="30" t="n">
        <v>3.627000736405808</v>
      </c>
      <c r="F126" s="30" t="n">
        <v>3.999961518597663</v>
      </c>
    </row>
    <row r="127">
      <c r="A127" t="n">
        <v>575.3067666493641</v>
      </c>
      <c r="B127" t="n">
        <v>4.10223543972317</v>
      </c>
      <c r="C127" t="n">
        <v>4.36399020015131</v>
      </c>
      <c r="D127" t="n">
        <v>1.063791422222122</v>
      </c>
      <c r="E127" s="30" t="n">
        <v>3.870857758487652</v>
      </c>
      <c r="F127" s="30" t="n">
        <v>4.315527685098126</v>
      </c>
    </row>
    <row r="128">
      <c r="A128" t="n">
        <v>653.239931619459</v>
      </c>
      <c r="B128" t="n">
        <v>4.392765211752757</v>
      </c>
      <c r="C128" t="n">
        <v>4.652033291250524</v>
      </c>
      <c r="D128" t="n">
        <v>1.059772334248703</v>
      </c>
      <c r="E128" s="30" t="n">
        <v>4.151364948141894</v>
      </c>
      <c r="F128" s="30" t="n">
        <v>4.654704595964353</v>
      </c>
    </row>
    <row r="129">
      <c r="A129" t="n">
        <v>741.7302089934772</v>
      </c>
      <c r="B129" t="n">
        <v>4.756989953997567</v>
      </c>
      <c r="C129" t="n">
        <v>4.936118766871958</v>
      </c>
      <c r="D129" t="n">
        <v>1.038581004126601</v>
      </c>
      <c r="E129" s="30" t="n">
        <v>4.473598167225755</v>
      </c>
      <c r="F129" s="30" t="n">
        <v>5.021896702113676</v>
      </c>
    </row>
    <row r="130">
      <c r="A130" t="n">
        <v>842.2077039436148</v>
      </c>
      <c r="B130" t="n">
        <v>5.101136654277046</v>
      </c>
      <c r="C130" t="n">
        <v>5.233603772267639</v>
      </c>
      <c r="D130" t="n">
        <v>1.026098854037085</v>
      </c>
      <c r="E130" s="30" t="n">
        <v>4.842457923259015</v>
      </c>
      <c r="F130" s="30" t="n">
        <v>5.409188033093452</v>
      </c>
    </row>
    <row r="131">
      <c r="A131" t="n">
        <v>956.296248934647</v>
      </c>
      <c r="B131" t="n">
        <v>5.476316648551423</v>
      </c>
      <c r="C131" t="n">
        <v>5.557170287927264</v>
      </c>
      <c r="D131" t="n">
        <v>1.014916069035854</v>
      </c>
      <c r="E131" s="30" t="n">
        <v>5.262799041278345</v>
      </c>
      <c r="F131" s="30" t="n">
        <v>5.811817241346104</v>
      </c>
    </row>
    <row r="132">
      <c r="A132" t="n">
        <v>1085.83964673363</v>
      </c>
      <c r="B132" t="n">
        <v>5.849624285166899</v>
      </c>
      <c r="C132" t="n">
        <v>5.899989248202357</v>
      </c>
      <c r="D132" t="n">
        <v>1.009568073720841</v>
      </c>
      <c r="E132" s="30" t="n">
        <v>5.72791623437597</v>
      </c>
      <c r="F132" s="30" t="n">
        <v>6.190502966789687</v>
      </c>
    </row>
    <row r="133">
      <c r="A133" t="n">
        <v>1232.931468393946</v>
      </c>
      <c r="B133" t="n">
        <v>6.320088315837724</v>
      </c>
      <c r="C133" t="n">
        <v>6.261631851221196</v>
      </c>
      <c r="D133" t="n">
        <v>0.9908236791790849</v>
      </c>
      <c r="E133" s="30" t="n">
        <v>6.251027151195186</v>
      </c>
      <c r="F133" s="30" t="n">
        <v>6.598607781751815</v>
      </c>
    </row>
    <row r="134">
      <c r="A134" t="n">
        <v>1399.948887783569</v>
      </c>
      <c r="B134" t="n">
        <v>6.723248475612615</v>
      </c>
      <c r="C134" t="n">
        <v>6.604151049016235</v>
      </c>
      <c r="D134" t="n">
        <v>0.9824109616295321</v>
      </c>
      <c r="E134" s="30" t="n">
        <v>6.801619624047277</v>
      </c>
      <c r="F134" s="30" t="n">
        <v>6.964171429465845</v>
      </c>
    </row>
    <row r="135">
      <c r="A135" t="n">
        <v>1589.591099462666</v>
      </c>
      <c r="B135" t="n">
        <v>7.182688294776903</v>
      </c>
      <c r="C135" t="n">
        <v>7.019524181725367</v>
      </c>
      <c r="D135" t="n">
        <v>0.9773559039572055</v>
      </c>
      <c r="E135" s="30" t="n">
        <v>7.384505031173165</v>
      </c>
      <c r="F135" s="30" t="n">
        <v>7.321600486866894</v>
      </c>
    </row>
    <row r="136">
      <c r="A136" t="n">
        <v>1804.922940787803</v>
      </c>
      <c r="B136" t="n">
        <v>7.765528785941642</v>
      </c>
      <c r="C136" t="n">
        <v>7.520098331410355</v>
      </c>
      <c r="D136" t="n">
        <v>0.9690403668698401</v>
      </c>
      <c r="E136" s="30" t="n">
        <v>7.950250039623477</v>
      </c>
      <c r="F136" s="30" t="n">
        <v>7.6348897384273</v>
      </c>
    </row>
    <row r="137">
      <c r="A137" t="n">
        <v>2049.424423226394</v>
      </c>
      <c r="B137" t="n">
        <v>8.383681931577152</v>
      </c>
      <c r="C137" t="n">
        <v>8.034924324254336</v>
      </c>
      <c r="D137" t="n">
        <v>0.9584947569410563</v>
      </c>
      <c r="E137" s="30" t="n">
        <v>8.57734101182019</v>
      </c>
      <c r="F137" s="30" t="n">
        <v>7.981759181228207</v>
      </c>
    </row>
    <row r="138">
      <c r="A138" t="n">
        <v>2327.046973364736</v>
      </c>
      <c r="B138" t="n">
        <v>8.803667919909719</v>
      </c>
      <c r="C138" t="n">
        <v>8.275835079865557</v>
      </c>
      <c r="D138" t="n">
        <v>0.9400788773631032</v>
      </c>
      <c r="E138" s="30" t="n">
        <v>9.169996894700233</v>
      </c>
      <c r="F138" s="30" t="n">
        <v>8.30858247396203</v>
      </c>
    </row>
    <row r="139">
      <c r="A139" t="n">
        <v>2642.277292529268</v>
      </c>
      <c r="B139" t="n">
        <v>9.438807492492861</v>
      </c>
      <c r="C139" t="n">
        <v>8.795087441183332</v>
      </c>
      <c r="D139" t="n">
        <v>0.9323043596466433</v>
      </c>
      <c r="E139" s="30" t="n">
        <v>9.725937431478746</v>
      </c>
      <c r="F139" s="30" t="n">
        <v>8.649789157981589</v>
      </c>
    </row>
    <row r="140">
      <c r="A140" t="n">
        <v>3000.209867066357</v>
      </c>
      <c r="B140" t="n">
        <v>10.20335326965106</v>
      </c>
      <c r="C140" t="n">
        <v>9.403608525855836</v>
      </c>
      <c r="D140" t="n">
        <v>0.9222020543346618</v>
      </c>
      <c r="E140" s="30" t="n">
        <v>10.29299662968634</v>
      </c>
      <c r="F140" s="30" t="n">
        <v>9.028046277724352</v>
      </c>
    </row>
    <row r="141">
      <c r="A141" t="n">
        <v>3406.629301130635</v>
      </c>
      <c r="B141" t="n">
        <v>10.83180990117124</v>
      </c>
      <c r="C141" t="n">
        <v>9.868927995103331</v>
      </c>
      <c r="D141" t="n">
        <v>0.9112250703452042</v>
      </c>
      <c r="E141" s="30" t="n">
        <v>10.88031306344551</v>
      </c>
      <c r="F141" s="30" t="n">
        <v>9.45850593404281</v>
      </c>
    </row>
    <row r="142">
      <c r="A142" t="n">
        <v>3868.103802574804</v>
      </c>
      <c r="B142" t="n">
        <v>11.49781231337438</v>
      </c>
      <c r="C142" t="n">
        <v>10.3780581476658</v>
      </c>
      <c r="D142" t="n">
        <v>0.9026508480124122</v>
      </c>
      <c r="E142" s="30" t="n">
        <v>11.46359841916549</v>
      </c>
      <c r="F142" s="30" t="n">
        <v>9.951953385815624</v>
      </c>
    </row>
    <row r="143">
      <c r="A143" t="n">
        <v>4392.091332780991</v>
      </c>
      <c r="B143" t="n">
        <v>12.28976477780536</v>
      </c>
      <c r="C143" t="n">
        <v>10.90099138494904</v>
      </c>
      <c r="D143" t="n">
        <v>0.8878438234450257</v>
      </c>
      <c r="E143" s="30" t="n">
        <v>12.05480397178136</v>
      </c>
      <c r="F143" s="30" t="n">
        <v>10.5241302466873</v>
      </c>
    </row>
    <row r="144">
      <c r="A144" t="n">
        <v>4987.060135937718</v>
      </c>
      <c r="B144" t="n">
        <v>13.29372150415647</v>
      </c>
      <c r="C144" t="n">
        <v>11.63609986306636</v>
      </c>
      <c r="D144" t="n">
        <v>0.875541747712965</v>
      </c>
      <c r="E144" s="30" t="n">
        <v>12.71689601003073</v>
      </c>
      <c r="F144" s="30" t="n">
        <v>11.17540700628036</v>
      </c>
    </row>
    <row r="145">
      <c r="A145" t="n">
        <v>5662.625595654785</v>
      </c>
      <c r="B145" t="n">
        <v>13.86740556148984</v>
      </c>
      <c r="C145" t="n">
        <v>12.08149568214872</v>
      </c>
      <c r="D145" t="n">
        <v>0.8712458723385755</v>
      </c>
      <c r="E145" s="30" t="n">
        <v>13.43988695051246</v>
      </c>
      <c r="F145" s="30" t="n">
        <v>11.90968665399531</v>
      </c>
    </row>
    <row r="146">
      <c r="A146" t="n">
        <v>6429.705630677218</v>
      </c>
      <c r="B146" t="n">
        <v>14.74147984659508</v>
      </c>
      <c r="C146" t="n">
        <v>12.63967535047628</v>
      </c>
      <c r="D146" t="n">
        <v>0.8576735338328109</v>
      </c>
      <c r="E146" s="30" t="n">
        <v>14.25338723322391</v>
      </c>
      <c r="F146" s="30" t="n">
        <v>12.71233862565604</v>
      </c>
    </row>
    <row r="147">
      <c r="A147" t="n">
        <v>7300.697141072777</v>
      </c>
      <c r="B147" t="n">
        <v>15.85851049001151</v>
      </c>
      <c r="C147" t="n">
        <v>13.39709545719446</v>
      </c>
      <c r="D147" t="n">
        <v>0.8456243023883657</v>
      </c>
      <c r="E147" s="30" t="n">
        <v>15.17976782282604</v>
      </c>
      <c r="F147" s="30" t="n">
        <v>13.56466087137348</v>
      </c>
    </row>
    <row r="148">
      <c r="A148" t="n">
        <v>8289.676356467065</v>
      </c>
      <c r="B148" t="n">
        <v>16.96146507752609</v>
      </c>
      <c r="C148" t="n">
        <v>14.17449094754773</v>
      </c>
      <c r="D148" t="n">
        <v>0.8357005262255646</v>
      </c>
      <c r="E148" s="30" t="n">
        <v>16.23201256398566</v>
      </c>
      <c r="F148" s="30" t="n">
        <v>14.49968849582276</v>
      </c>
    </row>
    <row r="149">
      <c r="A149" t="n">
        <v>9412.626324185727</v>
      </c>
      <c r="B149" t="n">
        <v>17.7453629816643</v>
      </c>
      <c r="C149" t="n">
        <v>14.75452146836773</v>
      </c>
      <c r="D149" t="n">
        <v>0.8315499628195221</v>
      </c>
      <c r="E149" s="30" t="n">
        <v>17.42509660854243</v>
      </c>
      <c r="F149" s="30" t="n">
        <v>15.43227852926863</v>
      </c>
    </row>
    <row r="150">
      <c r="A150" t="n">
        <v>10687.69521377469</v>
      </c>
      <c r="B150" t="n">
        <v>18.909949220789</v>
      </c>
      <c r="C150" t="n">
        <v>15.41433868793816</v>
      </c>
      <c r="D150" t="n">
        <v>0.815938258644096</v>
      </c>
      <c r="E150" s="30" t="n">
        <v>18.73705512645117</v>
      </c>
      <c r="F150" s="30" t="n">
        <v>16.29140058921951</v>
      </c>
    </row>
    <row r="151">
      <c r="A151" t="n">
        <v>12135.48961239825</v>
      </c>
      <c r="B151" t="n">
        <v>20.32591430439328</v>
      </c>
      <c r="C151" t="n">
        <v>16.27770415714882</v>
      </c>
      <c r="D151" t="n">
        <v>0.8014390518407132</v>
      </c>
      <c r="E151" s="30" t="n">
        <v>20.19933523350462</v>
      </c>
      <c r="F151" s="30" t="n">
        <v>17.17251076891921</v>
      </c>
    </row>
    <row r="152">
      <c r="A152" t="n">
        <v>13779.40755110782</v>
      </c>
      <c r="B152" t="n">
        <v>21.83255744931252</v>
      </c>
      <c r="C152" t="n">
        <v>17.35827041790341</v>
      </c>
      <c r="D152" t="n">
        <v>0.7950397447704318</v>
      </c>
      <c r="E152" s="30" t="n">
        <v>21.77266009009249</v>
      </c>
      <c r="F152" s="30" t="n">
        <v>18.00227386082081</v>
      </c>
    </row>
    <row r="153">
      <c r="A153" t="n">
        <v>15646.01664407048</v>
      </c>
      <c r="B153" t="n">
        <v>22.57951717864903</v>
      </c>
      <c r="C153" t="n">
        <v>17.7767620703098</v>
      </c>
      <c r="D153" t="n">
        <v>0.7873083287713873</v>
      </c>
      <c r="E153" s="30" t="n">
        <v>23.42132588100277</v>
      </c>
      <c r="F153" s="30" t="n">
        <v>18.73146675961456</v>
      </c>
    </row>
    <row r="154">
      <c r="A154" t="n">
        <v>17765.48345192451</v>
      </c>
      <c r="B154" t="n">
        <v>24.09470470204184</v>
      </c>
      <c r="C154" t="n">
        <v>18.59890387334143</v>
      </c>
      <c r="D154" t="n">
        <v>0.7728811741848992</v>
      </c>
      <c r="E154" s="30" t="n">
        <v>24.99481393584917</v>
      </c>
      <c r="F154" s="30" t="n">
        <v>19.29114290087929</v>
      </c>
    </row>
    <row r="155">
      <c r="A155" t="n">
        <v>20172.06100827051</v>
      </c>
      <c r="B155" t="n">
        <v>25.8960747657265</v>
      </c>
      <c r="C155" t="n">
        <v>19.58686031936983</v>
      </c>
      <c r="D155" t="n">
        <v>0.7563887648575658</v>
      </c>
      <c r="E155" s="30" t="n">
        <v>26.76405216456888</v>
      </c>
      <c r="F155" s="30" t="n">
        <v>19.91242158533638</v>
      </c>
    </row>
    <row r="156">
      <c r="A156" t="n">
        <v>22904.64238828837</v>
      </c>
      <c r="B156" t="n">
        <v>27.46731292438471</v>
      </c>
      <c r="C156" t="n">
        <v>20.57183657161096</v>
      </c>
      <c r="D156" t="n">
        <v>0.7489882070588718</v>
      </c>
      <c r="E156" s="30" t="n">
        <v>28.31438060063982</v>
      </c>
      <c r="F156" s="30" t="n">
        <v>20.39619167824434</v>
      </c>
    </row>
    <row r="157">
      <c r="A157" t="n">
        <v>26007.38926579104</v>
      </c>
      <c r="B157" t="n">
        <v>28.58461945219126</v>
      </c>
      <c r="C157" t="n">
        <v>21.21291481258714</v>
      </c>
      <c r="D157" t="n">
        <v>0.7425689463103344</v>
      </c>
      <c r="E157" s="30" t="n">
        <v>29.91826051055652</v>
      </c>
      <c r="F157" s="30" t="n">
        <v>20.91950610076575</v>
      </c>
    </row>
    <row r="158">
      <c r="A158" t="n">
        <v>29530.44561692143</v>
      </c>
      <c r="B158" t="n">
        <v>30.44608493301222</v>
      </c>
      <c r="C158" t="n">
        <v>22.12552976183628</v>
      </c>
      <c r="D158" t="n">
        <v>0.7275122384116461</v>
      </c>
      <c r="E158" s="30" t="n">
        <v>31.40684173296207</v>
      </c>
      <c r="F158" s="30" t="n">
        <v>21.46345360817979</v>
      </c>
    </row>
    <row r="159">
      <c r="A159" t="n">
        <v>33530.74810477059</v>
      </c>
      <c r="B159" t="n">
        <v>33.07451528427059</v>
      </c>
      <c r="C159" t="n">
        <v>23.43695100735911</v>
      </c>
      <c r="D159" t="n">
        <v>0.7086628330997912</v>
      </c>
      <c r="E159" s="30" t="n">
        <v>32.95021688591532</v>
      </c>
      <c r="F159" s="30" t="n">
        <v>22.094428484027</v>
      </c>
    </row>
    <row r="160">
      <c r="A160" t="n">
        <v>38072.94624166905</v>
      </c>
      <c r="B160" t="n">
        <v>34.17267102675595</v>
      </c>
      <c r="C160" t="n">
        <v>24.10554935657165</v>
      </c>
      <c r="D160" t="n">
        <v>0.7054470505401813</v>
      </c>
      <c r="E160" s="30" t="n">
        <v>34.42086267171812</v>
      </c>
      <c r="F160" s="30" t="n">
        <v>22.83901473575351</v>
      </c>
    </row>
    <row r="161">
      <c r="A161" t="n">
        <v>43230.4472000367</v>
      </c>
      <c r="B161" t="n">
        <v>35.8956200068081</v>
      </c>
      <c r="C161" t="n">
        <v>24.92560824982805</v>
      </c>
      <c r="D161" t="n">
        <v>0.6951010089392642</v>
      </c>
      <c r="E161" s="30" t="n">
        <v>35.89990753062501</v>
      </c>
      <c r="F161" s="30" t="n">
        <v>23.73965425016041</v>
      </c>
    </row>
    <row r="162">
      <c r="A162" t="n">
        <v>49086.60215714457</v>
      </c>
      <c r="B162" t="n">
        <v>38.07810639654969</v>
      </c>
      <c r="C162" t="n">
        <v>25.88568112776779</v>
      </c>
      <c r="D162" t="n">
        <v>0.6801731540635364</v>
      </c>
      <c r="E162" s="30" t="n">
        <v>37.488659818492</v>
      </c>
      <c r="F162" s="30" t="n">
        <v>24.78851528095985</v>
      </c>
    </row>
    <row r="163">
      <c r="A163" t="n">
        <v>55736.05334648826</v>
      </c>
      <c r="B163" t="n">
        <v>40.77851298577235</v>
      </c>
      <c r="C163" t="n">
        <v>27.06522507771765</v>
      </c>
      <c r="D163" t="n">
        <v>0.6639340698446463</v>
      </c>
      <c r="E163" s="30" t="n">
        <v>39.17948369545508</v>
      </c>
      <c r="F163" s="30" t="n">
        <v>26.00184827133664</v>
      </c>
    </row>
    <row r="164">
      <c r="A164" t="n">
        <v>63286.26358568257</v>
      </c>
      <c r="B164" t="n">
        <v>42.57114991118643</v>
      </c>
      <c r="C164" t="n">
        <v>27.89194777722727</v>
      </c>
      <c r="D164" t="n">
        <v>0.655241010240121</v>
      </c>
      <c r="E164" s="30" t="n">
        <v>41.05318123202404</v>
      </c>
      <c r="F164" s="30" t="n">
        <v>27.37932324782714</v>
      </c>
    </row>
    <row r="165">
      <c r="A165" t="n">
        <v>71859.25299981509</v>
      </c>
      <c r="B165" t="n">
        <v>44.70076562296371</v>
      </c>
      <c r="C165" t="n">
        <v>28.78608513111888</v>
      </c>
      <c r="D165" t="n">
        <v>0.6444922931153525</v>
      </c>
      <c r="E165" s="30" t="n">
        <v>43.13235323867404</v>
      </c>
      <c r="F165" s="30" t="n">
        <v>28.82919173445513</v>
      </c>
    </row>
    <row r="166">
      <c r="A166" t="n">
        <v>81593.57100771654</v>
      </c>
      <c r="B166" t="n">
        <v>47.89602469717742</v>
      </c>
      <c r="C166" t="n">
        <v>30.06176862043417</v>
      </c>
      <c r="D166" t="n">
        <v>0.6277504770515283</v>
      </c>
      <c r="E166" s="30" t="n">
        <v>45.48733068537126</v>
      </c>
      <c r="F166" s="30" t="n">
        <v>30.43789192004047</v>
      </c>
    </row>
    <row r="167">
      <c r="A167" t="n">
        <v>92646.53544072305</v>
      </c>
      <c r="B167" t="n">
        <v>50.75093270917147</v>
      </c>
      <c r="C167" t="n">
        <v>31.24263864782915</v>
      </c>
      <c r="D167" t="n">
        <v>0.616473039567899</v>
      </c>
      <c r="E167" s="30" t="n">
        <v>48.09688223352669</v>
      </c>
      <c r="F167" s="30" t="n">
        <v>31.87828496522695</v>
      </c>
    </row>
    <row r="168">
      <c r="A168" t="n">
        <v>105196.7749806832</v>
      </c>
      <c r="B168" t="n">
        <v>53.99257703294052</v>
      </c>
      <c r="C168" t="n">
        <v>32.58347366084249</v>
      </c>
      <c r="D168" t="n">
        <v>0.6036679190344592</v>
      </c>
      <c r="E168" s="30" t="n">
        <v>51.05993320684063</v>
      </c>
      <c r="F168" s="30" t="n">
        <v>33.51379893601296</v>
      </c>
    </row>
    <row r="169">
      <c r="A169" t="n">
        <v>119447.1160059402</v>
      </c>
      <c r="B169" t="n">
        <v>55.4710669355794</v>
      </c>
      <c r="C169" t="n">
        <v>33.00454031087471</v>
      </c>
      <c r="D169" t="n">
        <v>0.5950638830233492</v>
      </c>
      <c r="E169" s="30" t="n">
        <v>54.23784661883379</v>
      </c>
      <c r="F169" s="30" t="n">
        <v>34.8486743353241</v>
      </c>
    </row>
    <row r="170">
      <c r="A170" t="n">
        <v>135627.8605000621</v>
      </c>
      <c r="B170" t="n">
        <v>58.24111579109114</v>
      </c>
      <c r="C170" t="n">
        <v>33.90383038153119</v>
      </c>
      <c r="D170" t="n">
        <v>0.5825972504347756</v>
      </c>
      <c r="E170" s="30" t="n">
        <v>57.57736632430407</v>
      </c>
      <c r="F170" s="30" t="n">
        <v>35.95241509279526</v>
      </c>
    </row>
    <row r="171">
      <c r="A171" t="n">
        <v>154000.507998113</v>
      </c>
      <c r="B171" t="n">
        <v>61.52065769543542</v>
      </c>
      <c r="C171" t="n">
        <v>35.11423155854995</v>
      </c>
      <c r="D171" t="n">
        <v>0.5714765431802198</v>
      </c>
      <c r="E171" s="30" t="n">
        <v>61.07543423881565</v>
      </c>
      <c r="F171" s="30" t="n">
        <v>36.80830150818924</v>
      </c>
    </row>
    <row r="172">
      <c r="A172" t="n">
        <v>174861.9817214184</v>
      </c>
      <c r="B172" t="n">
        <v>64.70129297573531</v>
      </c>
      <c r="C172" t="n">
        <v>36.1746673560042</v>
      </c>
      <c r="D172" t="n">
        <v>0.559206302465149</v>
      </c>
      <c r="E172" s="30" t="n">
        <v>64.84371957884849</v>
      </c>
      <c r="F172" s="30" t="n">
        <v>37.62166367219424</v>
      </c>
    </row>
    <row r="173">
      <c r="A173" t="n">
        <v>198549.4272000467</v>
      </c>
      <c r="B173" t="n">
        <v>66.57005494884109</v>
      </c>
      <c r="C173" t="n">
        <v>36.37151396581581</v>
      </c>
      <c r="D173" t="n">
        <v>0.5464190542981449</v>
      </c>
      <c r="E173" s="30" t="n">
        <v>68.46908454102933</v>
      </c>
      <c r="F173" s="30" t="n">
        <v>38.03677305753999</v>
      </c>
    </row>
    <row r="174">
      <c r="A174" t="n">
        <v>225445.6609343</v>
      </c>
      <c r="B174" t="n">
        <v>69.91827583643088</v>
      </c>
      <c r="C174" t="n">
        <v>37.59687006730716</v>
      </c>
      <c r="D174" t="n">
        <v>0.53833775017357</v>
      </c>
      <c r="E174" s="30" t="n">
        <v>71.65467769427761</v>
      </c>
      <c r="F174" s="30" t="n">
        <v>38.180168737368</v>
      </c>
    </row>
    <row r="175">
      <c r="A175" t="n">
        <v>255985.3571518709</v>
      </c>
      <c r="B175" t="n">
        <v>73.59008678504799</v>
      </c>
      <c r="C175" t="n">
        <v>38.75422838659135</v>
      </c>
      <c r="D175" t="n">
        <v>0.527024134115211</v>
      </c>
      <c r="E175" s="30" t="n">
        <v>75.09032351977299</v>
      </c>
      <c r="F175" s="30" t="n">
        <v>38.28319106334967</v>
      </c>
    </row>
    <row r="176">
      <c r="A176" t="n">
        <v>290662.0726458222</v>
      </c>
      <c r="B176" t="n">
        <v>76.88274567631494</v>
      </c>
      <c r="C176" t="n">
        <v>39.178449612073</v>
      </c>
      <c r="D176" t="n">
        <v>0.5099637945456239</v>
      </c>
      <c r="E176" s="30" t="n">
        <v>78.28760711833506</v>
      </c>
      <c r="F176" s="30" t="n">
        <v>38.3530542178555</v>
      </c>
    </row>
    <row r="177">
      <c r="A177" t="n">
        <v>330036.223222888</v>
      </c>
      <c r="B177" t="n">
        <v>79.20545571151249</v>
      </c>
      <c r="C177" t="n">
        <v>39.9947644127356</v>
      </c>
      <c r="D177" t="n">
        <v>0.5051260212329599</v>
      </c>
      <c r="E177" s="30" t="n">
        <v>81.25781232484631</v>
      </c>
      <c r="F177" s="30" t="n">
        <v>38.44478560412147</v>
      </c>
    </row>
    <row r="178">
      <c r="A178" t="n">
        <v>374744.1406707147</v>
      </c>
      <c r="B178" t="n">
        <v>82.78589273684621</v>
      </c>
      <c r="C178" t="n">
        <v>40.99315024078199</v>
      </c>
      <c r="D178" t="n">
        <v>0.4957275708174773</v>
      </c>
      <c r="E178" s="30" t="n">
        <v>83.85578103746521</v>
      </c>
      <c r="F178" s="30" t="n">
        <v>38.71646996010459</v>
      </c>
    </row>
    <row r="179">
      <c r="A179" t="n">
        <v>425508.3566151214</v>
      </c>
      <c r="B179" t="n">
        <v>86.85134889551203</v>
      </c>
      <c r="C179" t="n">
        <v>42.12678107540826</v>
      </c>
      <c r="D179" t="n">
        <v>0.4850559718329991</v>
      </c>
      <c r="E179" s="30" t="n">
        <v>86.80568012185232</v>
      </c>
      <c r="F179" s="30" t="n">
        <v>39.02495767555094</v>
      </c>
    </row>
    <row r="180">
      <c r="A180" t="n">
        <v>483149.2794663739</v>
      </c>
      <c r="B180" t="n">
        <v>89.67683501254076</v>
      </c>
      <c r="C180" t="n">
        <v>42.33321229359986</v>
      </c>
      <c r="D180" t="n">
        <v>0.4722539261526737</v>
      </c>
      <c r="E180" s="30" t="n">
        <v>89.4089007163723</v>
      </c>
      <c r="F180" s="30" t="n">
        <v>39.69430777781925</v>
      </c>
    </row>
    <row r="181">
      <c r="A181" t="n">
        <v>548598.453167443</v>
      </c>
      <c r="B181" t="n">
        <v>93.01599760337278</v>
      </c>
      <c r="C181" t="n">
        <v>42.95452768623572</v>
      </c>
      <c r="D181" t="n">
        <v>0.4620928927386401</v>
      </c>
      <c r="E181" s="30" t="n">
        <v>92.12318398311398</v>
      </c>
      <c r="F181" s="30" t="n">
        <v>40.58556329041661</v>
      </c>
    </row>
    <row r="182">
      <c r="A182" t="n">
        <v>622913.612020935</v>
      </c>
      <c r="B182" t="n">
        <v>96.91170919148135</v>
      </c>
      <c r="C182" t="n">
        <v>43.96612557894019</v>
      </c>
      <c r="D182" t="n">
        <v>0.4540118204040204</v>
      </c>
      <c r="E182" s="30" t="n">
        <v>95.01465411780298</v>
      </c>
      <c r="F182" s="30" t="n">
        <v>41.70107479119751</v>
      </c>
    </row>
    <row r="183">
      <c r="A183" t="n">
        <v>707295.7748981073</v>
      </c>
      <c r="B183" t="n">
        <v>100.8293408269259</v>
      </c>
      <c r="C183" t="n">
        <v>44.62921426338245</v>
      </c>
      <c r="D183" t="n">
        <v>0.4428269123431702</v>
      </c>
      <c r="E183" s="30" t="n">
        <v>98.20413572238007</v>
      </c>
      <c r="F183" s="30" t="n">
        <v>42.97543746889662</v>
      </c>
    </row>
    <row r="184">
      <c r="A184" t="n">
        <v>803108.6550921267</v>
      </c>
      <c r="B184" t="n">
        <v>104.3774674749257</v>
      </c>
      <c r="C184" t="n">
        <v>44.51798900287631</v>
      </c>
      <c r="D184" t="n">
        <v>0.4265511167409965</v>
      </c>
      <c r="E184" s="30" t="n">
        <v>101.6589549935994</v>
      </c>
      <c r="F184" s="30" t="n">
        <v>44.43620493573422</v>
      </c>
    </row>
    <row r="185">
      <c r="A185" t="n">
        <v>911900.6995012809</v>
      </c>
      <c r="B185" t="n">
        <v>108.0014491958296</v>
      </c>
      <c r="C185" t="n">
        <v>45.3954161365293</v>
      </c>
      <c r="D185" t="n">
        <v>0.4205693044523974</v>
      </c>
      <c r="E185" s="30" t="n">
        <v>105.3762239656895</v>
      </c>
      <c r="F185" s="30" t="n">
        <v>45.77578752637415</v>
      </c>
    </row>
    <row r="186">
      <c r="A186" t="n">
        <v>1035430.113320762</v>
      </c>
      <c r="B186" t="n">
        <v>112.0933378451949</v>
      </c>
      <c r="C186" t="n">
        <v>46.44876118470059</v>
      </c>
      <c r="D186" t="n">
        <v>0.414487690832024</v>
      </c>
      <c r="E186" s="30" t="n">
        <v>109.585362772945</v>
      </c>
      <c r="F186" s="30" t="n">
        <v>47.27869696138973</v>
      </c>
    </row>
    <row r="187">
      <c r="A187" t="n">
        <v>1175693.27467101</v>
      </c>
      <c r="B187" t="n">
        <v>116.1146616626691</v>
      </c>
      <c r="C187" t="n">
        <v>46.24802395243262</v>
      </c>
      <c r="D187" t="n">
        <v>0.3986451965332561</v>
      </c>
      <c r="E187" s="30" t="n">
        <v>114.0674367570243</v>
      </c>
      <c r="F187" s="30" t="n">
        <v>48.48687815748742</v>
      </c>
    </row>
    <row r="188">
      <c r="A188" t="n">
        <v>1334956.998375843</v>
      </c>
      <c r="B188" t="n">
        <v>120.0815445389717</v>
      </c>
      <c r="C188" t="n">
        <v>46.08556403214897</v>
      </c>
      <c r="D188" t="n">
        <v>0.3838296738776151</v>
      </c>
      <c r="E188" s="30" t="n">
        <v>118.8006925374063</v>
      </c>
      <c r="F188" s="30" t="n">
        <v>49.41427869207843</v>
      </c>
    </row>
    <row r="189">
      <c r="A189" t="n">
        <v>1515795.170310325</v>
      </c>
      <c r="B189" t="n">
        <v>123.7492516184461</v>
      </c>
      <c r="C189" t="n">
        <v>47.14978054671414</v>
      </c>
      <c r="D189" t="n">
        <v>0.3811107167142926</v>
      </c>
      <c r="E189" s="30" t="n">
        <v>123.6196979230616</v>
      </c>
      <c r="F189" s="30" t="n">
        <v>49.8743079613842</v>
      </c>
    </row>
    <row r="190">
      <c r="A190" t="n">
        <v>1721130.344371755</v>
      </c>
      <c r="B190" t="n">
        <v>127.9638738793632</v>
      </c>
      <c r="C190" t="n">
        <v>47.97932378929436</v>
      </c>
      <c r="D190" t="n">
        <v>0.3751192885759066</v>
      </c>
      <c r="E190" s="30" t="n">
        <v>128.940925047845</v>
      </c>
      <c r="F190" s="30" t="n">
        <v>50.30067190437821</v>
      </c>
    </row>
    <row r="191">
      <c r="A191" t="n">
        <v>1954280.974328987</v>
      </c>
      <c r="B191" t="n">
        <v>133.1243218057686</v>
      </c>
      <c r="C191" t="n">
        <v>46.08495210737193</v>
      </c>
      <c r="D191" t="n">
        <v>0.3465732961996654</v>
      </c>
      <c r="E191" s="30" t="n">
        <v>133.8556271665544</v>
      </c>
      <c r="F191" s="30" t="n">
        <v>50.066185501932</v>
      </c>
    </row>
    <row r="192">
      <c r="A192" t="n">
        <v>2219015.043871265</v>
      </c>
      <c r="B192" t="n">
        <v>136.9061299629115</v>
      </c>
      <c r="C192" t="n">
        <v>46.51297541618323</v>
      </c>
      <c r="D192" t="n">
        <v>0.3396406837439083</v>
      </c>
      <c r="E192" s="30" t="n">
        <v>138.3457305887634</v>
      </c>
      <c r="F192" s="30" t="n">
        <v>49.50853424819699</v>
      </c>
    </row>
    <row r="193">
      <c r="A193" t="n">
        <v>2519610.961580222</v>
      </c>
      <c r="B193" t="n">
        <v>140.2490774329479</v>
      </c>
      <c r="C193" t="n">
        <v>48.17964086951118</v>
      </c>
      <c r="D193" t="n">
        <v>0.3434337297143796</v>
      </c>
      <c r="E193" s="30" t="n">
        <v>142.9449170548685</v>
      </c>
      <c r="F193" s="30" t="n">
        <v>48.74193971764429</v>
      </c>
    </row>
    <row r="194">
      <c r="A194" t="n">
        <v>2860926.704958174</v>
      </c>
      <c r="B194" t="n">
        <v>143.7774028292659</v>
      </c>
      <c r="C194" t="n">
        <v>49.10816221984802</v>
      </c>
      <c r="D194" t="n">
        <v>0.3418825522847588</v>
      </c>
      <c r="E194" s="30" t="n">
        <v>146.9634185096462</v>
      </c>
      <c r="F194" s="30" t="n">
        <v>47.97709207606587</v>
      </c>
    </row>
    <row r="195">
      <c r="A195" t="n">
        <v>3248478.330960064</v>
      </c>
      <c r="B195" t="n">
        <v>147.4983568246796</v>
      </c>
      <c r="C195" t="n">
        <v>49.13417864615741</v>
      </c>
      <c r="D195" t="n">
        <v>0.3338720107847528</v>
      </c>
      <c r="E195" s="30" t="n">
        <v>150.2421911875768</v>
      </c>
      <c r="F195" s="30" t="n">
        <v>47.22127930059907</v>
      </c>
    </row>
    <row r="196">
      <c r="A196" t="n">
        <v>3688529.121850173</v>
      </c>
      <c r="B196" t="n">
        <v>151.7233648976416</v>
      </c>
      <c r="C196" t="n">
        <v>49.16371935300902</v>
      </c>
      <c r="D196" t="n">
        <v>0.3247763319486162</v>
      </c>
      <c r="E196" s="30" t="n">
        <v>153.9651184397648</v>
      </c>
      <c r="F196" s="30" t="n">
        <v>46.36308135406951</v>
      </c>
    </row>
    <row r="197">
      <c r="A197" t="n">
        <v>4188190.807083475</v>
      </c>
      <c r="B197" t="n">
        <v>156.5207080624847</v>
      </c>
      <c r="C197" t="n">
        <v>49.19726175237296</v>
      </c>
      <c r="D197" t="n">
        <v>0.3144485190922594</v>
      </c>
      <c r="E197" s="30" t="n">
        <v>158.192367074102</v>
      </c>
      <c r="F197" s="30" t="n">
        <v>45.38862876563229</v>
      </c>
    </row>
    <row r="198">
      <c r="A198" t="n">
        <v>4755538.4970744</v>
      </c>
      <c r="B198" t="n">
        <v>160.2720883058356</v>
      </c>
      <c r="C198" t="n">
        <v>49.04041575169302</v>
      </c>
      <c r="D198" t="n">
        <v>0.3064886491376747</v>
      </c>
      <c r="E198" s="30" t="n">
        <v>161.1058769356124</v>
      </c>
      <c r="F198" s="30" t="n">
        <v>45.1848080148018</v>
      </c>
    </row>
    <row r="199">
      <c r="A199" t="n">
        <v>5399741.186315512</v>
      </c>
      <c r="B199" t="n">
        <v>164.2730276959263</v>
      </c>
      <c r="C199" t="n">
        <v>48.83259534721169</v>
      </c>
      <c r="D199" t="n">
        <v>0.2980249774483643</v>
      </c>
      <c r="E199" s="30" t="n">
        <v>164.1263859580352</v>
      </c>
      <c r="F199" s="30" t="n">
        <v>45.09103020430103</v>
      </c>
    </row>
    <row r="200">
      <c r="A200" t="n">
        <v>6131209.934927378</v>
      </c>
      <c r="B200" t="n">
        <v>168.8159490121803</v>
      </c>
      <c r="C200" t="n">
        <v>48.59662282840548</v>
      </c>
      <c r="D200" t="n">
        <v>0.2884147857452922</v>
      </c>
      <c r="E200" s="30" t="n">
        <v>167.5560642125691</v>
      </c>
      <c r="F200" s="30" t="n">
        <v>44.98454890759089</v>
      </c>
    </row>
    <row r="201">
      <c r="A201" t="n">
        <v>6961766.123424624</v>
      </c>
      <c r="B201" t="n">
        <v>173.4886541556465</v>
      </c>
      <c r="C201" t="n">
        <v>48.26948977492455</v>
      </c>
      <c r="D201" t="n">
        <v>0.2783857519512565</v>
      </c>
      <c r="E201" s="30" t="n">
        <v>171.214073400537</v>
      </c>
      <c r="F201" s="30" t="n">
        <v>44.97556748570448</v>
      </c>
    </row>
    <row r="202">
      <c r="A202" t="n">
        <v>7904832.499890055</v>
      </c>
      <c r="B202" t="n">
        <v>177.2398984543777</v>
      </c>
      <c r="C202" t="n">
        <v>47.70856152587991</v>
      </c>
      <c r="D202" t="n">
        <v>0.2698245671895201</v>
      </c>
      <c r="E202" s="30" t="n">
        <v>174.6113312995178</v>
      </c>
      <c r="F202" s="30" t="n">
        <v>45.32363486338924</v>
      </c>
    </row>
    <row r="203">
      <c r="A203" t="n">
        <v>8975650.107099522</v>
      </c>
      <c r="B203" t="n">
        <v>181.4993000662563</v>
      </c>
      <c r="C203" t="n">
        <v>47.07164787860367</v>
      </c>
      <c r="D203" t="n">
        <v>0.260103652935531</v>
      </c>
      <c r="E203" s="30" t="n">
        <v>178.4687942154311</v>
      </c>
      <c r="F203" s="30" t="n">
        <v>45.71885272484773</v>
      </c>
    </row>
    <row r="204">
      <c r="A204" t="n">
        <v>10191524.595391</v>
      </c>
      <c r="B204" t="n">
        <v>186.3356958449614</v>
      </c>
      <c r="C204" t="n">
        <v>46.34845557231918</v>
      </c>
      <c r="D204" t="n">
        <v>0.2490659079781096</v>
      </c>
      <c r="E204" s="30" t="n">
        <v>182.8488032080102</v>
      </c>
      <c r="F204" s="30" t="n">
        <v>46.16760824757094</v>
      </c>
    </row>
    <row r="205">
      <c r="A205" t="n">
        <v>11572105.90197844</v>
      </c>
      <c r="B205" t="n">
        <v>190.6555373800492</v>
      </c>
      <c r="C205" t="n">
        <v>45.45326983972129</v>
      </c>
      <c r="D205" t="n">
        <v>0.2388305095413874</v>
      </c>
      <c r="E205" s="30" t="n">
        <v>187.1080254700617</v>
      </c>
      <c r="F205" s="30" t="n">
        <v>46.1364741472575</v>
      </c>
    </row>
    <row r="206">
      <c r="A206" t="n">
        <v>13139705.81665138</v>
      </c>
      <c r="B206" t="n">
        <v>194.8111428635635</v>
      </c>
      <c r="C206" t="n">
        <v>44.38947172001398</v>
      </c>
      <c r="D206" t="n">
        <v>0.2286780897771981</v>
      </c>
      <c r="E206" s="30" t="n">
        <v>191.4874721971254</v>
      </c>
      <c r="F206" s="30" t="n">
        <v>45.75530755288213</v>
      </c>
    </row>
    <row r="207">
      <c r="A207" t="n">
        <v>14919658.56608897</v>
      </c>
      <c r="B207" t="n">
        <v>199.5296819096073</v>
      </c>
      <c r="C207" t="n">
        <v>43.18156760475085</v>
      </c>
      <c r="D207" t="n">
        <v>0.2171503859903019</v>
      </c>
      <c r="E207" s="30" t="n">
        <v>196.4601748426719</v>
      </c>
      <c r="F207" s="30" t="n">
        <v>45.32250673342447</v>
      </c>
    </row>
    <row r="208">
      <c r="A208" t="n">
        <v>16940730.24424832</v>
      </c>
      <c r="B208" t="n">
        <v>204.8874115635328</v>
      </c>
      <c r="C208" t="n">
        <v>41.81003636715942</v>
      </c>
      <c r="D208" t="n">
        <v>0.2040610971621194</v>
      </c>
      <c r="E208" s="30" t="n">
        <v>202.1064980296202</v>
      </c>
      <c r="F208" s="30" t="n">
        <v>44.83107712734846</v>
      </c>
    </row>
    <row r="209">
      <c r="E209" s="30" t="n"/>
      <c r="F209" s="30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0"/>
  <sheetViews>
    <sheetView showGridLines="0" workbookViewId="0">
      <selection activeCell="G8" sqref="G8"/>
    </sheetView>
  </sheetViews>
  <sheetFormatPr baseColWidth="10" defaultColWidth="9.1640625" defaultRowHeight="15"/>
  <cols>
    <col width="9.1640625" customWidth="1" style="44" min="1" max="1"/>
    <col width="67.5" customWidth="1" style="44" min="2" max="2"/>
    <col width="9.1640625" customWidth="1" style="44" min="3" max="16384"/>
  </cols>
  <sheetData>
    <row r="1" ht="16" customHeight="1" thickBot="1"/>
    <row r="2">
      <c r="B2" s="54" t="inlineStr">
        <is>
          <t xml:space="preserve">Technical Information:  The technical information, guidance, and other statements contained in this </t>
        </is>
      </c>
      <c r="C2" s="55" t="n"/>
      <c r="D2" s="55" t="n"/>
      <c r="E2" s="56" t="n"/>
    </row>
    <row r="3">
      <c r="B3" s="57" t="inlineStr">
        <is>
          <t xml:space="preserve">document or otherwise provided by 3M are based upon records, tests, or experience that 3M believes to </t>
        </is>
      </c>
      <c r="E3" s="58" t="n"/>
    </row>
    <row r="4">
      <c r="B4" s="57" t="inlineStr">
        <is>
          <t xml:space="preserve">be reliable, but the accuracy, completeness, and representative nature of such information is not </t>
        </is>
      </c>
      <c r="E4" s="58" t="n"/>
    </row>
    <row r="5">
      <c r="B5" s="57" t="inlineStr">
        <is>
          <t xml:space="preserve">guaranteed.  Such information is intended for people with knowledge and technical skills sufficient to </t>
        </is>
      </c>
      <c r="E5" s="58" t="n"/>
    </row>
    <row r="6">
      <c r="B6" s="57" t="inlineStr">
        <is>
          <t xml:space="preserve">assess and apply their own informed judgment to the information.  No license under any 3M or third </t>
        </is>
      </c>
      <c r="E6" s="58" t="n"/>
    </row>
    <row r="7">
      <c r="B7" s="57" t="inlineStr">
        <is>
          <t>party intellectual property rights is granted or implied with this information.</t>
        </is>
      </c>
      <c r="E7" s="58" t="n"/>
    </row>
    <row r="8">
      <c r="B8" s="59" t="n"/>
      <c r="E8" s="58" t="n"/>
    </row>
    <row r="9">
      <c r="B9" s="60" t="inlineStr">
        <is>
          <t xml:space="preserve">Product Selection and Use:  Many factors beyond 3M’s control and uniquely within user’s knowledge </t>
        </is>
      </c>
      <c r="E9" s="58" t="n"/>
    </row>
    <row r="10">
      <c r="B10" s="57" t="inlineStr">
        <is>
          <t xml:space="preserve">and control can affect the use and performance of a 3M product in a particular application.  As a result, </t>
        </is>
      </c>
      <c r="E10" s="58" t="n"/>
    </row>
    <row r="11">
      <c r="B11" s="57" t="inlineStr">
        <is>
          <t xml:space="preserve">customer is solely responsible for evaluating the product and determining whether it is appropriate and </t>
        </is>
      </c>
      <c r="E11" s="58" t="n"/>
    </row>
    <row r="12">
      <c r="B12" s="57" t="inlineStr">
        <is>
          <t xml:space="preserve">suitable for customer’s application, including conducting a workplace hazard assessment and reviewing </t>
        </is>
      </c>
      <c r="E12" s="58" t="n"/>
    </row>
    <row r="13">
      <c r="B13" s="57" t="inlineStr">
        <is>
          <t xml:space="preserve">all applicable regulations and standards (e.g., OSHA, ANSI, etc.).  Failure to properly evaluate, select, and </t>
        </is>
      </c>
      <c r="E13" s="58" t="n"/>
    </row>
    <row r="14">
      <c r="B14" s="57" t="inlineStr">
        <is>
          <t xml:space="preserve">use a 3M product and appropriate safety products, or to meet all applicable safety regulations, may </t>
        </is>
      </c>
      <c r="E14" s="58" t="n"/>
    </row>
    <row r="15">
      <c r="B15" s="57" t="inlineStr">
        <is>
          <t>result in injury, sickness, death, and/or harm to property.</t>
        </is>
      </c>
      <c r="E15" s="58" t="n"/>
    </row>
    <row r="16">
      <c r="B16" s="59" t="n"/>
      <c r="E16" s="58" t="n"/>
    </row>
    <row r="17">
      <c r="B17" s="60" t="inlineStr">
        <is>
          <t xml:space="preserve">Warranty, Limited Remedy, and Disclaimer:  Unless a different warranty is specifically stated on the </t>
        </is>
      </c>
      <c r="E17" s="58" t="n"/>
    </row>
    <row r="18">
      <c r="B18" s="57" t="inlineStr">
        <is>
          <t xml:space="preserve">applicable 3M product packaging or product literature (in which case such warranty governs), 3M </t>
        </is>
      </c>
      <c r="E18" s="58" t="n"/>
    </row>
    <row r="19">
      <c r="B19" s="57" t="inlineStr">
        <is>
          <t xml:space="preserve">warrants that each 3M product meets the applicable 3M product specification at the time 3M ships the </t>
        </is>
      </c>
      <c r="E19" s="58" t="n"/>
    </row>
    <row r="20">
      <c r="B20" s="57" t="inlineStr">
        <is>
          <t xml:space="preserve">product.  3M MAKES NO OTHER WARRANTIES OR CONDITIONS, EXPRESS OR IMPLIED, INCLUDING, BUT </t>
        </is>
      </c>
      <c r="E20" s="58" t="n"/>
    </row>
    <row r="21">
      <c r="B21" s="57" t="inlineStr">
        <is>
          <t xml:space="preserve">NOT LIMITED TO, ANY IMPLIED WARRANTY OR CONDITION OF MERCHANTABILITY, FITNESS FOR A </t>
        </is>
      </c>
      <c r="E21" s="58" t="n"/>
    </row>
    <row r="22">
      <c r="B22" s="57" t="inlineStr">
        <is>
          <t xml:space="preserve">PARTICULAR PURPOSE, OR ARISING OUT OF A COURSE OF DEALING, CUSTOM, OR USAGE OF TRADE.  If a </t>
        </is>
      </c>
      <c r="E22" s="58" t="n"/>
    </row>
    <row r="23">
      <c r="B23" s="57" t="inlineStr">
        <is>
          <t xml:space="preserve">3M product does not conform to this warranty, then the sole and exclusive remedy is, at 3M’s option, </t>
        </is>
      </c>
      <c r="E23" s="58" t="n"/>
    </row>
    <row r="24">
      <c r="B24" s="57" t="inlineStr">
        <is>
          <t xml:space="preserve">replacement of the 3M product or refund of the purchase price.  </t>
        </is>
      </c>
      <c r="E24" s="58" t="n"/>
    </row>
    <row r="25">
      <c r="B25" s="59" t="n"/>
      <c r="E25" s="58" t="n"/>
    </row>
    <row r="26">
      <c r="B26" s="60" t="inlineStr">
        <is>
          <t xml:space="preserve">Limitation of Liability:  Except for the limited remedy stated above, and except to the extent prohibited </t>
        </is>
      </c>
      <c r="E26" s="58" t="n"/>
    </row>
    <row r="27">
      <c r="B27" s="57" t="inlineStr">
        <is>
          <t xml:space="preserve">by law, 3M will not be liable for any loss or damage arising from or related to the 3M product, whether </t>
        </is>
      </c>
      <c r="E27" s="58" t="n"/>
    </row>
    <row r="28">
      <c r="B28" s="57" t="inlineStr">
        <is>
          <t xml:space="preserve">direct, indirect, special, incidental, or consequential (including, but not limited to, lost profits or business </t>
        </is>
      </c>
      <c r="E28" s="58" t="n"/>
    </row>
    <row r="29">
      <c r="B29" s="57" t="inlineStr">
        <is>
          <t xml:space="preserve">opportunity), regardless of the legal or equitable theory asserted, including, but not limited to, warranty, </t>
        </is>
      </c>
      <c r="E29" s="58" t="n"/>
    </row>
    <row r="30" ht="16" customHeight="1" thickBot="1">
      <c r="B30" s="61" t="inlineStr">
        <is>
          <t>contract, negligence, or strict liability.</t>
        </is>
      </c>
      <c r="C30" s="62" t="n"/>
      <c r="D30" s="62" t="n"/>
      <c r="E30" s="63" t="n"/>
    </row>
  </sheetData>
  <mergeCells count="29">
    <mergeCell ref="B13:E13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6:E26"/>
    <mergeCell ref="B27:E27"/>
    <mergeCell ref="B28:E28"/>
    <mergeCell ref="B29:E29"/>
    <mergeCell ref="B30:E3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Tobias Waffenschmidt</dc:creator>
  <dcterms:created xmlns:dcterms="http://purl.org/dc/terms/" xmlns:xsi="http://www.w3.org/2001/XMLSchema-instance" xsi:type="dcterms:W3CDTF">2018-06-18T11:50:42Z</dcterms:created>
  <dcterms:modified xmlns:dcterms="http://purl.org/dc/terms/" xmlns:xsi="http://www.w3.org/2001/XMLSchema-instance" xsi:type="dcterms:W3CDTF">2020-07-06T21:09:11Z</dcterms:modified>
  <cp:lastModifiedBy>Microsoft Office User</cp:lastModifiedBy>
</cp:coreProperties>
</file>