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9040" windowHeight="15840" tabRatio="723" firstSheet="0" activeTab="2" autoFilterDateGrouping="1"/>
  </bookViews>
  <sheets>
    <sheet xmlns:r="http://schemas.openxmlformats.org/officeDocument/2006/relationships" name="General Info" sheetId="1" state="visible" r:id="rId1"/>
    <sheet xmlns:r="http://schemas.openxmlformats.org/officeDocument/2006/relationships" name="DMA" sheetId="2" state="visible" r:id="rId2"/>
    <sheet xmlns:r="http://schemas.openxmlformats.org/officeDocument/2006/relationships" name="Disclaimer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0.000E+00"/>
    <numFmt numFmtId="165" formatCode="[$-409]mmmm\ d\,\ yyyy;@"/>
    <numFmt numFmtId="166" formatCode="0.0000E+00"/>
  </numFmts>
  <fonts count="16">
    <font>
      <name val="Calibri"/>
      <family val="2"/>
      <color theme="1"/>
      <sz val="11"/>
    </font>
    <font>
      <name val="Calibri"/>
      <family val="2"/>
      <color theme="10"/>
      <sz val="11"/>
      <u val="single"/>
    </font>
    <font>
      <name val="3M Circular TT Book"/>
      <family val="2"/>
      <b val="1"/>
      <color theme="0"/>
      <sz val="11"/>
      <u val="single"/>
    </font>
    <font>
      <name val="3M Circular TT Book"/>
      <family val="2"/>
      <b val="1"/>
      <color theme="0"/>
      <sz val="11"/>
    </font>
    <font>
      <name val="3M Circular TT Book"/>
      <family val="2"/>
      <color theme="1"/>
      <sz val="11"/>
    </font>
    <font>
      <name val="3M Circular TT Book"/>
      <family val="2"/>
      <color theme="1"/>
      <sz val="11"/>
      <vertAlign val="subscript"/>
    </font>
    <font>
      <name val="3M Circular TT Book"/>
      <family val="2"/>
      <color theme="1"/>
      <sz val="11"/>
      <vertAlign val="superscript"/>
    </font>
    <font>
      <name val="3M Circular TT Book"/>
      <family val="2"/>
      <b val="1"/>
      <color theme="1"/>
      <sz val="11"/>
    </font>
    <font>
      <name val="3M Circular TT Book"/>
      <family val="2"/>
      <color theme="1"/>
      <sz val="8"/>
    </font>
    <font>
      <name val="3M Circular TT Book"/>
      <family val="2"/>
      <b val="1"/>
      <color rgb="FF000000"/>
      <sz val="11"/>
    </font>
    <font>
      <name val="3M Circular TT Book"/>
      <family val="2"/>
      <b val="1"/>
      <sz val="11"/>
      <u val="single"/>
    </font>
    <font>
      <name val="3M Circular TT Book"/>
      <family val="2"/>
      <sz val="11"/>
    </font>
    <font>
      <name val="Arial Narrow"/>
      <family val="2"/>
      <b val="1"/>
      <color theme="0"/>
      <sz val="11"/>
    </font>
    <font>
      <name val="Calibri"/>
      <family val="2"/>
      <color theme="1"/>
      <sz val="11"/>
    </font>
    <font>
      <name val="Calibri"/>
      <family val="2"/>
      <b val="1"/>
      <color rgb="FF000000"/>
      <sz val="11"/>
    </font>
    <font>
      <name val="Calibri"/>
      <family val="2"/>
      <color rgb="FF000000"/>
      <sz val="11"/>
    </font>
  </fonts>
  <fills count="6">
    <fill>
      <patternFill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1" tint="0.3499862666707358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13" fillId="0" borderId="0"/>
    <xf numFmtId="0" fontId="1" fillId="0" borderId="0"/>
    <xf numFmtId="0" fontId="13" fillId="0" borderId="0"/>
  </cellStyleXfs>
  <cellXfs count="64">
    <xf numFmtId="0" fontId="0" fillId="0" borderId="0" pivotButton="0" quotePrefix="0" xfId="0"/>
    <xf numFmtId="0" fontId="2" fillId="5" borderId="1" applyAlignment="1" pivotButton="0" quotePrefix="0" xfId="1">
      <alignment horizontal="left"/>
    </xf>
    <xf numFmtId="0" fontId="3" fillId="5" borderId="1" applyAlignment="1" pivotButton="0" quotePrefix="0" xfId="0">
      <alignment horizontal="center"/>
    </xf>
    <xf numFmtId="0" fontId="4" fillId="0" borderId="0" pivotButton="0" quotePrefix="0" xfId="0"/>
    <xf numFmtId="0" fontId="4" fillId="0" borderId="1" pivotButton="0" quotePrefix="0" xfId="0"/>
    <xf numFmtId="0" fontId="4" fillId="0" borderId="1" applyAlignment="1" pivotButton="0" quotePrefix="0" xfId="0">
      <alignment horizontal="center"/>
    </xf>
    <xf numFmtId="164" fontId="4" fillId="0" borderId="1" applyAlignment="1" pivotButton="0" quotePrefix="0" xfId="0">
      <alignment horizontal="center"/>
    </xf>
    <xf numFmtId="0" fontId="7" fillId="0" borderId="0" pivotButton="0" quotePrefix="0" xfId="0"/>
    <xf numFmtId="0" fontId="3" fillId="5" borderId="1" applyAlignment="1" pivotButton="0" quotePrefix="0" xfId="1">
      <alignment horizontal="left"/>
    </xf>
    <xf numFmtId="0" fontId="4" fillId="0" borderId="1" applyAlignment="1" pivotButton="0" quotePrefix="0" xfId="0">
      <alignment horizontal="center"/>
    </xf>
    <xf numFmtId="164" fontId="4" fillId="0" borderId="1" applyAlignment="1" pivotButton="0" quotePrefix="0" xfId="0">
      <alignment horizontal="center"/>
    </xf>
    <xf numFmtId="0" fontId="4" fillId="0" borderId="0" pivotButton="0" quotePrefix="0" xfId="0"/>
    <xf numFmtId="0" fontId="9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right"/>
    </xf>
    <xf numFmtId="165" fontId="4" fillId="0" borderId="0" pivotButton="0" quotePrefix="0" xfId="0"/>
    <xf numFmtId="0" fontId="3" fillId="0" borderId="1" applyAlignment="1" pivotButton="0" quotePrefix="0" xfId="0">
      <alignment horizontal="center"/>
    </xf>
    <xf numFmtId="0" fontId="2" fillId="5" borderId="2" applyAlignment="1" pivotButton="0" quotePrefix="0" xfId="1">
      <alignment horizontal="left"/>
    </xf>
    <xf numFmtId="0" fontId="2" fillId="5" borderId="0" applyAlignment="1" pivotButton="0" quotePrefix="0" xfId="1">
      <alignment horizontal="left"/>
    </xf>
    <xf numFmtId="0" fontId="10" fillId="0" borderId="0" applyAlignment="1" pivotButton="0" quotePrefix="0" xfId="1">
      <alignment horizontal="left"/>
    </xf>
    <xf numFmtId="0" fontId="4" fillId="0" borderId="0" applyAlignment="1" pivotButton="0" quotePrefix="0" xfId="0">
      <alignment horizontal="center"/>
    </xf>
    <xf numFmtId="0" fontId="3" fillId="2" borderId="0" applyAlignment="1" pivotButton="0" quotePrefix="0" xfId="0">
      <alignment horizontal="center"/>
    </xf>
    <xf numFmtId="0" fontId="3" fillId="3" borderId="0" applyAlignment="1" pivotButton="0" quotePrefix="0" xfId="0">
      <alignment horizontal="center"/>
    </xf>
    <xf numFmtId="0" fontId="3" fillId="4" borderId="0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  <xf numFmtId="166" fontId="4" fillId="0" borderId="0" pivotButton="0" quotePrefix="0" xfId="0"/>
    <xf numFmtId="0" fontId="2" fillId="5" borderId="2" applyAlignment="1" pivotButton="0" quotePrefix="0" xfId="1">
      <alignment horizontal="left"/>
    </xf>
    <xf numFmtId="0" fontId="2" fillId="5" borderId="0" applyAlignment="1" pivotButton="0" quotePrefix="0" xfId="1">
      <alignment horizontal="left"/>
    </xf>
    <xf numFmtId="0" fontId="11" fillId="0" borderId="1" applyAlignment="1" pivotButton="0" quotePrefix="0" xfId="0">
      <alignment horizontal="center"/>
    </xf>
    <xf numFmtId="2" fontId="4" fillId="0" borderId="1" applyAlignment="1" pivotButton="0" quotePrefix="0" xfId="0">
      <alignment horizontal="center"/>
    </xf>
    <xf numFmtId="0" fontId="13" fillId="0" borderId="0" pivotButton="0" quotePrefix="0" xfId="2"/>
    <xf numFmtId="11" fontId="4" fillId="0" borderId="0" pivotButton="0" quotePrefix="0" xfId="0"/>
    <xf numFmtId="0" fontId="4" fillId="0" borderId="1" pivotButton="0" quotePrefix="0" xfId="0"/>
    <xf numFmtId="0" fontId="4" fillId="0" borderId="1" pivotButton="0" quotePrefix="0" xfId="0"/>
    <xf numFmtId="0" fontId="3" fillId="5" borderId="1" applyAlignment="1" pivotButton="0" quotePrefix="0" xfId="1">
      <alignment horizontal="left"/>
    </xf>
    <xf numFmtId="0" fontId="14" fillId="0" borderId="6" pivotButton="0" quotePrefix="0" xfId="2"/>
    <xf numFmtId="0" fontId="14" fillId="0" borderId="0" pivotButton="0" quotePrefix="0" xfId="2"/>
    <xf numFmtId="0" fontId="14" fillId="0" borderId="7" pivotButton="0" quotePrefix="0" xfId="2"/>
    <xf numFmtId="0" fontId="15" fillId="0" borderId="6" pivotButton="0" quotePrefix="0" xfId="2"/>
    <xf numFmtId="0" fontId="15" fillId="0" borderId="0" pivotButton="0" quotePrefix="0" xfId="2"/>
    <xf numFmtId="0" fontId="15" fillId="0" borderId="7" pivotButton="0" quotePrefix="0" xfId="2"/>
    <xf numFmtId="0" fontId="15" fillId="0" borderId="8" pivotButton="0" quotePrefix="0" xfId="2"/>
    <xf numFmtId="0" fontId="15" fillId="0" borderId="9" pivotButton="0" quotePrefix="0" xfId="2"/>
    <xf numFmtId="0" fontId="15" fillId="0" borderId="10" pivotButton="0" quotePrefix="0" xfId="2"/>
    <xf numFmtId="0" fontId="13" fillId="0" borderId="6" pivotButton="0" quotePrefix="0" xfId="2"/>
    <xf numFmtId="0" fontId="13" fillId="0" borderId="0" pivotButton="0" quotePrefix="0" xfId="2"/>
    <xf numFmtId="0" fontId="13" fillId="0" borderId="7" pivotButton="0" quotePrefix="0" xfId="2"/>
    <xf numFmtId="0" fontId="14" fillId="0" borderId="3" pivotButton="0" quotePrefix="0" xfId="2"/>
    <xf numFmtId="0" fontId="14" fillId="0" borderId="4" pivotButton="0" quotePrefix="0" xfId="2"/>
    <xf numFmtId="0" fontId="14" fillId="0" borderId="5" pivotButton="0" quotePrefix="0" xfId="2"/>
    <xf numFmtId="164" fontId="4" fillId="0" borderId="1" applyAlignment="1" pivotButton="0" quotePrefix="0" xfId="0">
      <alignment horizontal="center"/>
    </xf>
    <xf numFmtId="0" fontId="0" fillId="0" borderId="13" pivotButton="0" quotePrefix="0" xfId="0"/>
    <xf numFmtId="0" fontId="0" fillId="0" borderId="14" pivotButton="0" quotePrefix="0" xfId="0"/>
    <xf numFmtId="165" fontId="4" fillId="0" borderId="0" pivotButton="0" quotePrefix="0" xfId="0"/>
    <xf numFmtId="166" fontId="4" fillId="0" borderId="0" pivotButton="0" quotePrefix="0" xfId="0"/>
    <xf numFmtId="0" fontId="14" fillId="0" borderId="16" pivotButton="0" quotePrefix="0" xfId="2"/>
    <xf numFmtId="0" fontId="0" fillId="0" borderId="4" pivotButton="0" quotePrefix="0" xfId="0"/>
    <xf numFmtId="0" fontId="0" fillId="0" borderId="5" pivotButton="0" quotePrefix="0" xfId="0"/>
    <xf numFmtId="0" fontId="15" fillId="0" borderId="15" pivotButton="0" quotePrefix="0" xfId="2"/>
    <xf numFmtId="0" fontId="0" fillId="0" borderId="7" pivotButton="0" quotePrefix="0" xfId="0"/>
    <xf numFmtId="0" fontId="13" fillId="0" borderId="15" pivotButton="0" quotePrefix="0" xfId="2"/>
    <xf numFmtId="0" fontId="14" fillId="0" borderId="15" pivotButton="0" quotePrefix="0" xfId="2"/>
    <xf numFmtId="0" fontId="15" fillId="0" borderId="17" pivotButton="0" quotePrefix="0" xfId="2"/>
    <xf numFmtId="0" fontId="0" fillId="0" borderId="9" pivotButton="0" quotePrefix="0" xfId="0"/>
    <xf numFmtId="0" fontId="0" fillId="0" borderId="10" pivotButton="0" quotePrefix="0" xfId="0"/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3M Circular TT Light" panose="020B0404020101020102" pitchFamily="34" charset="0"/>
                <a:ea typeface="+mn-ea"/>
                <a:cs typeface="3M Circular TT Light" panose="020B0404020101020102" pitchFamily="34" charset="0"/>
              </a:defRPr>
            </a:pPr>
            <a:r>
              <a:rPr lang="de-DE"/>
              <a:t>Dynamic Mechanical Analysis (DMA)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3M Circular TT Light" panose="020B0404020101020102" pitchFamily="34" charset="0"/>
              <a:ea typeface="+mn-ea"/>
              <a:cs typeface="3M Circular TT Light" panose="020B0404020101020102" pitchFamily="34" charset="0"/>
            </a:defRPr>
          </a:pPr>
          <a:r>
            <a:t>None</a:t>
          </a:r>
          <a:endParaRPr lang="en-US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1125080759135877"/>
          <y val="0.09158024691358024"/>
          <w val="0.6812053301029679"/>
          <h val="0.794759016234082"/>
        </manualLayout>
      </layout>
      <scatterChart>
        <scatterStyle val="lineMarker"/>
        <varyColors val="0"/>
        <ser>
          <idx val="0"/>
          <order val="0"/>
          <tx>
            <v>Storage Modulus</v>
          </tx>
          <spPr>
            <a:ln xmlns:a="http://schemas.openxmlformats.org/drawingml/2006/main" w="3810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strRef>
              <f>DMA!$A$9:$A$209</f>
              <strCache>
                <ptCount val="1"/>
                <pt idx="0">
                  <v>{{dma_freq|to_unit('Hz')|no_unit|fill_column}}</v>
                </pt>
              </strCache>
            </strRef>
          </xVal>
          <yVal>
            <numRef>
              <f>DMA!$B$9:$B$209</f>
              <numCache>
                <formatCode>0.0000E+00</formatCode>
                <ptCount val="201"/>
                <pt idx="0">
                  <v>0</v>
                </pt>
              </numCache>
            </numRef>
          </yVal>
          <smooth val="0"/>
        </ser>
        <ser>
          <idx val="1"/>
          <order val="1"/>
          <tx>
            <v>Loss Modulus</v>
          </tx>
          <spPr>
            <a:ln xmlns:a="http://schemas.openxmlformats.org/drawingml/2006/main" w="38100" cap="rnd">
              <a:solidFill>
                <a:srgbClr val="00CC00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strRef>
              <f>DMA!$A$9:$A$209</f>
              <strCache>
                <ptCount val="1"/>
                <pt idx="0">
                  <v>{{dma_freq|to_unit('Hz')|no_unit|fill_column}}</v>
                </pt>
              </strCache>
            </strRef>
          </xVal>
          <yVal>
            <numRef>
              <f>DMA!$C$9:$C$209</f>
              <numCache>
                <formatCode>0.0000E+00</formatCode>
                <ptCount val="201"/>
                <pt idx="0">
                  <v>0</v>
                </pt>
              </numCache>
            </numRef>
          </yVal>
          <smooth val="0"/>
        </ser>
        <ser>
          <idx val="2"/>
          <order val="2"/>
          <tx>
            <v>Sim. Storage Modulus</v>
          </tx>
          <spPr>
            <a:ln xmlns:a="http://schemas.openxmlformats.org/drawingml/2006/main" w="19050" cap="rnd">
              <a:solidFill>
                <a:schemeClr val="accent1">
                  <a:lumMod val="60000"/>
                  <a:lumOff val="4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strRef>
              <f>DMA!$A$9:$A$209</f>
              <strCache>
                <ptCount val="1"/>
                <pt idx="0">
                  <v>{{dma_freq|to_unit('Hz')|no_unit|fill_column}}</v>
                </pt>
              </strCache>
            </strRef>
          </xVal>
          <yVal>
            <numRef>
              <f>DMA!$E$9:$E$209</f>
              <numCache>
                <formatCode>0.00E+00</formatCode>
                <ptCount val="201"/>
                <pt idx="0">
                  <v>0</v>
                </pt>
              </numCache>
            </numRef>
          </yVal>
          <smooth val="0"/>
        </ser>
        <ser>
          <idx val="3"/>
          <order val="3"/>
          <tx>
            <v>Sim. Loss Modulus</v>
          </tx>
          <spPr>
            <a:ln xmlns:a="http://schemas.openxmlformats.org/drawingml/2006/main" w="19050" cap="rnd">
              <a:solidFill>
                <a:schemeClr val="accent6">
                  <a:lumMod val="60000"/>
                  <a:lumOff val="4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strRef>
              <f>DMA!$A$9:$A$209</f>
              <strCache>
                <ptCount val="1"/>
                <pt idx="0">
                  <v>{{dma_freq|to_unit('Hz')|no_unit|fill_column}}</v>
                </pt>
              </strCache>
            </strRef>
          </xVal>
          <yVal>
            <numRef>
              <f>DMA!$F$9:$F$209</f>
              <numCache>
                <formatCode>0.00E+00</formatCode>
                <ptCount val="201"/>
                <pt idx="0">
                  <v>0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404045464"/>
        <axId val="404053992"/>
      </scatterChart>
      <scatterChart>
        <scatterStyle val="lineMarker"/>
        <varyColors val="0"/>
        <ser>
          <idx val="4"/>
          <order val="4"/>
          <tx>
            <strRef>
              <f>DMA!$D$8</f>
              <strCache>
                <ptCount val="1"/>
                <pt idx="0">
                  <v>tan(δ)</v>
                </pt>
              </strCache>
            </strRef>
          </tx>
          <spPr>
            <a:ln xmlns:a="http://schemas.openxmlformats.org/drawingml/2006/main" w="38100" cap="rnd">
              <a:solidFill>
                <a:srgbClr val="FF0000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strRef>
              <f>DMA!$A$9:$A$209</f>
              <strCache>
                <ptCount val="1"/>
                <pt idx="0">
                  <v>{{dma_freq|to_unit('Hz')|no_unit|fill_column}}</v>
                </pt>
              </strCache>
            </strRef>
          </xVal>
          <yVal>
            <numRef>
              <f>DMA!$D$9:$D$209</f>
              <numCache>
                <formatCode>0.0000E+00</formatCode>
                <ptCount val="201"/>
                <pt idx="0">
                  <v>0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549359184"/>
        <axId val="549414944"/>
      </scatterChart>
      <valAx>
        <axId val="404045464"/>
        <scaling>
          <logBase val="10"/>
          <orientation val="minMax"/>
        </scaling>
        <delete val="0"/>
        <axPos val="b"/>
        <title>
          <tx>
            <rich>
              <a:bodyPr xmlns:a="http://schemas.openxmlformats.org/drawingml/2006/main" rot="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3M Circular TT Light" panose="020B0404020101020102" pitchFamily="34" charset="0"/>
                    <a:ea typeface="+mn-ea"/>
                    <a:cs typeface="3M Circular TT Light" panose="020B0404020101020102" pitchFamily="34" charset="0"/>
                  </a:defRPr>
                </a:pPr>
                <a:r>
                  <a:rPr lang="de-DE"/>
                  <a:t>Angular Frequency [Hz]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3448815112053301"/>
              <y val="0.9404047827354914"/>
            </manualLayout>
          </layout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anchor="ctr" anchorCtr="1"/>
            <a:lstStyle xmlns:a="http://schemas.openxmlformats.org/drawingml/2006/main"/>
            <a:p xmlns:a="http://schemas.openxmlformats.org/drawingml/2006/main">
              <a:pPr>
                <a:defRPr sz="10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3M Circular TT Light" panose="020B0404020101020102" pitchFamily="34" charset="0"/>
                  <a:ea typeface="+mn-ea"/>
                  <a:cs typeface="3M Circular TT Light" panose="020B0404020101020102" pitchFamily="34" charset="0"/>
                </a:defRPr>
              </a:pPr>
              <a:r>
                <a:t>None</a:t>
              </a:r>
              <a:endParaRPr lang="en-US"/>
            </a:p>
          </txPr>
        </title>
        <numFmt formatCode="0.0E+0" sourceLinked="0"/>
        <majorTickMark val="out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3M Circular TT Light" panose="020B0404020101020102" pitchFamily="34" charset="0"/>
                <a:ea typeface="+mn-ea"/>
                <a:cs typeface="3M Circular TT Light" panose="020B0404020101020102" pitchFamily="34" charset="0"/>
              </a:defRPr>
            </a:pPr>
            <a:r>
              <a:t>None</a:t>
            </a:r>
            <a:endParaRPr lang="en-US"/>
          </a:p>
        </txPr>
        <crossAx val="404053992"/>
        <crossesAt val="0.0001"/>
        <crossBetween val="midCat"/>
      </valAx>
      <valAx>
        <axId val="404053992"/>
        <scaling>
          <logBase val="10"/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xmlns:a="http://schemas.openxmlformats.org/drawingml/2006/main"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xmlns:a="http://schemas.openxmlformats.org/drawingml/2006/main" rot="-540000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3M Circular TT Light" panose="020B0404020101020102" pitchFamily="34" charset="0"/>
                    <a:ea typeface="+mn-ea"/>
                    <a:cs typeface="3M Circular TT Light" panose="020B0404020101020102" pitchFamily="34" charset="0"/>
                  </a:defRPr>
                </a:pPr>
                <a:r>
                  <a:rPr lang="de-DE"/>
                  <a:t>Storage and Loss Modulus [MPa]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1131170502725621"/>
              <y val="0.3066913580246914"/>
            </manualLayout>
          </layout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-5400000" spcFirstLastPara="1" vertOverflow="ellipsis" vert="horz" wrap="square" anchor="ctr" anchorCtr="1"/>
            <a:lstStyle xmlns:a="http://schemas.openxmlformats.org/drawingml/2006/main"/>
            <a:p xmlns:a="http://schemas.openxmlformats.org/drawingml/2006/main">
              <a:pPr>
                <a:defRPr sz="10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3M Circular TT Light" panose="020B0404020101020102" pitchFamily="34" charset="0"/>
                  <a:ea typeface="+mn-ea"/>
                  <a:cs typeface="3M Circular TT Light" panose="020B0404020101020102" pitchFamily="34" charset="0"/>
                </a:defRPr>
              </a:pPr>
              <a:r>
                <a:t>None</a:t>
              </a:r>
              <a:endParaRPr lang="en-US"/>
            </a:p>
          </txPr>
        </title>
        <numFmt formatCode="0.0E+0" sourceLinked="0"/>
        <majorTickMark val="out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3M Circular TT Light" panose="020B0404020101020102" pitchFamily="34" charset="0"/>
                <a:ea typeface="+mn-ea"/>
                <a:cs typeface="3M Circular TT Light" panose="020B0404020101020102" pitchFamily="34" charset="0"/>
              </a:defRPr>
            </a:pPr>
            <a:r>
              <a:t>None</a:t>
            </a:r>
            <a:endParaRPr lang="en-US"/>
          </a:p>
        </txPr>
        <crossAx val="404045464"/>
        <crossesAt val="0.0001"/>
        <crossBetween val="midCat"/>
      </valAx>
      <valAx>
        <axId val="549359184"/>
        <scaling>
          <logBase val="10"/>
          <orientation val="minMax"/>
        </scaling>
        <delete val="1"/>
        <axPos val="b"/>
        <numFmt formatCode="0.0000E+00" sourceLinked="1"/>
        <majorTickMark val="out"/>
        <minorTickMark val="none"/>
        <tickLblPos val="nextTo"/>
        <crossAx val="549414944"/>
        <crosses val="autoZero"/>
        <crossBetween val="midCat"/>
      </valAx>
      <valAx>
        <axId val="549414944"/>
        <scaling>
          <orientation val="minMax"/>
        </scaling>
        <delete val="0"/>
        <axPos val="r"/>
        <numFmt formatCode="#,##0.0" sourceLinked="0"/>
        <majorTickMark val="out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3M Circular TT Light" panose="020B0404020101020102" pitchFamily="34" charset="0"/>
                <a:ea typeface="+mn-ea"/>
                <a:cs typeface="3M Circular TT Light" panose="020B0404020101020102" pitchFamily="34" charset="0"/>
              </a:defRPr>
            </a:pPr>
            <a:r>
              <a:t>None</a:t>
            </a:r>
            <a:endParaRPr lang="en-US"/>
          </a:p>
        </txPr>
        <crossAx val="549359184"/>
        <crosses val="max"/>
        <crossBetween val="midCat"/>
      </valAx>
    </plotArea>
    <legend>
      <legendPos val="r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3M Circular TT Light" panose="020B0404020101020102" pitchFamily="34" charset="0"/>
              <a:ea typeface="+mn-ea"/>
              <a:cs typeface="3M Circular TT Light" panose="020B0404020101020102" pitchFamily="34" charset="0"/>
            </a:defRPr>
          </a:pPr>
          <a:r>
            <a:t>None</a:t>
          </a:r>
          <a:endParaRPr lang="en-US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/Relationships>
</file>

<file path=xl/drawings/_rels/drawing2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7</col>
      <colOff>0</colOff>
      <row>1</row>
      <rowOff>0</rowOff>
    </from>
    <ext cx="721146" cy="379683"/>
    <pic>
      <nvPicPr>
        <cNvPr id="4" name="Picture 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0029825" y="190500"/>
          <a:ext cx="721146" cy="379683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0</colOff>
      <row>5</row>
      <rowOff>0</rowOff>
    </from>
    <ext cx="1371600" cy="13716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2.xml><?xml version="1.0" encoding="utf-8"?>
<wsDr xmlns="http://schemas.openxmlformats.org/drawingml/2006/spreadsheetDrawing">
  <twoCellAnchor>
    <from>
      <col>1</col>
      <colOff>946151</colOff>
      <row>14</row>
      <rowOff>139700</rowOff>
    </from>
    <to>
      <col>9</col>
      <colOff>82550</colOff>
      <row>41</row>
      <rowOff>139700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file:///./usfile01/tc/Common/FlexLab/SharePoint%20Fix/Docs/Generic%20Data%20Package/Tobias%20VHB%20Example/3M-Acrylic-Foam-Tapes-Data-for-Modeling/02-Data-Sheets/3m-automotive-acrylic-plus-tape-pt1500-datasheet.pdf" TargetMode="External" Id="rId1"/><Relationship Type="http://schemas.openxmlformats.org/officeDocument/2006/relationships/drawing" Target="/xl/drawings/drawing1.xml" Id="rId2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53"/>
  <sheetViews>
    <sheetView showGridLines="0" topLeftCell="A22" zoomScale="115" zoomScaleNormal="115" workbookViewId="0">
      <selection activeCell="B45" sqref="B45"/>
    </sheetView>
  </sheetViews>
  <sheetFormatPr baseColWidth="10" defaultColWidth="9.1640625" defaultRowHeight="15"/>
  <cols>
    <col width="7" customWidth="1" style="11" min="1" max="1"/>
    <col width="34.1640625" customWidth="1" style="11" min="2" max="2"/>
    <col width="22.83203125" customWidth="1" style="11" min="3" max="3"/>
    <col width="29.5" customWidth="1" style="11" min="4" max="4"/>
    <col width="31.33203125" customWidth="1" style="11" min="5" max="5"/>
    <col width="31.5" customWidth="1" style="11" min="6" max="6"/>
    <col width="7.5" customWidth="1" style="11" min="7" max="7"/>
    <col width="39.5" customWidth="1" style="11" min="8" max="8"/>
    <col width="10.1640625" customWidth="1" style="11" min="9" max="9"/>
    <col width="7.83203125" customWidth="1" style="11" min="10" max="10"/>
    <col width="13" customWidth="1" style="11" min="11" max="11"/>
    <col width="27.33203125" customWidth="1" style="11" min="12" max="12"/>
    <col width="29.5" customWidth="1" style="11" min="13" max="13"/>
    <col width="19.6640625" bestFit="1" customWidth="1" style="11" min="14" max="14"/>
    <col width="9.1640625" customWidth="1" style="11" min="15" max="16384"/>
  </cols>
  <sheetData>
    <row r="1"/>
    <row r="2">
      <c r="B2" s="1" t="inlineStr"/>
      <c r="C2" s="2" t="inlineStr">
        <is>
          <t>Symbol</t>
        </is>
      </c>
      <c r="D2" s="2" t="inlineStr">
        <is>
          <t>Value</t>
        </is>
      </c>
      <c r="E2" s="2" t="inlineStr">
        <is>
          <t>Units (MPA)</t>
        </is>
      </c>
    </row>
    <row r="3" ht="17" customHeight="1">
      <c r="B3" s="32" t="inlineStr">
        <is>
          <t>Thickness</t>
        </is>
      </c>
      <c r="C3" s="9" t="inlineStr">
        <is>
          <t>t0</t>
        </is>
      </c>
      <c r="D3" s="9" t="inlineStr"/>
      <c r="E3" s="9" t="inlineStr">
        <is>
          <t>[mm]</t>
        </is>
      </c>
    </row>
    <row r="4" ht="17" customHeight="1">
      <c r="B4" s="32" t="inlineStr">
        <is>
          <t>Density</t>
        </is>
      </c>
      <c r="C4" s="9" t="inlineStr">
        <is>
          <t>ρ</t>
        </is>
      </c>
      <c r="D4" s="49" t="n">
        <v>0.001</v>
      </c>
      <c r="E4" s="9" t="inlineStr">
        <is>
          <t>[g]/[mm]3</t>
        </is>
      </c>
    </row>
    <row r="5"/>
    <row r="6">
      <c r="B6" s="11" t="inlineStr"/>
      <c r="C6" s="11" t="inlineStr"/>
      <c r="D6" s="11" t="inlineStr"/>
    </row>
    <row r="7">
      <c r="B7" s="7" t="n"/>
      <c r="E7" s="7" t="n"/>
      <c r="G7" s="7" t="n"/>
    </row>
    <row r="8"/>
    <row r="9"/>
    <row r="10"/>
    <row r="11"/>
    <row r="12"/>
    <row r="13"/>
    <row r="14"/>
    <row r="15" ht="14.25" customHeight="1"/>
    <row r="16"/>
    <row r="17">
      <c r="B17" s="33" t="inlineStr">
        <is>
          <t>Test Data</t>
        </is>
      </c>
      <c r="C17" s="2" t="inlineStr">
        <is>
          <t>Units (MPA)</t>
        </is>
      </c>
      <c r="D17" s="2" t="inlineStr">
        <is>
          <t>Remark</t>
        </is>
      </c>
    </row>
    <row r="18">
      <c r="B18" s="32" t="inlineStr">
        <is>
          <t>Time</t>
        </is>
      </c>
      <c r="C18" s="9" t="inlineStr">
        <is>
          <t>[s]</t>
        </is>
      </c>
      <c r="D18" s="9" t="inlineStr">
        <is>
          <t>Time</t>
        </is>
      </c>
    </row>
    <row r="19">
      <c r="B19" s="32" t="inlineStr">
        <is>
          <t>Strain</t>
        </is>
      </c>
      <c r="C19" s="9" t="inlineStr">
        <is>
          <t>[-]</t>
        </is>
      </c>
      <c r="D19" s="49" t="inlineStr">
        <is>
          <t>Engineering (Nominal) Strain</t>
        </is>
      </c>
    </row>
    <row r="20">
      <c r="B20" s="32" t="inlineStr">
        <is>
          <t>Stress</t>
        </is>
      </c>
      <c r="C20" s="9" t="inlineStr">
        <is>
          <t>[MPa]</t>
        </is>
      </c>
      <c r="D20" s="49" t="inlineStr">
        <is>
          <t>Engineering (Nominal) Stress</t>
        </is>
      </c>
    </row>
    <row r="21"/>
    <row r="22">
      <c r="B22" s="7" t="inlineStr">
        <is>
          <t xml:space="preserve">Important Remarks: </t>
        </is>
      </c>
    </row>
    <row r="23">
      <c r="B23" s="11" t="inlineStr">
        <is>
          <t>* If not explicitely mentioned, experimental test data was acquired at controlled room temperature (23°C) and humidity (50% RH)</t>
        </is>
      </c>
    </row>
    <row r="24">
      <c r="B24" s="11" t="inlineStr">
        <is>
          <t>* Stress-strain curves are averaged curves based on tests of at least three individual specimen</t>
        </is>
      </c>
    </row>
    <row r="25">
      <c r="B25" s="11" t="inlineStr">
        <is>
          <t>* Material thickness may not be the thickness used when conducting tests. Materials are laminated prior to testing according to need and consistent with 3M test methods.</t>
        </is>
      </c>
    </row>
    <row r="26"/>
    <row r="27"/>
    <row r="28">
      <c r="B28" s="33" t="inlineStr">
        <is>
          <t>Generated Model</t>
        </is>
      </c>
      <c r="C28" s="33" t="inlineStr">
        <is>
          <t>Unit System</t>
        </is>
      </c>
      <c r="D28" s="33" t="inlineStr">
        <is>
          <t>Verification Key</t>
        </is>
      </c>
      <c r="E28" s="50" t="n"/>
      <c r="F28" s="51" t="n"/>
    </row>
    <row r="29">
      <c r="B29" s="32" t="inlineStr">
        <is>
          <t>ABAQUS</t>
        </is>
      </c>
      <c r="C29" s="32" t="inlineStr">
        <is>
          <t>m-kg-s</t>
        </is>
      </c>
      <c r="D29" s="32" t="inlineStr">
        <is>
          <t>6087651bf6c1ed61ce750de99cbeeaaaa73e6fbceb942ef606e6dfa4c74054fb</t>
        </is>
      </c>
      <c r="E29" s="50" t="n"/>
      <c r="F29" s="51" t="n"/>
    </row>
    <row r="30">
      <c r="B30" s="32" t="inlineStr">
        <is>
          <t>ABAQUS</t>
        </is>
      </c>
      <c r="C30" s="32" t="inlineStr">
        <is>
          <t>cm-g-s</t>
        </is>
      </c>
      <c r="D30" s="32" t="inlineStr">
        <is>
          <t>59052f47465da299124ab01c61f3b46ff89b1eec7e66a98e61020f8d587a04ab</t>
        </is>
      </c>
      <c r="E30" s="50" t="n"/>
      <c r="F30" s="51" t="n"/>
    </row>
    <row r="31">
      <c r="B31" s="32" t="inlineStr">
        <is>
          <t>ABAQUS</t>
        </is>
      </c>
      <c r="C31" s="32" t="inlineStr">
        <is>
          <t>mm-N-s</t>
        </is>
      </c>
      <c r="D31" s="32" t="inlineStr">
        <is>
          <t>545bd5104b257b6e828d077a91453e9773312ce5e954514d86b4661bc390b3e3</t>
        </is>
      </c>
      <c r="E31" s="50" t="n"/>
      <c r="F31" s="51" t="n"/>
    </row>
    <row r="32">
      <c r="B32" s="32" t="inlineStr">
        <is>
          <t>ABAQUS</t>
        </is>
      </c>
      <c r="C32" s="32" t="inlineStr">
        <is>
          <t>mm-g-ms</t>
        </is>
      </c>
      <c r="D32" s="32" t="inlineStr">
        <is>
          <t>856af5fed3a8d358589dd9f06085749e7f2de0aa0b60ec505be3a85c5dcff06d</t>
        </is>
      </c>
      <c r="E32" s="50" t="n"/>
      <c r="F32" s="51" t="n"/>
    </row>
    <row r="33">
      <c r="B33" s="32" t="inlineStr">
        <is>
          <t>ABAQUS</t>
        </is>
      </c>
      <c r="C33" s="32" t="inlineStr">
        <is>
          <t>in-lbf-s</t>
        </is>
      </c>
      <c r="D33" s="32" t="inlineStr">
        <is>
          <t>4fcb7c4d8469f93081ab6e00c6969d06e2736477d926e0d616e8d6d302358fd6</t>
        </is>
      </c>
      <c r="E33" s="50" t="n"/>
      <c r="F33" s="51" t="n"/>
    </row>
    <row r="34">
      <c r="B34" s="32" t="inlineStr">
        <is>
          <t>ANSYS MAPDL</t>
        </is>
      </c>
      <c r="C34" s="32" t="inlineStr">
        <is>
          <t>m-kg-s</t>
        </is>
      </c>
      <c r="D34" s="32" t="inlineStr">
        <is>
          <t>030312c3596ac4ae5cc9209ee17790443e73276f9ff7ff3af98d9122299a7065</t>
        </is>
      </c>
      <c r="E34" s="50" t="n"/>
      <c r="F34" s="51" t="n"/>
    </row>
    <row r="35">
      <c r="B35" s="32" t="inlineStr">
        <is>
          <t>ANSYS MAPDL</t>
        </is>
      </c>
      <c r="C35" s="32" t="inlineStr">
        <is>
          <t>cm-g-s</t>
        </is>
      </c>
      <c r="D35" s="32" t="inlineStr">
        <is>
          <t>0b91683e1ee043a699e916ae2a52733cb443517312b23c8f027535145d9a289d</t>
        </is>
      </c>
      <c r="E35" s="50" t="n"/>
      <c r="F35" s="51" t="n"/>
    </row>
    <row r="36">
      <c r="B36" s="32" t="inlineStr">
        <is>
          <t>ANSYS MAPDL</t>
        </is>
      </c>
      <c r="C36" s="32" t="inlineStr">
        <is>
          <t>mm-N-s</t>
        </is>
      </c>
      <c r="D36" s="32" t="inlineStr">
        <is>
          <t>127a3f6809ea467881281ba7db570aebae11920cca2d6a3b9d19ecaedecfd783</t>
        </is>
      </c>
      <c r="E36" s="50" t="n"/>
      <c r="F36" s="51" t="n"/>
    </row>
    <row r="37">
      <c r="B37" s="32" t="inlineStr">
        <is>
          <t>ANSYS MAPDL</t>
        </is>
      </c>
      <c r="C37" s="32" t="inlineStr">
        <is>
          <t>mm-g-ms</t>
        </is>
      </c>
      <c r="D37" s="32" t="inlineStr">
        <is>
          <t>c3b93770e5f290e597d0d563c8acca31f1232075206b08163062ea8bb1c421c6</t>
        </is>
      </c>
      <c r="E37" s="50" t="n"/>
      <c r="F37" s="51" t="n"/>
    </row>
    <row r="38">
      <c r="B38" s="32" t="inlineStr">
        <is>
          <t>ANSYS MAPDL</t>
        </is>
      </c>
      <c r="C38" s="32" t="inlineStr">
        <is>
          <t>in-lbf-s</t>
        </is>
      </c>
      <c r="D38" s="32" t="inlineStr">
        <is>
          <t>5e651e71a2e551929d50bede9024d803761acb76f028ecfd4ab8738bfc65e52e</t>
        </is>
      </c>
      <c r="E38" s="50" t="n"/>
      <c r="F38" s="51" t="n"/>
    </row>
    <row r="39">
      <c r="B39" s="32" t="inlineStr">
        <is>
          <t>ANSYS WORKBENCH</t>
        </is>
      </c>
      <c r="C39" s="32" t="inlineStr">
        <is>
          <t>N/A</t>
        </is>
      </c>
      <c r="D39" s="32" t="inlineStr">
        <is>
          <t>1018c82729ca8003b8b8a52f4f1c672aa83f02bb2be2cabc97e99835118ada84</t>
        </is>
      </c>
      <c r="E39" s="50" t="n"/>
      <c r="F39" s="51" t="n"/>
    </row>
    <row r="40">
      <c r="B40" s="32" t="inlineStr">
        <is>
          <t>LS-DYNA</t>
        </is>
      </c>
      <c r="C40" s="32" t="inlineStr">
        <is>
          <t>m-kg-s</t>
        </is>
      </c>
      <c r="D40" s="32" t="inlineStr">
        <is>
          <t>7ac19020616d801cd3c8007b5ee44acd5416f12d0cf4b728847bf37336643ffe</t>
        </is>
      </c>
      <c r="E40" s="50" t="n"/>
      <c r="F40" s="51" t="n"/>
    </row>
    <row r="41">
      <c r="B41" s="32" t="inlineStr">
        <is>
          <t>LS-DYNA</t>
        </is>
      </c>
      <c r="C41" s="32" t="inlineStr">
        <is>
          <t>cm-g-s</t>
        </is>
      </c>
      <c r="D41" s="32" t="inlineStr">
        <is>
          <t>9fd2ea5106b07c14e6edb0f0f7906929d8abd5dd89ec46746dbd1cc2f1ea9fe0</t>
        </is>
      </c>
      <c r="E41" s="50" t="n"/>
      <c r="F41" s="51" t="n"/>
    </row>
    <row r="42">
      <c r="B42" s="32" t="inlineStr">
        <is>
          <t>LS-DYNA</t>
        </is>
      </c>
      <c r="C42" s="32" t="inlineStr">
        <is>
          <t>mm-N-s</t>
        </is>
      </c>
      <c r="D42" s="32" t="inlineStr">
        <is>
          <t>be90eb4868f17c0c23b486235d8198bfb71828e890a628117c5b26ceb861e732</t>
        </is>
      </c>
      <c r="E42" s="50" t="n"/>
      <c r="F42" s="51" t="n"/>
    </row>
    <row r="43">
      <c r="B43" s="32" t="inlineStr">
        <is>
          <t>LS-DYNA</t>
        </is>
      </c>
      <c r="C43" s="32" t="inlineStr">
        <is>
          <t>mm-g-ms</t>
        </is>
      </c>
      <c r="D43" s="32" t="inlineStr">
        <is>
          <t>f718875e8052aefb086f1693bbde849b39a4a10d4f7f250ad239823b698677d2</t>
        </is>
      </c>
      <c r="E43" s="50" t="n"/>
      <c r="F43" s="51" t="n"/>
    </row>
    <row r="44">
      <c r="B44" s="32" t="inlineStr">
        <is>
          <t>LS-DYNA</t>
        </is>
      </c>
      <c r="C44" s="32" t="inlineStr">
        <is>
          <t>in-lbf-s</t>
        </is>
      </c>
      <c r="D44" s="32" t="inlineStr">
        <is>
          <t>40ec6ba25391e9f148f913ba3cbc64081dd98c3a15f4e52a54e195b4536362a7</t>
        </is>
      </c>
      <c r="E44" s="50" t="n"/>
      <c r="F44" s="51" t="n"/>
    </row>
    <row r="45">
      <c r="B45" s="32" t="inlineStr">
        <is>
          <t xml:space="preserve"> </t>
        </is>
      </c>
      <c r="C45" s="32" t="inlineStr"/>
      <c r="D45" s="32" t="inlineStr"/>
      <c r="E45" s="50" t="n"/>
      <c r="F45" s="51" t="n"/>
    </row>
    <row r="46">
      <c r="B46" s="32" t="inlineStr"/>
      <c r="C46" s="32" t="inlineStr"/>
      <c r="D46" s="32" t="inlineStr"/>
      <c r="E46" s="50" t="n"/>
      <c r="F46" s="51" t="n"/>
    </row>
    <row r="47">
      <c r="B47" s="32" t="inlineStr"/>
      <c r="C47" s="32" t="inlineStr"/>
      <c r="D47" s="32" t="inlineStr"/>
      <c r="E47" s="50" t="n"/>
      <c r="F47" s="51" t="n"/>
    </row>
    <row r="48">
      <c r="B48" s="32" t="inlineStr"/>
      <c r="C48" s="32" t="inlineStr"/>
      <c r="D48" s="32" t="inlineStr"/>
      <c r="E48" s="50" t="n"/>
      <c r="F48" s="51" t="n"/>
    </row>
    <row r="49">
      <c r="B49" s="32" t="inlineStr"/>
      <c r="C49" s="32" t="inlineStr"/>
      <c r="D49" s="32" t="inlineStr"/>
      <c r="E49" s="50" t="n"/>
      <c r="F49" s="51" t="n"/>
    </row>
    <row r="50">
      <c r="B50" s="32" t="inlineStr"/>
      <c r="C50" s="32" t="inlineStr"/>
      <c r="D50" s="32" t="inlineStr"/>
      <c r="E50" s="50" t="n"/>
      <c r="F50" s="51" t="n"/>
    </row>
    <row r="51"/>
    <row r="52">
      <c r="B52" s="12" t="inlineStr">
        <is>
          <t>Creation Date</t>
        </is>
      </c>
      <c r="C52" s="13" t="inlineStr">
        <is>
          <t>2021-01-28</t>
        </is>
      </c>
    </row>
    <row r="53">
      <c r="B53" s="12" t="inlineStr">
        <is>
          <t>Last updated:</t>
        </is>
      </c>
      <c r="C53" s="52" t="n"/>
    </row>
  </sheetData>
  <mergeCells count="23">
    <mergeCell ref="D48:F48"/>
    <mergeCell ref="D33:F33"/>
    <mergeCell ref="D28:F28"/>
    <mergeCell ref="D29:F29"/>
    <mergeCell ref="D30:F30"/>
    <mergeCell ref="D31:F31"/>
    <mergeCell ref="D32:F32"/>
    <mergeCell ref="D49:F49"/>
    <mergeCell ref="D50:F50"/>
    <mergeCell ref="D34:F34"/>
    <mergeCell ref="D35:F35"/>
    <mergeCell ref="D36:F36"/>
    <mergeCell ref="D37:F37"/>
    <mergeCell ref="D38:F38"/>
    <mergeCell ref="D39:F39"/>
    <mergeCell ref="D40:F40"/>
    <mergeCell ref="D41:F41"/>
    <mergeCell ref="D42:F42"/>
    <mergeCell ref="D43:F43"/>
    <mergeCell ref="D44:F44"/>
    <mergeCell ref="D45:F45"/>
    <mergeCell ref="D46:F46"/>
    <mergeCell ref="D47:F47"/>
  </mergeCells>
  <hyperlinks>
    <hyperlink xmlns:r="http://schemas.openxmlformats.org/officeDocument/2006/relationships" ref="B2" display="PT1500" r:id="rId1"/>
  </hyperlinks>
  <pageMargins left="0.7" right="0.7" top="0.75" bottom="0.75" header="0.3" footer="0.3"/>
  <pageSetup orientation="portrait" paperSize="9"/>
  <drawing xmlns:r="http://schemas.openxmlformats.org/officeDocument/2006/relationships" r:id="rId2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209"/>
  <sheetViews>
    <sheetView workbookViewId="0">
      <pane ySplit="8" topLeftCell="A9" activePane="bottomLeft" state="frozen"/>
      <selection pane="bottomLeft" activeCell="L15" sqref="L15"/>
    </sheetView>
  </sheetViews>
  <sheetFormatPr baseColWidth="10" defaultColWidth="9.1640625" defaultRowHeight="15"/>
  <cols>
    <col width="21.5" bestFit="1" customWidth="1" style="11" min="1" max="1"/>
    <col width="22" bestFit="1" customWidth="1" style="11" min="2" max="2"/>
    <col width="18.83203125" bestFit="1" customWidth="1" style="11" min="3" max="3"/>
    <col width="16.1640625" customWidth="1" style="11" min="4" max="4"/>
    <col width="32.5" bestFit="1" customWidth="1" style="11" min="5" max="5"/>
    <col width="29.6640625" bestFit="1" customWidth="1" style="11" min="6" max="6"/>
    <col width="9.1640625" customWidth="1" style="11" min="7" max="16384"/>
  </cols>
  <sheetData>
    <row r="1">
      <c r="A1" s="25" t="inlineStr">
        <is>
          <t>DMA Results</t>
        </is>
      </c>
      <c r="B1" s="15" t="n"/>
    </row>
    <row r="2">
      <c r="A2" s="25" t="inlineStr">
        <is>
          <t>Test Type</t>
        </is>
      </c>
      <c r="B2" s="27" t="inlineStr">
        <is>
          <t>shear</t>
        </is>
      </c>
    </row>
    <row r="3">
      <c r="A3" s="25" t="inlineStr">
        <is>
          <t>Tg (°C)</t>
        </is>
      </c>
      <c r="B3" s="28" t="n">
        <v>-0.05775762203700111</v>
      </c>
    </row>
    <row r="4">
      <c r="A4" s="25" t="inlineStr">
        <is>
          <t>Tref (°C)</t>
        </is>
      </c>
      <c r="B4" s="28" t="n">
        <v>24.90666666666667</v>
      </c>
    </row>
    <row r="5">
      <c r="A5" s="25" t="inlineStr">
        <is>
          <t>WLF C1</t>
        </is>
      </c>
      <c r="B5" s="28" t="n">
        <v>6.380415200268216</v>
      </c>
    </row>
    <row r="6">
      <c r="A6" s="26" t="inlineStr">
        <is>
          <t>WLF C2 (°C)</t>
        </is>
      </c>
      <c r="B6" s="28" t="n">
        <v>112.2771792992208</v>
      </c>
    </row>
    <row r="7"/>
    <row r="8">
      <c r="A8" s="20" t="inlineStr">
        <is>
          <t>Frequency [Hz]</t>
        </is>
      </c>
      <c r="B8" s="20" t="inlineStr">
        <is>
          <t>Storage Modulus [MPa]</t>
        </is>
      </c>
      <c r="C8" s="20" t="inlineStr">
        <is>
          <t>Loss Modulus [MPa]</t>
        </is>
      </c>
      <c r="D8" s="20" t="inlineStr">
        <is>
          <t>tan(δ)</t>
        </is>
      </c>
      <c r="E8" s="20" t="inlineStr">
        <is>
          <t>Simulated Storage Modulus [MPa]</t>
        </is>
      </c>
      <c r="F8" s="20" t="inlineStr">
        <is>
          <t>Simulated Loss Modulus [MPa]</t>
        </is>
      </c>
    </row>
    <row r="9">
      <c r="A9" s="53" t="n">
        <v>0.0001775796805691901</v>
      </c>
      <c r="B9" s="53" t="n">
        <v>0.02348172192142257</v>
      </c>
      <c r="C9" s="53" t="n">
        <v>0.008888727125016121</v>
      </c>
      <c r="D9" s="53" t="n">
        <v>0.3785398095455167</v>
      </c>
      <c r="E9" s="30" t="n">
        <v>0.02746861973152202</v>
      </c>
      <c r="F9" s="30" t="n">
        <v>0.006162957200830679</v>
      </c>
    </row>
    <row r="10">
      <c r="A10" s="53" t="n">
        <v>0.000201635568525638</v>
      </c>
      <c r="B10" s="53" t="n">
        <v>0.02400441826537193</v>
      </c>
      <c r="C10" s="53" t="n">
        <v>0.009020843615531649</v>
      </c>
      <c r="D10" s="53" t="n">
        <v>0.3759597860255983</v>
      </c>
      <c r="E10" s="30" t="n">
        <v>0.02790290640924002</v>
      </c>
      <c r="F10" s="30" t="n">
        <v>0.006391856159044397</v>
      </c>
    </row>
    <row r="11">
      <c r="A11" s="53" t="n">
        <v>0.0002289501950017088</v>
      </c>
      <c r="B11" s="53" t="n">
        <v>0.02459792183594197</v>
      </c>
      <c r="C11" s="53" t="n">
        <v>0.009170857308490909</v>
      </c>
      <c r="D11" s="53" t="n">
        <v>0.3730302587982667</v>
      </c>
      <c r="E11" s="30" t="n">
        <v>0.02839602386999962</v>
      </c>
      <c r="F11" s="30" t="n">
        <v>0.006651762987496911</v>
      </c>
    </row>
    <row r="12">
      <c r="A12" s="53" t="n">
        <v>0.0002599650060483032</v>
      </c>
      <c r="B12" s="53" t="n">
        <v>0.02527182455662661</v>
      </c>
      <c r="C12" s="53" t="n">
        <v>0.009341192654120083</v>
      </c>
      <c r="D12" s="53" t="n">
        <v>0.3697038822325415</v>
      </c>
      <c r="E12" s="30" t="n">
        <v>0.02895594164455289</v>
      </c>
      <c r="F12" s="30" t="n">
        <v>0.006946878177200722</v>
      </c>
    </row>
    <row r="13">
      <c r="A13" s="53" t="n">
        <v>0.00029518124834613</v>
      </c>
      <c r="B13" s="53" t="n">
        <v>0.02621315290600574</v>
      </c>
      <c r="C13" s="53" t="n">
        <v>0.009604320165163023</v>
      </c>
      <c r="D13" s="53" t="n">
        <v>0.3663564148313134</v>
      </c>
      <c r="E13" s="30" t="n">
        <v>0.0294551048238338</v>
      </c>
      <c r="F13" s="30" t="n">
        <v>0.007246245845458129</v>
      </c>
    </row>
    <row r="14">
      <c r="A14" s="53" t="n">
        <v>0.0003351680701170603</v>
      </c>
      <c r="B14" s="53" t="n">
        <v>0.02696967035884915</v>
      </c>
      <c r="C14" s="53" t="n">
        <v>0.009923593195495522</v>
      </c>
      <c r="D14" s="53" t="n">
        <v>0.3678681423178291</v>
      </c>
      <c r="E14" s="30" t="n">
        <v>0.02991691405055148</v>
      </c>
      <c r="F14" s="30" t="n">
        <v>0.007569245518258417</v>
      </c>
    </row>
    <row r="15">
      <c r="A15" s="53" t="n">
        <v>0.0003805717194280151</v>
      </c>
      <c r="B15" s="53" t="n">
        <v>0.0278286696892608</v>
      </c>
      <c r="C15" s="53" t="n">
        <v>0.01028611664851477</v>
      </c>
      <c r="D15" s="53" t="n">
        <v>0.3695846564495271</v>
      </c>
      <c r="E15" s="30" t="n">
        <v>0.03044128241117213</v>
      </c>
      <c r="F15" s="30" t="n">
        <v>0.007936000444553632</v>
      </c>
    </row>
    <row r="16">
      <c r="A16" s="53" t="n">
        <v>0.0004321259885460179</v>
      </c>
      <c r="B16" s="53" t="n">
        <v>0.02856690869325196</v>
      </c>
      <c r="C16" s="53" t="n">
        <v>0.01056606998292754</v>
      </c>
      <c r="D16" s="53" t="n">
        <v>0.3698688439602684</v>
      </c>
      <c r="E16" s="30" t="n">
        <v>0.03097507839562262</v>
      </c>
      <c r="F16" s="30" t="n">
        <v>0.008357412396915596</v>
      </c>
    </row>
    <row r="17">
      <c r="A17" s="53" t="n">
        <v>0.0004906640731411304</v>
      </c>
      <c r="B17" s="53" t="n">
        <v>0.02927932961590826</v>
      </c>
      <c r="C17" s="53" t="n">
        <v>0.010683892571679</v>
      </c>
      <c r="D17" s="53" t="n">
        <v>0.3651310666487763</v>
      </c>
      <c r="E17" s="30" t="n">
        <v>0.03152108474790666</v>
      </c>
      <c r="F17" s="30" t="n">
        <v>0.008836526179829851</v>
      </c>
    </row>
    <row r="18">
      <c r="A18" s="53" t="n">
        <v>0.0005571320380000856</v>
      </c>
      <c r="B18" s="53" t="n">
        <v>0.03017943435749905</v>
      </c>
      <c r="C18" s="53" t="n">
        <v>0.01074004654999652</v>
      </c>
      <c r="D18" s="53" t="n">
        <v>0.3559855103110527</v>
      </c>
      <c r="E18" s="30" t="n">
        <v>0.03213490435173463</v>
      </c>
      <c r="F18" s="30" t="n">
        <v>0.009379374306549679</v>
      </c>
    </row>
    <row r="19">
      <c r="A19" s="53" t="n">
        <v>0.0006326041068771074</v>
      </c>
      <c r="B19" s="53" t="n">
        <v>0.03095966037433046</v>
      </c>
      <c r="C19" s="53" t="n">
        <v>0.01121652566175729</v>
      </c>
      <c r="D19" s="53" t="n">
        <v>0.36229931147853</v>
      </c>
      <c r="E19" s="30" t="n">
        <v>0.03282228888344207</v>
      </c>
      <c r="F19" s="30" t="n">
        <v>0.009975802361266021</v>
      </c>
    </row>
    <row r="20">
      <c r="A20" s="53" t="n">
        <v>0.0007183000235892404</v>
      </c>
      <c r="B20" s="53" t="n">
        <v>0.0320665384659733</v>
      </c>
      <c r="C20" s="53" t="n">
        <v>0.01151282889181677</v>
      </c>
      <c r="D20" s="53" t="n">
        <v>0.3590505877348005</v>
      </c>
      <c r="E20" s="30" t="n">
        <v>0.0336008917208909</v>
      </c>
      <c r="F20" s="30" t="n">
        <v>0.01060594162828233</v>
      </c>
    </row>
    <row r="21">
      <c r="A21" s="53" t="n">
        <v>0.0008156047649379791</v>
      </c>
      <c r="B21" s="53" t="n">
        <v>0.0328675401630429</v>
      </c>
      <c r="C21" s="53" t="n">
        <v>0.0116184654640667</v>
      </c>
      <c r="D21" s="53" t="n">
        <v>0.3535508504162724</v>
      </c>
      <c r="E21" s="30" t="n">
        <v>0.03448708834517576</v>
      </c>
      <c r="F21" s="30" t="n">
        <v>0.01125229200751101</v>
      </c>
    </row>
    <row r="22">
      <c r="A22" s="53" t="n">
        <v>0.0009260909240481062</v>
      </c>
      <c r="B22" s="53" t="n">
        <v>0.03379810987302721</v>
      </c>
      <c r="C22" s="53" t="n">
        <v>0.01227382794827485</v>
      </c>
      <c r="D22" s="53" t="n">
        <v>0.3631824230249265</v>
      </c>
      <c r="E22" s="30" t="n">
        <v>0.03548936702667302</v>
      </c>
      <c r="F22" s="30" t="n">
        <v>0.01191720186861701</v>
      </c>
    </row>
    <row r="23">
      <c r="A23" s="53" t="n">
        <v>0.00105154412587265</v>
      </c>
      <c r="B23" s="53" t="n">
        <v>0.03481872447781539</v>
      </c>
      <c r="C23" s="53" t="n">
        <v>0.01237028805790083</v>
      </c>
      <c r="D23" s="53" t="n">
        <v>0.3552801684443174</v>
      </c>
      <c r="E23" s="30" t="n">
        <v>0.03660830311083915</v>
      </c>
      <c r="F23" s="30" t="n">
        <v>0.01253904663474248</v>
      </c>
    </row>
    <row r="24">
      <c r="A24" s="53" t="n">
        <v>0.001193991885617308</v>
      </c>
      <c r="B24" s="53" t="n">
        <v>0.03589771834961538</v>
      </c>
      <c r="C24" s="53" t="n">
        <v>0.01257913769047521</v>
      </c>
      <c r="D24" s="53" t="n">
        <v>0.3504503039906791</v>
      </c>
      <c r="E24" s="30" t="n">
        <v>0.03782614105937131</v>
      </c>
      <c r="F24" s="30" t="n">
        <v>0.01308576664958022</v>
      </c>
    </row>
    <row r="25">
      <c r="A25" s="53" t="n">
        <v>0.001355736376480535</v>
      </c>
      <c r="B25" s="53" t="n">
        <v>0.03701911340774071</v>
      </c>
      <c r="C25" s="53" t="n">
        <v>0.01301972952321599</v>
      </c>
      <c r="D25" s="53" t="n">
        <v>0.3517044491504797</v>
      </c>
      <c r="E25" s="30" t="n">
        <v>0.03914792315383225</v>
      </c>
      <c r="F25" s="30" t="n">
        <v>0.01358117764291941</v>
      </c>
    </row>
    <row r="26">
      <c r="A26" s="53" t="n">
        <v>0.001539391636285945</v>
      </c>
      <c r="B26" s="53" t="n">
        <v>0.03781548394188413</v>
      </c>
      <c r="C26" s="53" t="n">
        <v>0.01313615075509218</v>
      </c>
      <c r="D26" s="53" t="n">
        <v>0.3473643237779617</v>
      </c>
      <c r="E26" s="30" t="n">
        <v>0.04051021347269303</v>
      </c>
      <c r="F26" s="30" t="n">
        <v>0.01394736396764308</v>
      </c>
    </row>
    <row r="27">
      <c r="A27" s="53" t="n">
        <v>0.001747925814323049</v>
      </c>
      <c r="B27" s="53" t="n">
        <v>0.03888198090762846</v>
      </c>
      <c r="C27" s="53" t="n">
        <v>0.01347325248014683</v>
      </c>
      <c r="D27" s="53" t="n">
        <v>0.3465203619700414</v>
      </c>
      <c r="E27" s="30" t="n">
        <v>0.04190392388330892</v>
      </c>
      <c r="F27" s="30" t="n">
        <v>0.01421544381962527</v>
      </c>
    </row>
    <row r="28">
      <c r="A28" s="53" t="n">
        <v>0.001984709141169699</v>
      </c>
      <c r="B28" s="53" t="n">
        <v>0.04024762373551801</v>
      </c>
      <c r="C28" s="53" t="n">
        <v>0.01384635898410562</v>
      </c>
      <c r="D28" s="53" t="n">
        <v>0.344028310657385</v>
      </c>
      <c r="E28" s="30" t="n">
        <v>0.0432768790109049</v>
      </c>
      <c r="F28" s="30" t="n">
        <v>0.01437587741757274</v>
      </c>
    </row>
    <row r="29">
      <c r="A29" s="53" t="n">
        <v>0.002253568396761804</v>
      </c>
      <c r="B29" s="53" t="n">
        <v>0.0410977117824218</v>
      </c>
      <c r="C29" s="53" t="n">
        <v>0.01413034462595867</v>
      </c>
      <c r="D29" s="53" t="n">
        <v>0.3438176142601632</v>
      </c>
      <c r="E29" s="30" t="n">
        <v>0.04460029929402101</v>
      </c>
      <c r="F29" s="30" t="n">
        <v>0.01445278898340807</v>
      </c>
    </row>
    <row r="30">
      <c r="A30" s="53" t="n">
        <v>0.002558848756997454</v>
      </c>
      <c r="B30" s="53" t="n">
        <v>0.04227965323273814</v>
      </c>
      <c r="C30" s="53" t="n">
        <v>0.01434156220349516</v>
      </c>
      <c r="D30" s="53" t="n">
        <v>0.3392105029262741</v>
      </c>
      <c r="E30" s="30" t="n">
        <v>0.04584980397667313</v>
      </c>
      <c r="F30" s="30" t="n">
        <v>0.01447670688646552</v>
      </c>
    </row>
    <row r="31">
      <c r="A31" s="53" t="n">
        <v>0.002905484018410953</v>
      </c>
      <c r="B31" s="53" t="n">
        <v>0.04344680487162843</v>
      </c>
      <c r="C31" s="53" t="n">
        <v>0.01442152151087388</v>
      </c>
      <c r="D31" s="53" t="n">
        <v>0.33199206655829</v>
      </c>
      <c r="E31" s="30" t="n">
        <v>0.0470235331798138</v>
      </c>
      <c r="F31" s="30" t="n">
        <v>0.01448259472300899</v>
      </c>
    </row>
    <row r="32">
      <c r="A32" s="53" t="n">
        <v>0.003299076335854675</v>
      </c>
      <c r="B32" s="53" t="n">
        <v>0.04464617152360263</v>
      </c>
      <c r="C32" s="53" t="n">
        <v>0.01494045967562221</v>
      </c>
      <c r="D32" s="53" t="n">
        <v>0.3346480341224681</v>
      </c>
      <c r="E32" s="30" t="n">
        <v>0.04811750663704826</v>
      </c>
      <c r="F32" s="30" t="n">
        <v>0.01450456430388924</v>
      </c>
    </row>
    <row r="33">
      <c r="A33" s="53" t="n">
        <v>0.00374598676187139</v>
      </c>
      <c r="B33" s="53" t="n">
        <v>0.04580797177598211</v>
      </c>
      <c r="C33" s="53" t="n">
        <v>0.01535582685855958</v>
      </c>
      <c r="D33" s="53" t="n">
        <v>0.3352203202894277</v>
      </c>
      <c r="E33" s="30" t="n">
        <v>0.04913360197458246</v>
      </c>
      <c r="F33" s="30" t="n">
        <v>0.01457793480715495</v>
      </c>
    </row>
    <row r="34">
      <c r="A34" s="53" t="n">
        <v>0.004253438051011449</v>
      </c>
      <c r="B34" s="53" t="n">
        <v>0.04703331839520794</v>
      </c>
      <c r="C34" s="53" t="n">
        <v>0.01558530287710097</v>
      </c>
      <c r="D34" s="53" t="n">
        <v>0.33137150962065</v>
      </c>
      <c r="E34" s="30" t="n">
        <v>0.05011361792580393</v>
      </c>
      <c r="F34" s="30" t="n">
        <v>0.01472163183478665</v>
      </c>
    </row>
    <row r="35">
      <c r="A35" s="53" t="n">
        <v>0.004829631390569552</v>
      </c>
      <c r="B35" s="53" t="n">
        <v>0.04841459560247949</v>
      </c>
      <c r="C35" s="53" t="n">
        <v>0.0158433885462998</v>
      </c>
      <c r="D35" s="53" t="n">
        <v>0.3272444440522266</v>
      </c>
      <c r="E35" s="30" t="n">
        <v>0.05106379088341098</v>
      </c>
      <c r="F35" s="30" t="n">
        <v>0.01496186645107151</v>
      </c>
    </row>
    <row r="36">
      <c r="A36" s="53" t="n">
        <v>0.005483878944287937</v>
      </c>
      <c r="B36" s="53" t="n">
        <v>0.04957146051843452</v>
      </c>
      <c r="C36" s="53" t="n">
        <v>0.0162750782194618</v>
      </c>
      <c r="D36" s="53" t="n">
        <v>0.3283122107702193</v>
      </c>
      <c r="E36" s="30" t="n">
        <v>0.05201803015021862</v>
      </c>
      <c r="F36" s="30" t="n">
        <v>0.01530768054619446</v>
      </c>
    </row>
    <row r="37">
      <c r="A37" s="53" t="n">
        <v>0.006226754351134471</v>
      </c>
      <c r="B37" s="53" t="n">
        <v>0.05086204504769745</v>
      </c>
      <c r="C37" s="53" t="n">
        <v>0.01671091129674058</v>
      </c>
      <c r="D37" s="53" t="n">
        <v>0.3285543911171879</v>
      </c>
      <c r="E37" s="30" t="n">
        <v>0.05301325503349467</v>
      </c>
      <c r="F37" s="30" t="n">
        <v>0.0157557256202503</v>
      </c>
    </row>
    <row r="38">
      <c r="A38" s="53" t="n">
        <v>0.007070263611445664</v>
      </c>
      <c r="B38" s="53" t="n">
        <v>0.05163697348132365</v>
      </c>
      <c r="C38" s="53" t="n">
        <v>0.01699295129055206</v>
      </c>
      <c r="D38" s="53" t="n">
        <v>0.3290856840234384</v>
      </c>
      <c r="E38" s="30" t="n">
        <v>0.05407615318070273</v>
      </c>
      <c r="F38" s="30" t="n">
        <v>0.01629886538664738</v>
      </c>
    </row>
    <row r="39">
      <c r="A39" s="53" t="n">
        <v>0.008028039122215429</v>
      </c>
      <c r="B39" s="53" t="n">
        <v>0.05356620404274887</v>
      </c>
      <c r="C39" s="53" t="n">
        <v>0.01730150368822817</v>
      </c>
      <c r="D39" s="53" t="n">
        <v>0.3229949742332325</v>
      </c>
      <c r="E39" s="30" t="n">
        <v>0.05523041424123287</v>
      </c>
      <c r="F39" s="30" t="n">
        <v>0.01691948808989695</v>
      </c>
    </row>
    <row r="40">
      <c r="A40" s="53" t="n">
        <v>0.009115559997435992</v>
      </c>
      <c r="B40" s="53" t="n">
        <v>0.05482368848519721</v>
      </c>
      <c r="C40" s="53" t="n">
        <v>0.01779302845389599</v>
      </c>
      <c r="D40" s="53" t="n">
        <v>0.3245491441769851</v>
      </c>
      <c r="E40" s="30" t="n">
        <v>0.05649490719123524</v>
      </c>
      <c r="F40" s="30" t="n">
        <v>0.01759108662082638</v>
      </c>
    </row>
    <row r="41">
      <c r="A41" s="53" t="n">
        <v>0.01035040223420395</v>
      </c>
      <c r="B41" s="53" t="n">
        <v>0.0559989438729328</v>
      </c>
      <c r="C41" s="53" t="n">
        <v>0.01826949393797182</v>
      </c>
      <c r="D41" s="53" t="n">
        <v>0.3262459479850766</v>
      </c>
      <c r="E41" s="30" t="n">
        <v>0.05787465663939401</v>
      </c>
      <c r="F41" s="30" t="n">
        <v>0.01827954298238518</v>
      </c>
    </row>
    <row r="42">
      <c r="A42" s="53" t="n">
        <v>0.01175252276765748</v>
      </c>
      <c r="B42" s="53" t="n">
        <v>0.05756597818275173</v>
      </c>
      <c r="C42" s="53" t="n">
        <v>0.01830683679476369</v>
      </c>
      <c r="D42" s="53" t="n">
        <v>0.3180481297314437</v>
      </c>
      <c r="E42" s="30" t="n">
        <v>0.05937199849485161</v>
      </c>
      <c r="F42" s="30" t="n">
        <v>0.01896310740222611</v>
      </c>
    </row>
    <row r="43">
      <c r="A43" s="53" t="n">
        <v>0.01334458200550601</v>
      </c>
      <c r="B43" s="53" t="n">
        <v>0.05899463984179398</v>
      </c>
      <c r="C43" s="53" t="n">
        <v>0.01912993352776084</v>
      </c>
      <c r="D43" s="53" t="n">
        <v>0.3242622700733565</v>
      </c>
      <c r="E43" s="30" t="n">
        <v>0.06096149219921956</v>
      </c>
      <c r="F43" s="30" t="n">
        <v>0.0196023821917621</v>
      </c>
    </row>
    <row r="44">
      <c r="A44" s="53" t="n">
        <v>0.01515231005480276</v>
      </c>
      <c r="B44" s="53" t="n">
        <v>0.06026297011501778</v>
      </c>
      <c r="C44" s="53" t="n">
        <v>0.01969891815177911</v>
      </c>
      <c r="D44" s="53" t="n">
        <v>0.3268735194677722</v>
      </c>
      <c r="E44" s="30" t="n">
        <v>0.06260897888477709</v>
      </c>
      <c r="F44" s="30" t="n">
        <v>0.02017575311677978</v>
      </c>
    </row>
    <row r="45">
      <c r="A45" s="53" t="n">
        <v>0.01720492255974346</v>
      </c>
      <c r="B45" s="53" t="n">
        <v>0.0615426628018721</v>
      </c>
      <c r="C45" s="53" t="n">
        <v>0.02030213599789873</v>
      </c>
      <c r="D45" s="53" t="n">
        <v>0.3298862297450205</v>
      </c>
      <c r="E45" s="30" t="n">
        <v>0.0643018652681247</v>
      </c>
      <c r="F45" s="30" t="n">
        <v>0.02069452885056473</v>
      </c>
    </row>
    <row r="46">
      <c r="A46" s="53" t="n">
        <v>0.01953559287106488</v>
      </c>
      <c r="B46" s="53" t="n">
        <v>0.0630996936270119</v>
      </c>
      <c r="C46" s="53" t="n">
        <v>0.02066206296016847</v>
      </c>
      <c r="D46" s="53" t="n">
        <v>0.3274632813968093</v>
      </c>
      <c r="E46" s="30" t="n">
        <v>0.06597658653746534</v>
      </c>
      <c r="F46" s="30" t="n">
        <v>0.02114893571504086</v>
      </c>
    </row>
    <row r="47">
      <c r="A47" s="53" t="n">
        <v>0.02218198817802125</v>
      </c>
      <c r="B47" s="53" t="n">
        <v>0.0647783486190075</v>
      </c>
      <c r="C47" s="53" t="n">
        <v>0.02143272724201236</v>
      </c>
      <c r="D47" s="53" t="n">
        <v>0.3308547538347209</v>
      </c>
      <c r="E47" s="30" t="n">
        <v>0.06759819889698128</v>
      </c>
      <c r="F47" s="30" t="n">
        <v>0.02156816802690804</v>
      </c>
    </row>
    <row r="48">
      <c r="A48" s="53" t="n">
        <v>0.02518687826764962</v>
      </c>
      <c r="B48" s="53" t="n">
        <v>0.06617524551490069</v>
      </c>
      <c r="C48" s="53" t="n">
        <v>0.02216920706437345</v>
      </c>
      <c r="D48" s="53" t="n">
        <v>0.3350065606682301</v>
      </c>
      <c r="E48" s="30" t="n">
        <v>0.06916101761270051</v>
      </c>
      <c r="F48" s="30" t="n">
        <v>0.0219941415785725</v>
      </c>
    </row>
    <row r="49">
      <c r="A49" s="53" t="n">
        <v>0.02859882674980268</v>
      </c>
      <c r="B49" s="53" t="n">
        <v>0.06756587387677006</v>
      </c>
      <c r="C49" s="53" t="n">
        <v>0.02285982907211589</v>
      </c>
      <c r="D49" s="53" t="n">
        <v>0.3383708627853992</v>
      </c>
      <c r="E49" s="30" t="n">
        <v>0.07064205868154153</v>
      </c>
      <c r="F49" s="30" t="n">
        <v>0.02246832744777091</v>
      </c>
    </row>
    <row r="50">
      <c r="A50" s="53" t="n">
        <v>0.03247297591920084</v>
      </c>
      <c r="B50" s="53" t="n">
        <v>0.06961207965309672</v>
      </c>
      <c r="C50" s="53" t="n">
        <v>0.02350989201103787</v>
      </c>
      <c r="D50" s="53" t="n">
        <v>0.3377221070741158</v>
      </c>
      <c r="E50" s="30" t="n">
        <v>0.07205015835694545</v>
      </c>
      <c r="F50" s="30" t="n">
        <v>0.02303813397534958</v>
      </c>
    </row>
    <row r="51">
      <c r="A51" s="53" t="n">
        <v>0.03687193793907204</v>
      </c>
      <c r="B51" s="53" t="n">
        <v>0.06895801046527729</v>
      </c>
      <c r="C51" s="53" t="n">
        <v>0.02477441495870573</v>
      </c>
      <c r="D51" s="53" t="n">
        <v>0.3592126924986802</v>
      </c>
      <c r="E51" s="30" t="n">
        <v>0.07340416447861753</v>
      </c>
      <c r="F51" s="30" t="n">
        <v>0.02374687857832907</v>
      </c>
    </row>
    <row r="52">
      <c r="A52" s="53" t="n">
        <v>0.04186680674926689</v>
      </c>
      <c r="B52" s="53" t="n">
        <v>0.07066096170890439</v>
      </c>
      <c r="C52" s="53" t="n">
        <v>0.02590153610957055</v>
      </c>
      <c r="D52" s="53" t="n">
        <v>0.3660788559254788</v>
      </c>
      <c r="E52" s="30" t="n">
        <v>0.07473098059779165</v>
      </c>
      <c r="F52" s="30" t="n">
        <v>0.02463299029786069</v>
      </c>
    </row>
    <row r="53">
      <c r="A53" s="53" t="n">
        <v>0.04753830705282899</v>
      </c>
      <c r="B53" s="53" t="n">
        <v>0.07474952062926073</v>
      </c>
      <c r="C53" s="53" t="n">
        <v>0.02616599226560318</v>
      </c>
      <c r="D53" s="53" t="n">
        <v>0.3500484889709508</v>
      </c>
      <c r="E53" s="30" t="n">
        <v>0.07607023571610817</v>
      </c>
      <c r="F53" s="30" t="n">
        <v>0.02572451330491184</v>
      </c>
    </row>
    <row r="54">
      <c r="A54" s="53" t="n">
        <v>0.05397809895039637</v>
      </c>
      <c r="B54" s="53" t="n">
        <v>0.07649635191681546</v>
      </c>
      <c r="C54" s="53" t="n">
        <v>0.02752118575183367</v>
      </c>
      <c r="D54" s="53" t="n">
        <v>0.3597696240983949</v>
      </c>
      <c r="E54" s="30" t="n">
        <v>0.07746673762386279</v>
      </c>
      <c r="F54" s="30" t="n">
        <v>0.0270379920966028</v>
      </c>
    </row>
    <row r="55">
      <c r="A55" s="53" t="n">
        <v>0.06129025930731769</v>
      </c>
      <c r="B55" s="53" t="n">
        <v>0.07756927224047579</v>
      </c>
      <c r="C55" s="53" t="n">
        <v>0.02918162528966085</v>
      </c>
      <c r="D55" s="53" t="n">
        <v>0.3763853448554945</v>
      </c>
      <c r="E55" s="30" t="n">
        <v>0.07896573382311829</v>
      </c>
      <c r="F55" s="30" t="n">
        <v>0.02857812995838033</v>
      </c>
    </row>
    <row r="56">
      <c r="A56" s="53" t="n">
        <v>0.06959296379463661</v>
      </c>
      <c r="B56" s="53" t="n">
        <v>0.07888629260446399</v>
      </c>
      <c r="C56" s="53" t="n">
        <v>0.03068944894911304</v>
      </c>
      <c r="D56" s="53" t="n">
        <v>0.3891577871647746</v>
      </c>
      <c r="E56" s="30" t="n">
        <v>0.08061270137263665</v>
      </c>
      <c r="F56" s="30" t="n">
        <v>0.03033187753431039</v>
      </c>
    </row>
    <row r="57">
      <c r="A57" s="53" t="n">
        <v>0.07902039678829284</v>
      </c>
      <c r="B57" s="53" t="n">
        <v>0.08091939904646074</v>
      </c>
      <c r="C57" s="53" t="n">
        <v>0.03240505194666022</v>
      </c>
      <c r="D57" s="53" t="n">
        <v>0.4003036761961502</v>
      </c>
      <c r="E57" s="30" t="n">
        <v>0.08245189410880568</v>
      </c>
      <c r="F57" s="30" t="n">
        <v>0.03229289039396944</v>
      </c>
    </row>
    <row r="58">
      <c r="A58" s="53" t="n">
        <v>0.08972491999342713</v>
      </c>
      <c r="B58" s="53" t="n">
        <v>0.08451961829683435</v>
      </c>
      <c r="C58" s="53" t="n">
        <v>0.03317855318258283</v>
      </c>
      <c r="D58" s="53" t="n">
        <v>0.3925382873958881</v>
      </c>
      <c r="E58" s="30" t="n">
        <v>0.08450310080206112</v>
      </c>
      <c r="F58" s="30" t="n">
        <v>0.03441638706209386</v>
      </c>
    </row>
    <row r="59">
      <c r="A59" s="53" t="n">
        <v>0.1018795348420678</v>
      </c>
      <c r="B59" s="53" t="n">
        <v>0.08142901438931033</v>
      </c>
      <c r="C59" s="53" t="n">
        <v>0.03809800382949388</v>
      </c>
      <c r="D59" s="53" t="n">
        <v>0.46825965951487</v>
      </c>
      <c r="E59" s="30" t="n">
        <v>0.08678426441205905</v>
      </c>
      <c r="F59" s="30" t="n">
        <v>0.03667233450979592</v>
      </c>
    </row>
    <row r="60">
      <c r="A60" s="53" t="n">
        <v>0.1156806784603034</v>
      </c>
      <c r="B60" s="53" t="n">
        <v>0.08841566334330528</v>
      </c>
      <c r="C60" s="53" t="n">
        <v>0.03668720960504919</v>
      </c>
      <c r="D60" s="53" t="n">
        <v>0.4151237130690935</v>
      </c>
      <c r="E60" s="30" t="n">
        <v>0.08928226889736665</v>
      </c>
      <c r="F60" s="30" t="n">
        <v>0.03900368879236513</v>
      </c>
    </row>
    <row r="61">
      <c r="A61" s="53" t="n">
        <v>0.1313513983920395</v>
      </c>
      <c r="B61" s="53" t="n">
        <v>0.09115017549543321</v>
      </c>
      <c r="C61" s="53" t="n">
        <v>0.03832380939690449</v>
      </c>
      <c r="D61" s="53" t="n">
        <v>0.4204220327671467</v>
      </c>
      <c r="E61" s="30" t="n">
        <v>0.09199281400527035</v>
      </c>
      <c r="F61" s="30" t="n">
        <v>0.04142127409771404</v>
      </c>
    </row>
    <row r="62">
      <c r="A62" s="53" t="n">
        <v>0.1491449573877182</v>
      </c>
      <c r="B62" s="53" t="n">
        <v>0.09073561695087613</v>
      </c>
      <c r="C62" s="53" t="n">
        <v>0.04453637831786424</v>
      </c>
      <c r="D62" s="53" t="n">
        <v>0.4912352326118115</v>
      </c>
      <c r="E62" s="30" t="n">
        <v>0.09485116412786332</v>
      </c>
      <c r="F62" s="30" t="n">
        <v>0.04386593329711689</v>
      </c>
    </row>
    <row r="63">
      <c r="A63" s="53" t="n">
        <v>0.16934892651689</v>
      </c>
      <c r="B63" s="53" t="n">
        <v>0.09476429578651134</v>
      </c>
      <c r="C63" s="53" t="n">
        <v>0.04616437040406032</v>
      </c>
      <c r="D63" s="53" t="n">
        <v>0.4873835694540428</v>
      </c>
      <c r="E63" s="30" t="n">
        <v>0.09780942943769999</v>
      </c>
      <c r="F63" s="30" t="n">
        <v>0.04635911736637027</v>
      </c>
    </row>
    <row r="64">
      <c r="A64" s="53" t="n">
        <v>0.1922898327555841</v>
      </c>
      <c r="B64" s="53" t="n">
        <v>0.09889350465130073</v>
      </c>
      <c r="C64" s="53" t="n">
        <v>0.04487384117961157</v>
      </c>
      <c r="D64" s="53" t="n">
        <v>0.4537598125935072</v>
      </c>
      <c r="E64" s="30" t="n">
        <v>0.1008431103662548</v>
      </c>
      <c r="F64" s="30" t="n">
        <v>0.0489505025473984</v>
      </c>
    </row>
    <row r="65">
      <c r="A65" s="53" t="n">
        <v>0.2183384361605787</v>
      </c>
      <c r="B65" s="53" t="n">
        <v>0.09827889510689025</v>
      </c>
      <c r="C65" s="53" t="n">
        <v>0.05507160376434667</v>
      </c>
      <c r="D65" s="53" t="n">
        <v>0.5611302165449611</v>
      </c>
      <c r="E65" s="30" t="n">
        <v>0.1038312012389926</v>
      </c>
      <c r="F65" s="30" t="n">
        <v>0.0516659084227985</v>
      </c>
    </row>
    <row r="66">
      <c r="A66" s="53" t="n">
        <v>0.2479157219177658</v>
      </c>
      <c r="B66" s="53" t="n">
        <v>0.1012939419966315</v>
      </c>
      <c r="C66" s="53" t="n">
        <v>0.05972277834511285</v>
      </c>
      <c r="D66" s="53" t="n">
        <v>0.5897566797341455</v>
      </c>
      <c r="E66" s="30" t="n">
        <v>0.1068410517848682</v>
      </c>
      <c r="F66" s="30" t="n">
        <v>0.05462786826702925</v>
      </c>
    </row>
    <row r="67">
      <c r="A67" s="53" t="n">
        <v>0.2814997041052548</v>
      </c>
      <c r="B67" s="53" t="n">
        <v>0.1077303568042881</v>
      </c>
      <c r="C67" s="53" t="n">
        <v>0.0565891255062354</v>
      </c>
      <c r="D67" s="53" t="n">
        <v>0.525733461735552</v>
      </c>
      <c r="E67" s="30" t="n">
        <v>0.109785435320144</v>
      </c>
      <c r="F67" s="30" t="n">
        <v>0.05791580119648229</v>
      </c>
    </row>
    <row r="68">
      <c r="A68" s="53" t="n">
        <v>0.3196331511304101</v>
      </c>
      <c r="B68" s="53" t="n">
        <v>0.1092220144450481</v>
      </c>
      <c r="C68" s="53" t="n">
        <v>0.06752850537815468</v>
      </c>
      <c r="D68" s="53" t="n">
        <v>0.6182325886931184</v>
      </c>
      <c r="E68" s="30" t="n">
        <v>0.1128107552989336</v>
      </c>
      <c r="F68" s="30" t="n">
        <v>0.06163867077063716</v>
      </c>
    </row>
    <row r="69">
      <c r="A69" s="53" t="n">
        <v>0.3629323576956773</v>
      </c>
      <c r="B69" s="53" t="n">
        <v>0.1147412917550649</v>
      </c>
      <c r="C69" s="53" t="n">
        <v>0.06869371848810039</v>
      </c>
      <c r="D69" s="53" t="n">
        <v>0.5992286752480599</v>
      </c>
      <c r="E69" s="30" t="n">
        <v>0.1158548466837393</v>
      </c>
      <c r="F69" s="30" t="n">
        <v>0.06589715812044915</v>
      </c>
    </row>
    <row r="70">
      <c r="A70" s="53" t="n">
        <v>0.4120971050615506</v>
      </c>
      <c r="B70" s="53" t="n">
        <v>0.1186598264983561</v>
      </c>
      <c r="C70" s="53" t="n">
        <v>0.07467673229067957</v>
      </c>
      <c r="D70" s="53" t="n">
        <v>0.6297557904359616</v>
      </c>
      <c r="E70" s="30" t="n">
        <v>0.1190724538780767</v>
      </c>
      <c r="F70" s="30" t="n">
        <v>0.07077405897997197</v>
      </c>
    </row>
    <row r="71">
      <c r="A71" s="53" t="n">
        <v>0.4679219705797347</v>
      </c>
      <c r="B71" s="53" t="n">
        <v>0.1229944380649698</v>
      </c>
      <c r="C71" s="53" t="n">
        <v>0.08147355007534489</v>
      </c>
      <c r="D71" s="53" t="n">
        <v>0.6625547176957868</v>
      </c>
      <c r="E71" s="30" t="n">
        <v>0.1225507308512186</v>
      </c>
      <c r="F71" s="30" t="n">
        <v>0.07633881837376361</v>
      </c>
    </row>
    <row r="72">
      <c r="A72" s="53" t="n">
        <v>0.5313091692758189</v>
      </c>
      <c r="B72" s="53" t="n">
        <v>0.127581057375819</v>
      </c>
      <c r="C72" s="53" t="n">
        <v>0.08915710311499055</v>
      </c>
      <c r="D72" s="53" t="n">
        <v>0.6989765703306483</v>
      </c>
      <c r="E72" s="30" t="n">
        <v>0.1264152993589853</v>
      </c>
      <c r="F72" s="30" t="n">
        <v>0.08262863853616835</v>
      </c>
    </row>
    <row r="73">
      <c r="A73" s="53" t="n">
        <v>0.6032831350210307</v>
      </c>
      <c r="B73" s="53" t="n">
        <v>0.1337313695992048</v>
      </c>
      <c r="C73" s="53" t="n">
        <v>0.09182911282334674</v>
      </c>
      <c r="D73" s="53" t="n">
        <v>0.6864297540423431</v>
      </c>
      <c r="E73" s="30" t="n">
        <v>0.1308002927070797</v>
      </c>
      <c r="F73" s="30" t="n">
        <v>0.08964927257214442</v>
      </c>
    </row>
    <row r="74">
      <c r="A74" s="53" t="n">
        <v>0.685007076947067</v>
      </c>
      <c r="B74" s="53" t="n">
        <v>0.1396012355468555</v>
      </c>
      <c r="C74" s="53" t="n">
        <v>0.09751992004370512</v>
      </c>
      <c r="D74" s="53" t="n">
        <v>0.6979441872496154</v>
      </c>
      <c r="E74" s="30" t="n">
        <v>0.1358317025875452</v>
      </c>
      <c r="F74" s="30" t="n">
        <v>0.09737409595384647</v>
      </c>
    </row>
    <row r="75">
      <c r="A75" s="53" t="n">
        <v>0.7778017786809294</v>
      </c>
      <c r="B75" s="53" t="n">
        <v>0.1431964413907034</v>
      </c>
      <c r="C75" s="53" t="n">
        <v>0.09315921177230505</v>
      </c>
      <c r="D75" s="53" t="n">
        <v>0.6495180497819856</v>
      </c>
      <c r="E75" s="30" t="n">
        <v>0.1416133864605997</v>
      </c>
      <c r="F75" s="30" t="n">
        <v>0.1057962479939447</v>
      </c>
    </row>
    <row r="76">
      <c r="A76" s="53" t="n">
        <v>0.8831669442240894</v>
      </c>
      <c r="B76" s="53" t="n">
        <v>0.1519830002305485</v>
      </c>
      <c r="C76" s="53" t="n">
        <v>0.1129848820211612</v>
      </c>
      <c r="D76" s="53" t="n">
        <v>0.7439302023538491</v>
      </c>
      <c r="E76" s="30" t="n">
        <v>0.1482412881204357</v>
      </c>
      <c r="F76" s="30" t="n">
        <v>0.1147087330115076</v>
      </c>
    </row>
    <row r="77">
      <c r="A77" s="53" t="n">
        <v>1.002805435457975</v>
      </c>
      <c r="B77" s="53" t="n">
        <v>0.1595639160421276</v>
      </c>
      <c r="C77" s="53" t="n">
        <v>0.1264201931233249</v>
      </c>
      <c r="D77" s="53" t="n">
        <v>0.7922505321907287</v>
      </c>
      <c r="E77" s="30" t="n">
        <v>0.1557515542780722</v>
      </c>
      <c r="F77" s="30" t="n">
        <v>0.1241724933158198</v>
      </c>
    </row>
    <row r="78">
      <c r="A78" s="53" t="n">
        <v>1.138650792990842</v>
      </c>
      <c r="B78" s="53" t="n">
        <v>0.1682907807280749</v>
      </c>
      <c r="C78" s="53" t="n">
        <v>0.1355935846716531</v>
      </c>
      <c r="D78" s="53" t="n">
        <v>0.8056682959734311</v>
      </c>
      <c r="E78" s="30" t="n">
        <v>0.1641137842717531</v>
      </c>
      <c r="F78" s="30" t="n">
        <v>0.1338956165053736</v>
      </c>
    </row>
    <row r="79">
      <c r="A79" s="53" t="n">
        <v>1.292898485124941</v>
      </c>
      <c r="B79" s="53" t="n">
        <v>0.1703987700888758</v>
      </c>
      <c r="C79" s="53" t="n">
        <v>0.1274527806496238</v>
      </c>
      <c r="D79" s="53" t="n">
        <v>0.7461952565642018</v>
      </c>
      <c r="E79" s="30" t="n">
        <v>0.1732623350658063</v>
      </c>
      <c r="F79" s="30" t="n">
        <v>0.1438941682738342</v>
      </c>
    </row>
    <row r="80">
      <c r="A80" s="53" t="n">
        <v>1.468041389974962</v>
      </c>
      <c r="B80" s="53" t="n">
        <v>0.1821046855776292</v>
      </c>
      <c r="C80" s="53" t="n">
        <v>0.1440846442944922</v>
      </c>
      <c r="D80" s="53" t="n">
        <v>0.7915048022883245</v>
      </c>
      <c r="E80" s="30" t="n">
        <v>0.1830389336277619</v>
      </c>
      <c r="F80" s="30" t="n">
        <v>0.1540738110337085</v>
      </c>
    </row>
    <row r="81">
      <c r="A81" s="53" t="n">
        <v>1.666910084182947</v>
      </c>
      <c r="B81" s="53" t="n">
        <v>0.1906039014712279</v>
      </c>
      <c r="C81" s="53" t="n">
        <v>0.1536011751473557</v>
      </c>
      <c r="D81" s="53" t="n">
        <v>0.8057748330426021</v>
      </c>
      <c r="E81" s="30" t="n">
        <v>0.1932689379332149</v>
      </c>
      <c r="F81" s="30" t="n">
        <v>0.164483890423659</v>
      </c>
    </row>
    <row r="82">
      <c r="A82" s="53" t="n">
        <v>1.892718589356792</v>
      </c>
      <c r="B82" s="53" t="n">
        <v>0.2033345545099262</v>
      </c>
      <c r="C82" s="53" t="n">
        <v>0.1755383663597872</v>
      </c>
      <c r="D82" s="53" t="n">
        <v>0.8627460822035291</v>
      </c>
      <c r="E82" s="30" t="n">
        <v>0.2037139667752619</v>
      </c>
      <c r="F82" s="30" t="n">
        <v>0.1752218407349605</v>
      </c>
    </row>
    <row r="83">
      <c r="A83" s="53" t="n">
        <v>2.149116315564625</v>
      </c>
      <c r="B83" s="53" t="n">
        <v>0.213921886765672</v>
      </c>
      <c r="C83" s="53" t="n">
        <v>0.1884816016190948</v>
      </c>
      <c r="D83" s="53" t="n">
        <v>0.8813092581542588</v>
      </c>
      <c r="E83" s="30" t="n">
        <v>0.2142773973838203</v>
      </c>
      <c r="F83" s="30" t="n">
        <v>0.1865710977705047</v>
      </c>
    </row>
    <row r="84">
      <c r="A84" s="53" t="n">
        <v>2.440247041371134</v>
      </c>
      <c r="B84" s="53" t="n">
        <v>0.2247385099161519</v>
      </c>
      <c r="C84" s="53" t="n">
        <v>0.2001589504608368</v>
      </c>
      <c r="D84" s="53" t="n">
        <v>0.8900125018236696</v>
      </c>
      <c r="E84" s="30" t="n">
        <v>0.2248947527892067</v>
      </c>
      <c r="F84" s="30" t="n">
        <v>0.1988348067090907</v>
      </c>
    </row>
    <row r="85">
      <c r="A85" s="53" t="n">
        <v>2.770815883623359</v>
      </c>
      <c r="B85" s="53" t="n">
        <v>0.2401941693016917</v>
      </c>
      <c r="C85" s="53" t="n">
        <v>0.219677657618814</v>
      </c>
      <c r="D85" s="53" t="n">
        <v>0.9143897478761024</v>
      </c>
      <c r="E85" s="30" t="n">
        <v>0.2355990585142327</v>
      </c>
      <c r="F85" s="30" t="n">
        <v>0.2123707800162351</v>
      </c>
    </row>
    <row r="86">
      <c r="A86" s="53" t="n">
        <v>3.146165339319783</v>
      </c>
      <c r="B86" s="53" t="n">
        <v>0.2530760154270002</v>
      </c>
      <c r="C86" s="53" t="n">
        <v>0.2390657126924317</v>
      </c>
      <c r="D86" s="53" t="n">
        <v>0.944519433544696</v>
      </c>
      <c r="E86" s="30" t="n">
        <v>0.2463618831857952</v>
      </c>
      <c r="F86" s="30" t="n">
        <v>0.2275380736217715</v>
      </c>
    </row>
    <row r="87">
      <c r="A87" s="53" t="n">
        <v>3.572361628515424</v>
      </c>
      <c r="B87" s="53" t="n">
        <v>0.2614880485746723</v>
      </c>
      <c r="C87" s="53" t="n">
        <v>0.2419016152422405</v>
      </c>
      <c r="D87" s="53" t="n">
        <v>0.9256047540876186</v>
      </c>
      <c r="E87" s="30" t="n">
        <v>0.2575115798787687</v>
      </c>
      <c r="F87" s="30" t="n">
        <v>0.2447270824602308</v>
      </c>
    </row>
    <row r="88">
      <c r="A88" s="53" t="n">
        <v>4.056292733696112</v>
      </c>
      <c r="B88" s="53" t="n">
        <v>0.2790530087837663</v>
      </c>
      <c r="C88" s="53" t="n">
        <v>0.2673362739198752</v>
      </c>
      <c r="D88" s="53" t="n">
        <v>0.9578635245101979</v>
      </c>
      <c r="E88" s="30" t="n">
        <v>0.2694188217335545</v>
      </c>
      <c r="F88" s="30" t="n">
        <v>0.2642531914134768</v>
      </c>
    </row>
    <row r="89">
      <c r="A89" s="53" t="n">
        <v>4.605779720087709</v>
      </c>
      <c r="B89" s="53" t="n">
        <v>0.3001239481608574</v>
      </c>
      <c r="C89" s="53" t="n">
        <v>0.29407394191175</v>
      </c>
      <c r="D89" s="53" t="n">
        <v>0.9798276238787023</v>
      </c>
      <c r="E89" s="30" t="n">
        <v>0.2823870295505479</v>
      </c>
      <c r="F89" s="30" t="n">
        <v>0.2863715741092163</v>
      </c>
    </row>
    <row r="90">
      <c r="A90" s="53" t="n">
        <v>5.229703136006569</v>
      </c>
      <c r="B90" s="53" t="n">
        <v>0.3166397890838882</v>
      </c>
      <c r="C90" s="53" t="n">
        <v>0.3170729068675154</v>
      </c>
      <c r="D90" s="53" t="n">
        <v>1.001374562926369</v>
      </c>
      <c r="E90" s="30" t="n">
        <v>0.2969199316011279</v>
      </c>
      <c r="F90" s="30" t="n">
        <v>0.3112395602005932</v>
      </c>
    </row>
    <row r="91">
      <c r="A91" s="53" t="n">
        <v>5.93814653607363</v>
      </c>
      <c r="B91" s="53" t="n">
        <v>0.3355210276451682</v>
      </c>
      <c r="C91" s="53" t="n">
        <v>0.3407683408785199</v>
      </c>
      <c r="D91" s="53" t="n">
        <v>1.015181946881826</v>
      </c>
      <c r="E91" s="30" t="n">
        <v>0.3135758753534655</v>
      </c>
      <c r="F91" s="30" t="n">
        <v>0.3386880264924838</v>
      </c>
    </row>
    <row r="92">
      <c r="A92" s="53" t="n">
        <v>6.742559446846369</v>
      </c>
      <c r="B92" s="53" t="n">
        <v>0.3452790043543034</v>
      </c>
      <c r="C92" s="53" t="n">
        <v>0.3447674476813326</v>
      </c>
      <c r="D92" s="53" t="n">
        <v>0.9979753624350919</v>
      </c>
      <c r="E92" s="30" t="n">
        <v>0.3326648188377024</v>
      </c>
      <c r="F92" s="30" t="n">
        <v>0.3692449081315574</v>
      </c>
    </row>
    <row r="93">
      <c r="A93" s="53" t="n">
        <v>7.655942408642103</v>
      </c>
      <c r="B93" s="53" t="n">
        <v>0.3832007090299674</v>
      </c>
      <c r="C93" s="53" t="n">
        <v>0.3973957111627788</v>
      </c>
      <c r="D93" s="53" t="n">
        <v>1.036975724702871</v>
      </c>
      <c r="E93" s="30" t="n">
        <v>0.3548094526247484</v>
      </c>
      <c r="F93" s="30" t="n">
        <v>0.4020855278580821</v>
      </c>
    </row>
    <row r="94">
      <c r="A94" s="53" t="n">
        <v>8.693057084110578</v>
      </c>
      <c r="B94" s="53" t="n">
        <v>0.4012142038070944</v>
      </c>
      <c r="C94" s="53" t="n">
        <v>0.4236629779391454</v>
      </c>
      <c r="D94" s="53" t="n">
        <v>1.055603971986161</v>
      </c>
      <c r="E94" s="30" t="n">
        <v>0.3802756732182095</v>
      </c>
      <c r="F94" s="30" t="n">
        <v>0.4365991460213056</v>
      </c>
    </row>
    <row r="95">
      <c r="A95" s="53" t="n">
        <v>9.870664829231448</v>
      </c>
      <c r="B95" s="53" t="n">
        <v>0.4266093174717139</v>
      </c>
      <c r="C95" s="53" t="n">
        <v>0.457610976019476</v>
      </c>
      <c r="D95" s="53" t="n">
        <v>1.07248413938154</v>
      </c>
      <c r="E95" s="30" t="n">
        <v>0.409256101200609</v>
      </c>
      <c r="F95" s="30" t="n">
        <v>0.4735203756464761</v>
      </c>
    </row>
    <row r="96">
      <c r="A96" s="53" t="n">
        <v>11.20779758240772</v>
      </c>
      <c r="B96" s="53" t="n">
        <v>0.4572633116249206</v>
      </c>
      <c r="C96" s="53" t="n">
        <v>0.4905846183954303</v>
      </c>
      <c r="D96" s="53" t="n">
        <v>1.072875463856464</v>
      </c>
      <c r="E96" s="30" t="n">
        <v>0.4417243165913842</v>
      </c>
      <c r="F96" s="30" t="n">
        <v>0.5117376510815627</v>
      </c>
    </row>
    <row r="97">
      <c r="A97" s="53" t="n">
        <v>12.72606544963647</v>
      </c>
      <c r="B97" s="53" t="n">
        <v>0.4883362953912608</v>
      </c>
      <c r="C97" s="53" t="n">
        <v>0.5315823792972376</v>
      </c>
      <c r="D97" s="53" t="n">
        <v>1.088513700639506</v>
      </c>
      <c r="E97" s="30" t="n">
        <v>0.477259164340164</v>
      </c>
      <c r="F97" s="30" t="n">
        <v>0.5503370154204451</v>
      </c>
    </row>
    <row r="98">
      <c r="A98" s="53" t="n">
        <v>14.45000595680275</v>
      </c>
      <c r="B98" s="53" t="n">
        <v>0.514648514064274</v>
      </c>
      <c r="C98" s="53" t="n">
        <v>0.5696015093791325</v>
      </c>
      <c r="D98" s="53" t="n">
        <v>1.106268451141598</v>
      </c>
      <c r="E98" s="30" t="n">
        <v>0.51476623752887</v>
      </c>
      <c r="F98" s="30" t="n">
        <v>0.5887235209071878</v>
      </c>
    </row>
    <row r="99">
      <c r="A99" s="53" t="n">
        <v>16.40748061354659</v>
      </c>
      <c r="B99" s="53" t="n">
        <v>0.5490493665267419</v>
      </c>
      <c r="C99" s="53" t="n">
        <v>0.6130399002237391</v>
      </c>
      <c r="D99" s="53" t="n">
        <v>1.11659565382929</v>
      </c>
      <c r="E99" s="30" t="n">
        <v>0.5554717164134676</v>
      </c>
      <c r="F99" s="30" t="n">
        <v>0.6296622853305541</v>
      </c>
    </row>
    <row r="100">
      <c r="A100" s="53" t="n">
        <v>18.63012519778031</v>
      </c>
      <c r="B100" s="53" t="n">
        <v>0.5840738562705373</v>
      </c>
      <c r="C100" s="53" t="n">
        <v>0.6549502626892648</v>
      </c>
      <c r="D100" s="53" t="n">
        <v>1.121348139228542</v>
      </c>
      <c r="E100" s="30" t="n">
        <v>0.5970735420861955</v>
      </c>
      <c r="F100" s="30" t="n">
        <v>0.6711013045591604</v>
      </c>
    </row>
    <row r="101">
      <c r="A101" s="53" t="n">
        <v>21.15386103814172</v>
      </c>
      <c r="B101" s="53" t="n">
        <v>0.6253955029752996</v>
      </c>
      <c r="C101" s="53" t="n">
        <v>0.7106912800873533</v>
      </c>
      <c r="D101" s="53" t="n">
        <v>1.136370152466856</v>
      </c>
      <c r="E101" s="30" t="n">
        <v>0.6388583869214297</v>
      </c>
      <c r="F101" s="30" t="n">
        <v>0.7142125113762554</v>
      </c>
    </row>
    <row r="102">
      <c r="A102" s="53" t="n">
        <v>24.01947555748724</v>
      </c>
      <c r="B102" s="53" t="n">
        <v>0.6759172242851893</v>
      </c>
      <c r="C102" s="53" t="n">
        <v>0.7698272898682883</v>
      </c>
      <c r="D102" s="53" t="n">
        <v>1.138884064643835</v>
      </c>
      <c r="E102" s="30" t="n">
        <v>0.6805662396153109</v>
      </c>
      <c r="F102" s="30" t="n">
        <v>0.7603596087998262</v>
      </c>
    </row>
    <row r="103">
      <c r="A103" s="53" t="n">
        <v>27.27328145989406</v>
      </c>
      <c r="B103" s="53" t="n">
        <v>0.7134317732913679</v>
      </c>
      <c r="C103" s="53" t="n">
        <v>0.8172494277622273</v>
      </c>
      <c r="D103" s="53" t="n">
        <v>1.145474174981388</v>
      </c>
      <c r="E103" s="30" t="n">
        <v>0.7233751584878639</v>
      </c>
      <c r="F103" s="30" t="n">
        <v>0.8113642965940751</v>
      </c>
    </row>
    <row r="104">
      <c r="A104" s="53" t="n">
        <v>30.96786521463991</v>
      </c>
      <c r="B104" s="53" t="n">
        <v>0.773913592486093</v>
      </c>
      <c r="C104" s="53" t="n">
        <v>0.8918658001921684</v>
      </c>
      <c r="D104" s="53" t="n">
        <v>1.152413179959818</v>
      </c>
      <c r="E104" s="30" t="n">
        <v>0.7667852629348391</v>
      </c>
      <c r="F104" s="30" t="n">
        <v>0.8682157491447224</v>
      </c>
    </row>
    <row r="105">
      <c r="A105" s="53" t="n">
        <v>35.16293693380259</v>
      </c>
      <c r="B105" s="53" t="n">
        <v>0.8221937419714387</v>
      </c>
      <c r="C105" s="53" t="n">
        <v>0.9583739479002717</v>
      </c>
      <c r="D105" s="53" t="n">
        <v>1.165678101799033</v>
      </c>
      <c r="E105" s="30" t="n">
        <v>0.8110060079428252</v>
      </c>
      <c r="F105" s="30" t="n">
        <v>0.9323689495599</v>
      </c>
    </row>
    <row r="106">
      <c r="A106" s="53" t="n">
        <v>39.9262953788</v>
      </c>
      <c r="B106" s="53" t="n">
        <v>0.8860493290913908</v>
      </c>
      <c r="C106" s="53" t="n">
        <v>1.032333184941283</v>
      </c>
      <c r="D106" s="53" t="n">
        <v>1.165065782537342</v>
      </c>
      <c r="E106" s="30" t="n">
        <v>0.8590397400206211</v>
      </c>
      <c r="F106" s="30" t="n">
        <v>1.005116769038289</v>
      </c>
    </row>
    <row r="107">
      <c r="A107" s="53" t="n">
        <v>45.33492369184757</v>
      </c>
      <c r="B107" s="53" t="n">
        <v>0.9406557969074025</v>
      </c>
      <c r="C107" s="53" t="n">
        <v>1.101588439399504</v>
      </c>
      <c r="D107" s="53" t="n">
        <v>1.171050105674654</v>
      </c>
      <c r="E107" s="30" t="n">
        <v>0.9111859792181354</v>
      </c>
      <c r="F107" s="30" t="n">
        <v>1.087385979059815</v>
      </c>
    </row>
    <row r="108">
      <c r="A108" t="n">
        <v>51.47623356102641</v>
      </c>
      <c r="B108" t="n">
        <v>1.020180382199073</v>
      </c>
      <c r="C108" t="n">
        <v>1.195861427130214</v>
      </c>
      <c r="D108" t="n">
        <v>1.17214175829409</v>
      </c>
      <c r="E108" s="30" t="n">
        <v>0.9698061420291998</v>
      </c>
      <c r="F108" s="30" t="n">
        <v>1.178977765851427</v>
      </c>
    </row>
    <row r="109">
      <c r="A109" t="n">
        <v>58.44947792656928</v>
      </c>
      <c r="B109" t="n">
        <v>1.097416286241235</v>
      </c>
      <c r="C109" t="n">
        <v>1.288245951907411</v>
      </c>
      <c r="D109" t="n">
        <v>1.173807828283187</v>
      </c>
      <c r="E109" s="30" t="n">
        <v>1.036737087739141</v>
      </c>
      <c r="F109" s="30" t="n">
        <v>1.28094040427255</v>
      </c>
    </row>
    <row r="110">
      <c r="A110" t="n">
        <v>66.36735505985186</v>
      </c>
      <c r="B110" t="n">
        <v>1.169598167629837</v>
      </c>
      <c r="C110" t="n">
        <v>1.378060706950632</v>
      </c>
      <c r="D110" t="n">
        <v>1.178159345144663</v>
      </c>
      <c r="E110" s="30" t="n">
        <v>1.113709882256831</v>
      </c>
      <c r="F110" s="30" t="n">
        <v>1.393455353106856</v>
      </c>
    </row>
    <row r="111">
      <c r="A111" t="n">
        <v>75.35782993945685</v>
      </c>
      <c r="B111" t="n">
        <v>1.256376467082691</v>
      </c>
      <c r="C111" t="n">
        <v>1.484930813567327</v>
      </c>
      <c r="D111" t="n">
        <v>1.182009096960092</v>
      </c>
      <c r="E111" s="30" t="n">
        <v>1.202915231708166</v>
      </c>
      <c r="F111" s="30" t="n">
        <v>1.514452104747255</v>
      </c>
    </row>
    <row r="112">
      <c r="A112" t="n">
        <v>85.5662023605252</v>
      </c>
      <c r="B112" t="n">
        <v>1.356006290753122</v>
      </c>
      <c r="C112" t="n">
        <v>1.597443693008872</v>
      </c>
      <c r="D112" t="n">
        <v>1.177973950909778</v>
      </c>
      <c r="E112" s="30" t="n">
        <v>1.305955816973198</v>
      </c>
      <c r="F112" s="30" t="n">
        <v>1.640005877120601</v>
      </c>
    </row>
    <row r="113">
      <c r="A113" t="n">
        <v>97.15745520119876</v>
      </c>
      <c r="B113" t="n">
        <v>1.464648787275768</v>
      </c>
      <c r="C113" t="n">
        <v>1.721840813259174</v>
      </c>
      <c r="D113" t="n">
        <v>1.175639605282958</v>
      </c>
      <c r="E113" s="30" t="n">
        <v>1.423163465724263</v>
      </c>
      <c r="F113" s="30" t="n">
        <v>1.773977639814722</v>
      </c>
    </row>
    <row r="114">
      <c r="A114" t="n">
        <v>110.3189207977256</v>
      </c>
      <c r="B114" t="n">
        <v>1.557598844344028</v>
      </c>
      <c r="C114" t="n">
        <v>1.830748132233783</v>
      </c>
      <c r="D114" t="n">
        <v>1.175366229339158</v>
      </c>
      <c r="E114" s="30" t="n">
        <v>1.554698930600691</v>
      </c>
      <c r="F114" s="30" t="n">
        <v>1.909027939483885</v>
      </c>
    </row>
    <row r="115">
      <c r="A115" t="n">
        <v>125.2633085209165</v>
      </c>
      <c r="B115" t="n">
        <v>1.697510115634455</v>
      </c>
      <c r="C115" t="n">
        <v>1.981290542474073</v>
      </c>
      <c r="D115" t="n">
        <v>1.167183735339191</v>
      </c>
      <c r="E115" s="30" t="n">
        <v>1.698779359464292</v>
      </c>
      <c r="F115" s="30" t="n">
        <v>2.043643603708605</v>
      </c>
    </row>
    <row r="116">
      <c r="A116" t="n">
        <v>142.232142484209</v>
      </c>
      <c r="B116" t="n">
        <v>1.815530912625723</v>
      </c>
      <c r="C116" t="n">
        <v>2.118124532165309</v>
      </c>
      <c r="D116" t="n">
        <v>1.16667769421616</v>
      </c>
      <c r="E116" s="30" t="n">
        <v>1.85386681792646</v>
      </c>
      <c r="F116" s="30" t="n">
        <v>2.177836158030866</v>
      </c>
    </row>
    <row r="117">
      <c r="A117" t="n">
        <v>161.4996649419517</v>
      </c>
      <c r="B117" t="n">
        <v>1.963499665891475</v>
      </c>
      <c r="C117" t="n">
        <v>2.273372021306088</v>
      </c>
      <c r="D117" t="n">
        <v>1.157855948774723</v>
      </c>
      <c r="E117" s="30" t="n">
        <v>2.016353386793996</v>
      </c>
      <c r="F117" s="30" t="n">
        <v>2.311004050539729</v>
      </c>
    </row>
    <row r="118">
      <c r="A118" t="n">
        <v>183.3772684627768</v>
      </c>
      <c r="B118" t="n">
        <v>2.114259823407639</v>
      </c>
      <c r="C118" t="n">
        <v>2.428509757389427</v>
      </c>
      <c r="D118" t="n">
        <v>1.148733751951528</v>
      </c>
      <c r="E118" s="30" t="n">
        <v>2.184298112171182</v>
      </c>
      <c r="F118" s="30" t="n">
        <v>2.444860016442294</v>
      </c>
    </row>
    <row r="119">
      <c r="A119" t="n">
        <v>208.2185285087494</v>
      </c>
      <c r="B119" t="n">
        <v>2.278974427689314</v>
      </c>
      <c r="C119" t="n">
        <v>2.604542411470565</v>
      </c>
      <c r="D119" t="n">
        <v>1.14288896567073</v>
      </c>
      <c r="E119" s="30" t="n">
        <v>2.351224771011445</v>
      </c>
      <c r="F119" s="30" t="n">
        <v>2.579959160870005</v>
      </c>
    </row>
    <row r="120">
      <c r="A120" t="n">
        <v>236.4249177544569</v>
      </c>
      <c r="B120" t="n">
        <v>2.450313667580173</v>
      </c>
      <c r="C120" t="n">
        <v>2.7852102606675</v>
      </c>
      <c r="D120" t="n">
        <v>1.136838723204495</v>
      </c>
      <c r="E120" s="30" t="n">
        <v>2.523432675055087</v>
      </c>
      <c r="F120" s="30" t="n">
        <v>2.72438390726474</v>
      </c>
    </row>
    <row r="121">
      <c r="A121" t="n">
        <v>268.452294498147</v>
      </c>
      <c r="B121" t="n">
        <v>2.648144177793221</v>
      </c>
      <c r="C121" t="n">
        <v>2.973813412450743</v>
      </c>
      <c r="D121" t="n">
        <v>1.123158482628599</v>
      </c>
      <c r="E121" s="30" t="n">
        <v>2.690592971789884</v>
      </c>
      <c r="F121" s="30" t="n">
        <v>2.878941981524409</v>
      </c>
    </row>
    <row r="122">
      <c r="A122" t="n">
        <v>304.818270027552</v>
      </c>
      <c r="B122" t="n">
        <v>2.863185481959694</v>
      </c>
      <c r="C122" t="n">
        <v>3.183043859767794</v>
      </c>
      <c r="D122" t="n">
        <v>1.111814609614005</v>
      </c>
      <c r="E122" s="30" t="n">
        <v>2.861652148765193</v>
      </c>
      <c r="F122" s="30" t="n">
        <v>3.051250399501922</v>
      </c>
    </row>
    <row r="123">
      <c r="A123" t="n">
        <v>346.1105740082663</v>
      </c>
      <c r="B123" t="n">
        <v>3.062482522679215</v>
      </c>
      <c r="C123" t="n">
        <v>3.39115823653343</v>
      </c>
      <c r="D123" t="n">
        <v>1.107390884228705</v>
      </c>
      <c r="E123" s="30" t="n">
        <v>3.033039963271889</v>
      </c>
      <c r="F123" s="30" t="n">
        <v>3.245644361490501</v>
      </c>
    </row>
    <row r="124">
      <c r="A124" t="n">
        <v>392.9965530921211</v>
      </c>
      <c r="B124" t="n">
        <v>3.307291488416273</v>
      </c>
      <c r="C124" t="n">
        <v>3.62436674453967</v>
      </c>
      <c r="D124" t="n">
        <v>1.095894414245973</v>
      </c>
      <c r="E124" s="30" t="n">
        <v>3.216447047241232</v>
      </c>
      <c r="F124" s="30" t="n">
        <v>3.46665478188647</v>
      </c>
    </row>
    <row r="125">
      <c r="A125" t="n">
        <v>446.2339562575745</v>
      </c>
      <c r="B125" t="n">
        <v>3.567618902210854</v>
      </c>
      <c r="C125" t="n">
        <v>3.852670664803817</v>
      </c>
      <c r="D125" t="n">
        <v>1.079918186082699</v>
      </c>
      <c r="E125" s="30" t="n">
        <v>3.411351891812574</v>
      </c>
      <c r="F125" s="30" t="n">
        <v>3.717823025303172</v>
      </c>
    </row>
    <row r="126">
      <c r="A126" t="n">
        <v>506.6831811896585</v>
      </c>
      <c r="B126" t="n">
        <v>3.84165174481082</v>
      </c>
      <c r="C126" t="n">
        <v>4.106996867922487</v>
      </c>
      <c r="D126" t="n">
        <v>1.069145170020591</v>
      </c>
      <c r="E126" s="30" t="n">
        <v>3.627078618303704</v>
      </c>
      <c r="F126" s="30" t="n">
        <v>4.000013330544502</v>
      </c>
    </row>
    <row r="127">
      <c r="A127" t="n">
        <v>575.3211796196978</v>
      </c>
      <c r="B127" t="n">
        <v>4.10230298072734</v>
      </c>
      <c r="C127" t="n">
        <v>4.363989631200513</v>
      </c>
      <c r="D127" t="n">
        <v>1.063787763507635</v>
      </c>
      <c r="E127" s="30" t="n">
        <v>3.870945482078482</v>
      </c>
      <c r="F127" s="30" t="n">
        <v>4.315586963887377</v>
      </c>
    </row>
    <row r="128">
      <c r="A128" t="n">
        <v>653.2572463562893</v>
      </c>
      <c r="B128" t="n">
        <v>4.392807832991778</v>
      </c>
      <c r="C128" t="n">
        <v>4.65213116066273</v>
      </c>
      <c r="D128" t="n">
        <v>1.059768187778435</v>
      </c>
      <c r="E128" s="30" t="n">
        <v>4.151464929618357</v>
      </c>
      <c r="F128" s="30" t="n">
        <v>4.654769419822911</v>
      </c>
    </row>
    <row r="129">
      <c r="A129" t="n">
        <v>741.7509471823903</v>
      </c>
      <c r="B129" t="n">
        <v>4.757065635521272</v>
      </c>
      <c r="C129" t="n">
        <v>4.936212438837209</v>
      </c>
      <c r="D129" t="n">
        <v>1.038576037820466</v>
      </c>
      <c r="E129" s="30" t="n">
        <v>4.473711417357483</v>
      </c>
      <c r="F129" s="30" t="n">
        <v>5.021973439535634</v>
      </c>
    </row>
    <row r="130">
      <c r="A130" t="n">
        <v>842.2324753607014</v>
      </c>
      <c r="B130" t="n">
        <v>5.101200337928575</v>
      </c>
      <c r="C130" t="n">
        <v>5.233679732315515</v>
      </c>
      <c r="D130" t="n">
        <v>1.026097575592587</v>
      </c>
      <c r="E130" s="30" t="n">
        <v>4.842587907410202</v>
      </c>
      <c r="F130" s="30" t="n">
        <v>5.409266977733214</v>
      </c>
    </row>
    <row r="131">
      <c r="A131" t="n">
        <v>956.325765739523</v>
      </c>
      <c r="B131" t="n">
        <v>5.476416359151996</v>
      </c>
      <c r="C131" t="n">
        <v>5.557235499214857</v>
      </c>
      <c r="D131" t="n">
        <v>1.014911037657423</v>
      </c>
      <c r="E131" s="30" t="n">
        <v>5.262947025029312</v>
      </c>
      <c r="F131" s="30" t="n">
        <v>5.811900050791461</v>
      </c>
    </row>
    <row r="132">
      <c r="A132" t="n">
        <v>1085.874740018315</v>
      </c>
      <c r="B132" t="n">
        <v>5.849742441705459</v>
      </c>
      <c r="C132" t="n">
        <v>5.900061891378497</v>
      </c>
      <c r="D132" t="n">
        <v>1.009562848746894</v>
      </c>
      <c r="E132" s="30" t="n">
        <v>5.728081400596795</v>
      </c>
      <c r="F132" s="30" t="n">
        <v>6.190581897865603</v>
      </c>
    </row>
    <row r="133">
      <c r="A133" t="n">
        <v>1232.973107336526</v>
      </c>
      <c r="B133" t="n">
        <v>6.320198729731044</v>
      </c>
      <c r="C133" t="n">
        <v>6.261753399393476</v>
      </c>
      <c r="D133" t="n">
        <v>0.9908164071795384</v>
      </c>
      <c r="E133" s="30" t="n">
        <v>6.251216554723281</v>
      </c>
      <c r="F133" s="30" t="n">
        <v>6.598700862689407</v>
      </c>
    </row>
    <row r="134">
      <c r="A134" t="n">
        <v>1399.998201808665</v>
      </c>
      <c r="B134" t="n">
        <v>6.723354662993485</v>
      </c>
      <c r="C134" t="n">
        <v>6.604213726709354</v>
      </c>
      <c r="D134" t="n">
        <v>0.9824057919673266</v>
      </c>
      <c r="E134" s="30" t="n">
        <v>6.801824040250022</v>
      </c>
      <c r="F134" s="30" t="n">
        <v>6.964251471404215</v>
      </c>
    </row>
    <row r="135">
      <c r="A135" t="n">
        <v>1589.649403871817</v>
      </c>
      <c r="B135" t="n">
        <v>7.182846983995089</v>
      </c>
      <c r="C135" t="n">
        <v>7.019626520517276</v>
      </c>
      <c r="D135" t="n">
        <v>0.9773584587947669</v>
      </c>
      <c r="E135" s="30" t="n">
        <v>7.384701257976605</v>
      </c>
      <c r="F135" s="30" t="n">
        <v>7.321652786623986</v>
      </c>
    </row>
    <row r="136">
      <c r="A136" t="n">
        <v>1804.991766393274</v>
      </c>
      <c r="B136" t="n">
        <v>7.765717192070171</v>
      </c>
      <c r="C136" t="n">
        <v>7.520235757998692</v>
      </c>
      <c r="D136" t="n">
        <v>0.9690393973715558</v>
      </c>
      <c r="E136" s="30" t="n">
        <v>7.950475780599025</v>
      </c>
      <c r="F136" s="30" t="n">
        <v>7.634951971964928</v>
      </c>
    </row>
    <row r="137">
      <c r="A137" t="n">
        <v>2049.505550602664</v>
      </c>
      <c r="B137" t="n">
        <v>8.383787111082624</v>
      </c>
      <c r="C137" t="n">
        <v>8.034955380801851</v>
      </c>
      <c r="D137" t="n">
        <v>0.9584880497238316</v>
      </c>
      <c r="E137" s="30" t="n">
        <v>8.577559302205055</v>
      </c>
      <c r="F137" s="30" t="n">
        <v>7.981808929947179</v>
      </c>
    </row>
    <row r="138">
      <c r="A138" t="n">
        <v>2327.142472424953</v>
      </c>
      <c r="B138" t="n">
        <v>8.803899368296424</v>
      </c>
      <c r="C138" t="n">
        <v>8.275993338761255</v>
      </c>
      <c r="D138" t="n">
        <v>0.9400807983504942</v>
      </c>
      <c r="E138" s="30" t="n">
        <v>9.170224789285488</v>
      </c>
      <c r="F138" s="30" t="n">
        <v>8.308633991250872</v>
      </c>
    </row>
    <row r="139">
      <c r="A139" t="n">
        <v>2642.38956824082</v>
      </c>
      <c r="B139" t="n">
        <v>9.439061820075771</v>
      </c>
      <c r="C139" t="n">
        <v>8.795265854240915</v>
      </c>
      <c r="D139" t="n">
        <v>0.9323039502812202</v>
      </c>
      <c r="E139" s="30" t="n">
        <v>9.726158559886436</v>
      </c>
      <c r="F139" s="30" t="n">
        <v>8.649844443927266</v>
      </c>
    </row>
    <row r="140">
      <c r="A140" t="n">
        <v>3000.341712242569</v>
      </c>
      <c r="B140" t="n">
        <v>10.20362553844871</v>
      </c>
      <c r="C140" t="n">
        <v>9.403844221781814</v>
      </c>
      <c r="D140" t="n">
        <v>0.9221980125002506</v>
      </c>
      <c r="E140" s="30" t="n">
        <v>10.29324770790866</v>
      </c>
      <c r="F140" s="30" t="n">
        <v>9.028111926263039</v>
      </c>
    </row>
    <row r="141">
      <c r="A141" t="n">
        <v>3406.783957376822</v>
      </c>
      <c r="B141" t="n">
        <v>10.83193329590236</v>
      </c>
      <c r="C141" t="n">
        <v>9.869051246357774</v>
      </c>
      <c r="D141" t="n">
        <v>0.9112205267407292</v>
      </c>
      <c r="E141" s="30" t="n">
        <v>10.88055725958018</v>
      </c>
      <c r="F141" s="30" t="n">
        <v>9.458584846929332</v>
      </c>
    </row>
    <row r="142">
      <c r="A142" t="n">
        <v>3868.285030629114</v>
      </c>
      <c r="B142" t="n">
        <v>11.49797108806966</v>
      </c>
      <c r="C142" t="n">
        <v>10.3783164363606</v>
      </c>
      <c r="D142" t="n">
        <v>0.9026480959413274</v>
      </c>
      <c r="E142" s="30" t="n">
        <v>11.46385675941631</v>
      </c>
      <c r="F142" s="30" t="n">
        <v>9.952050490665089</v>
      </c>
    </row>
    <row r="143">
      <c r="A143" t="n">
        <v>4392.303493677093</v>
      </c>
      <c r="B143" t="n">
        <v>12.28996166971358</v>
      </c>
      <c r="C143" t="n">
        <v>10.90129667018947</v>
      </c>
      <c r="D143" t="n">
        <v>0.8878356532086584</v>
      </c>
      <c r="E143" s="30" t="n">
        <v>12.05507453428227</v>
      </c>
      <c r="F143" s="30" t="n">
        <v>10.52425061243021</v>
      </c>
    </row>
    <row r="144">
      <c r="A144" t="n">
        <v>4987.30828463032</v>
      </c>
      <c r="B144" t="n">
        <v>13.29391461052554</v>
      </c>
      <c r="C144" t="n">
        <v>11.63644384581871</v>
      </c>
      <c r="D144" t="n">
        <v>0.875531756529381</v>
      </c>
      <c r="E144" s="30" t="n">
        <v>12.71720227815796</v>
      </c>
      <c r="F144" s="30" t="n">
        <v>11.17555115741355</v>
      </c>
    </row>
    <row r="145">
      <c r="A145" t="n">
        <v>5662.91558899522</v>
      </c>
      <c r="B145" t="n">
        <v>13.86749611529876</v>
      </c>
      <c r="C145" t="n">
        <v>12.08177269086132</v>
      </c>
      <c r="D145" t="n">
        <v>0.8712465220280848</v>
      </c>
      <c r="E145" s="30" t="n">
        <v>13.4402200277107</v>
      </c>
      <c r="F145" s="30" t="n">
        <v>11.90985725252095</v>
      </c>
    </row>
    <row r="146">
      <c r="A146" t="n">
        <v>6430.044251908951</v>
      </c>
      <c r="B146" t="n">
        <v>14.74231602446247</v>
      </c>
      <c r="C146" t="n">
        <v>12.63959178794843</v>
      </c>
      <c r="D146" t="n">
        <v>0.8576647330495232</v>
      </c>
      <c r="E146" s="30" t="n">
        <v>14.25376434984257</v>
      </c>
      <c r="F146" s="30" t="n">
        <v>12.71250767100366</v>
      </c>
    </row>
    <row r="147">
      <c r="A147" t="n">
        <v>7301.092243340928</v>
      </c>
      <c r="B147" t="n">
        <v>15.85907241165168</v>
      </c>
      <c r="C147" t="n">
        <v>13.39752502901329</v>
      </c>
      <c r="D147" t="n">
        <v>0.8456196934296764</v>
      </c>
      <c r="E147" s="30" t="n">
        <v>15.18019589314925</v>
      </c>
      <c r="F147" s="30" t="n">
        <v>13.56486611348717</v>
      </c>
    </row>
    <row r="148">
      <c r="A148" t="n">
        <v>8290.137028209019</v>
      </c>
      <c r="B148" t="n">
        <v>16.96164526393188</v>
      </c>
      <c r="C148" t="n">
        <v>14.17496985838303</v>
      </c>
      <c r="D148" t="n">
        <v>0.8357050129826324</v>
      </c>
      <c r="E148" s="30" t="n">
        <v>16.23250047703655</v>
      </c>
      <c r="F148" s="30" t="n">
        <v>14.49987942418612</v>
      </c>
    </row>
    <row r="149">
      <c r="A149" t="n">
        <v>9413.163079697451</v>
      </c>
      <c r="B149" t="n">
        <v>17.7457908340355</v>
      </c>
      <c r="C149" t="n">
        <v>14.7543804785077</v>
      </c>
      <c r="D149" t="n">
        <v>0.8315412255394815</v>
      </c>
      <c r="E149" s="30" t="n">
        <v>17.42564767079041</v>
      </c>
      <c r="F149" s="30" t="n">
        <v>15.43246465909657</v>
      </c>
    </row>
    <row r="150">
      <c r="A150" t="n">
        <v>10688.32021273864</v>
      </c>
      <c r="B150" t="n">
        <v>18.91019278875907</v>
      </c>
      <c r="C150" t="n">
        <v>15.41458710275906</v>
      </c>
      <c r="D150" t="n">
        <v>0.8159296750152591</v>
      </c>
      <c r="E150" s="30" t="n">
        <v>18.73765646536916</v>
      </c>
      <c r="F150" s="30" t="n">
        <v>16.29153482419189</v>
      </c>
    </row>
    <row r="151">
      <c r="A151" t="n">
        <v>12136.21691272226</v>
      </c>
      <c r="B151" t="n">
        <v>20.3264375787917</v>
      </c>
      <c r="C151" t="n">
        <v>16.27776800902638</v>
      </c>
      <c r="D151" t="n">
        <v>0.8014346596063886</v>
      </c>
      <c r="E151" s="30" t="n">
        <v>20.20002340739685</v>
      </c>
      <c r="F151" s="30" t="n">
        <v>17.17268371264122</v>
      </c>
    </row>
    <row r="152">
      <c r="A152" t="n">
        <v>13780.25340007162</v>
      </c>
      <c r="B152" t="n">
        <v>21.83313098211005</v>
      </c>
      <c r="C152" t="n">
        <v>17.35849810813714</v>
      </c>
      <c r="D152" t="n">
        <v>0.7950393995799263</v>
      </c>
      <c r="E152" s="30" t="n">
        <v>21.77339841771948</v>
      </c>
      <c r="F152" s="30" t="n">
        <v>18.00238577025328</v>
      </c>
    </row>
    <row r="153">
      <c r="A153" t="n">
        <v>15646.99981351852</v>
      </c>
      <c r="B153" t="n">
        <v>22.58062666494145</v>
      </c>
      <c r="C153" t="n">
        <v>17.77699595650789</v>
      </c>
      <c r="D153" t="n">
        <v>0.7872967850821057</v>
      </c>
      <c r="E153" s="30" t="n">
        <v>23.42208692876395</v>
      </c>
      <c r="F153" s="30" t="n">
        <v>18.73150299482399</v>
      </c>
    </row>
    <row r="154">
      <c r="A154" t="n">
        <v>17766.625624096</v>
      </c>
      <c r="B154" t="n">
        <v>24.09574275323033</v>
      </c>
      <c r="C154" t="n">
        <v>18.59941211070823</v>
      </c>
      <c r="D154" t="n">
        <v>0.7728708534007126</v>
      </c>
      <c r="E154" s="30" t="n">
        <v>24.99554928810027</v>
      </c>
      <c r="F154" s="30" t="n">
        <v>19.29109394282931</v>
      </c>
    </row>
    <row r="155">
      <c r="A155" t="n">
        <v>20173.38721983433</v>
      </c>
      <c r="B155" t="n">
        <v>25.90323221992479</v>
      </c>
      <c r="C155" t="n">
        <v>19.59139421842338</v>
      </c>
      <c r="D155" t="n">
        <v>0.7563457663121335</v>
      </c>
      <c r="E155" s="30" t="n">
        <v>26.76477750679965</v>
      </c>
      <c r="F155" s="30" t="n">
        <v>19.91231914389126</v>
      </c>
    </row>
    <row r="156">
      <c r="A156" t="n">
        <v>22906.18154127306</v>
      </c>
      <c r="B156" t="n">
        <v>27.46767545831061</v>
      </c>
      <c r="C156" t="n">
        <v>20.57143900842897</v>
      </c>
      <c r="D156" t="n">
        <v>0.7489857666299653</v>
      </c>
      <c r="E156" s="30" t="n">
        <v>28.31518196866831</v>
      </c>
      <c r="F156" s="30" t="n">
        <v>20.39609050678978</v>
      </c>
    </row>
    <row r="157">
      <c r="A157" t="n">
        <v>26009.17471538353</v>
      </c>
      <c r="B157" t="n">
        <v>28.58581497255247</v>
      </c>
      <c r="C157" t="n">
        <v>21.2128700262061</v>
      </c>
      <c r="D157" t="n">
        <v>0.7425599048070564</v>
      </c>
      <c r="E157" s="30" t="n">
        <v>29.91883982162926</v>
      </c>
      <c r="F157" s="30" t="n">
        <v>20.91934952053881</v>
      </c>
    </row>
    <row r="158">
      <c r="A158" t="n">
        <v>29532.51584758677</v>
      </c>
      <c r="B158" t="n">
        <v>30.44749293062688</v>
      </c>
      <c r="C158" t="n">
        <v>22.1257910835672</v>
      </c>
      <c r="D158" t="n">
        <v>0.727504001019539</v>
      </c>
      <c r="E158" s="30" t="n">
        <v>31.40751534502851</v>
      </c>
      <c r="F158" s="30" t="n">
        <v>21.46330658421283</v>
      </c>
    </row>
    <row r="159">
      <c r="A159" t="n">
        <v>33533.14750783328</v>
      </c>
      <c r="B159" t="n">
        <v>33.07429447942107</v>
      </c>
      <c r="C159" t="n">
        <v>23.43711197117945</v>
      </c>
      <c r="D159" t="n">
        <v>0.7086624766488389</v>
      </c>
      <c r="E159" s="30" t="n">
        <v>32.95088338849205</v>
      </c>
      <c r="F159" s="30" t="n">
        <v>22.09429349897896</v>
      </c>
    </row>
    <row r="160">
      <c r="A160" t="n">
        <v>38075.72600943821</v>
      </c>
      <c r="B160" t="n">
        <v>34.17340494598077</v>
      </c>
      <c r="C160" t="n">
        <v>24.10582587072874</v>
      </c>
      <c r="D160" t="n">
        <v>0.7054416714889905</v>
      </c>
      <c r="E160" s="30" t="n">
        <v>34.42153066323127</v>
      </c>
      <c r="F160" s="30" t="n">
        <v>22.83891706736675</v>
      </c>
    </row>
    <row r="161">
      <c r="A161" t="n">
        <v>43233.66635378166</v>
      </c>
      <c r="B161" t="n">
        <v>35.89721118148181</v>
      </c>
      <c r="C161" t="n">
        <v>24.9262552404297</v>
      </c>
      <c r="D161" t="n">
        <v>0.6950910963224396</v>
      </c>
      <c r="E161" s="30" t="n">
        <v>35.90048205320582</v>
      </c>
      <c r="F161" s="30" t="n">
        <v>23.73963707204642</v>
      </c>
    </row>
    <row r="162">
      <c r="A162" t="n">
        <v>49090.32872877578</v>
      </c>
      <c r="B162" t="n">
        <v>38.07995294549568</v>
      </c>
      <c r="C162" t="n">
        <v>25.88678462028761</v>
      </c>
      <c r="D162" t="n">
        <v>0.6801672476559879</v>
      </c>
      <c r="E162" s="30" t="n">
        <v>37.48932995890613</v>
      </c>
      <c r="F162" s="30" t="n">
        <v>24.78853744477307</v>
      </c>
    </row>
    <row r="163">
      <c r="A163" t="n">
        <v>55740.36573672332</v>
      </c>
      <c r="B163" t="n">
        <v>40.77830807872085</v>
      </c>
      <c r="C163" t="n">
        <v>27.06499295030428</v>
      </c>
      <c r="D163" t="n">
        <v>0.6639305432706228</v>
      </c>
      <c r="E163" s="30" t="n">
        <v>39.18018894500391</v>
      </c>
      <c r="F163" s="30" t="n">
        <v>26.00194275527947</v>
      </c>
    </row>
    <row r="164">
      <c r="A164" t="n">
        <v>63291.2521248289</v>
      </c>
      <c r="B164" t="n">
        <v>42.57240835740351</v>
      </c>
      <c r="C164" t="n">
        <v>27.89189348726043</v>
      </c>
      <c r="D164" t="n">
        <v>0.6552308786615092</v>
      </c>
      <c r="E164" s="30" t="n">
        <v>41.05394238774291</v>
      </c>
      <c r="F164" s="30" t="n">
        <v>27.37940866522201</v>
      </c>
    </row>
    <row r="165">
      <c r="A165" t="n">
        <v>71865.02174113896</v>
      </c>
      <c r="B165" t="n">
        <v>44.70244867365813</v>
      </c>
      <c r="C165" t="n">
        <v>28.78610673806308</v>
      </c>
      <c r="D165" t="n">
        <v>0.6444831413782302</v>
      </c>
      <c r="E165" s="30" t="n">
        <v>43.13323416313585</v>
      </c>
      <c r="F165" s="30" t="n">
        <v>28.82935313677476</v>
      </c>
    </row>
    <row r="166">
      <c r="A166" t="n">
        <v>81600.23978777207</v>
      </c>
      <c r="B166" t="n">
        <v>47.8948579890702</v>
      </c>
      <c r="C166" t="n">
        <v>30.06118052621269</v>
      </c>
      <c r="D166" t="n">
        <v>0.627753854083465</v>
      </c>
      <c r="E166" s="30" t="n">
        <v>45.4883496676333</v>
      </c>
      <c r="F166" s="30" t="n">
        <v>30.43810451208387</v>
      </c>
    </row>
    <row r="167">
      <c r="A167" t="n">
        <v>92654.24224606094</v>
      </c>
      <c r="B167" t="n">
        <v>50.74990203878501</v>
      </c>
      <c r="C167" t="n">
        <v>31.24188201978354</v>
      </c>
      <c r="D167" t="n">
        <v>0.6164783590873181</v>
      </c>
      <c r="E167" s="30" t="n">
        <v>48.09799254588983</v>
      </c>
      <c r="F167" s="30" t="n">
        <v>31.8783321893688</v>
      </c>
    </row>
    <row r="168">
      <c r="A168" t="n">
        <v>105205.6786661325</v>
      </c>
      <c r="B168" t="n">
        <v>53.99170553952769</v>
      </c>
      <c r="C168" t="n">
        <v>32.58252761702833</v>
      </c>
      <c r="D168" t="n">
        <v>0.603675425572241</v>
      </c>
      <c r="E168" s="30" t="n">
        <v>51.06115152736519</v>
      </c>
      <c r="F168" s="30" t="n">
        <v>33.51366076741829</v>
      </c>
    </row>
    <row r="169">
      <c r="A169" t="n">
        <v>119457.3994162915</v>
      </c>
      <c r="B169" t="n">
        <v>55.4713287771531</v>
      </c>
      <c r="C169" t="n">
        <v>33.00456519454538</v>
      </c>
      <c r="D169" t="n">
        <v>0.5950645737045531</v>
      </c>
      <c r="E169" s="30" t="n">
        <v>54.23926174350743</v>
      </c>
      <c r="F169" s="30" t="n">
        <v>34.84866721668996</v>
      </c>
    </row>
    <row r="170">
      <c r="A170" t="n">
        <v>135639.734054557</v>
      </c>
      <c r="B170" t="n">
        <v>58.24005077188136</v>
      </c>
      <c r="C170" t="n">
        <v>33.90326357865982</v>
      </c>
      <c r="D170" t="n">
        <v>0.5826008534983815</v>
      </c>
      <c r="E170" s="30" t="n">
        <v>57.57877572305569</v>
      </c>
      <c r="F170" s="30" t="n">
        <v>35.95215224056364</v>
      </c>
    </row>
    <row r="171">
      <c r="A171" t="n">
        <v>154014.2138058451</v>
      </c>
      <c r="B171" t="n">
        <v>61.51917429922928</v>
      </c>
      <c r="C171" t="n">
        <v>35.1138547173075</v>
      </c>
      <c r="D171" t="n">
        <v>0.5714800432338645</v>
      </c>
      <c r="E171" s="30" t="n">
        <v>61.0766915462165</v>
      </c>
      <c r="F171" s="30" t="n">
        <v>36.80773152588234</v>
      </c>
    </row>
    <row r="172">
      <c r="A172" t="n">
        <v>174877.7983057078</v>
      </c>
      <c r="B172" t="n">
        <v>64.70067922071941</v>
      </c>
      <c r="C172" t="n">
        <v>36.17484180786521</v>
      </c>
      <c r="D172" t="n">
        <v>0.5592069509969431</v>
      </c>
      <c r="E172" s="30" t="n">
        <v>64.84517714570676</v>
      </c>
      <c r="F172" s="30" t="n">
        <v>37.62107078696151</v>
      </c>
    </row>
    <row r="173">
      <c r="A173" t="n">
        <v>198567.6749212548</v>
      </c>
      <c r="B173" t="n">
        <v>66.57087134111558</v>
      </c>
      <c r="C173" t="n">
        <v>36.37115263753734</v>
      </c>
      <c r="D173" t="n">
        <v>0.546410252986854</v>
      </c>
      <c r="E173" s="30" t="n">
        <v>68.47050580281102</v>
      </c>
      <c r="F173" s="30" t="n">
        <v>38.03606991159165</v>
      </c>
    </row>
    <row r="174">
      <c r="A174" t="n">
        <v>225466.708213619</v>
      </c>
      <c r="B174" t="n">
        <v>69.91777868135627</v>
      </c>
      <c r="C174" t="n">
        <v>37.59673040538922</v>
      </c>
      <c r="D174" t="n">
        <v>0.5383424814104146</v>
      </c>
      <c r="E174" s="30" t="n">
        <v>71.65565411731701</v>
      </c>
      <c r="F174" s="30" t="n">
        <v>38.1792913230209</v>
      </c>
    </row>
    <row r="175">
      <c r="A175" t="n">
        <v>256009.6276135818</v>
      </c>
      <c r="B175" t="n">
        <v>73.58920942604293</v>
      </c>
      <c r="C175" t="n">
        <v>38.75419617193322</v>
      </c>
      <c r="D175" t="n">
        <v>0.5270309852726136</v>
      </c>
      <c r="E175" s="30" t="n">
        <v>75.09090317107034</v>
      </c>
      <c r="F175" s="30" t="n">
        <v>38.28224182975448</v>
      </c>
    </row>
    <row r="176">
      <c r="A176" t="n">
        <v>290690.0533126509</v>
      </c>
      <c r="B176" t="n">
        <v>76.88338619020278</v>
      </c>
      <c r="C176" t="n">
        <v>39.1784615320288</v>
      </c>
      <c r="D176" t="n">
        <v>0.5099606599148644</v>
      </c>
      <c r="E176" s="30" t="n">
        <v>78.28837718019766</v>
      </c>
      <c r="F176" s="30" t="n">
        <v>38.35214532885443</v>
      </c>
    </row>
    <row r="177">
      <c r="A177" t="n">
        <v>330068.47391871</v>
      </c>
      <c r="B177" t="n">
        <v>79.20430063432289</v>
      </c>
      <c r="C177" t="n">
        <v>39.99506249249246</v>
      </c>
      <c r="D177" t="n">
        <v>0.5051277082537695</v>
      </c>
      <c r="E177" s="30" t="n">
        <v>81.25825564303335</v>
      </c>
      <c r="F177" s="30" t="n">
        <v>38.44399201928179</v>
      </c>
    </row>
    <row r="178">
      <c r="A178" t="n">
        <v>374781.3048073234</v>
      </c>
      <c r="B178" t="n">
        <v>82.78432097054916</v>
      </c>
      <c r="C178" t="n">
        <v>40.9933522949563</v>
      </c>
      <c r="D178" t="n">
        <v>0.4957297719857684</v>
      </c>
      <c r="E178" s="30" t="n">
        <v>83.85600109312614</v>
      </c>
      <c r="F178" s="30" t="n">
        <v>38.71590533093516</v>
      </c>
    </row>
    <row r="179">
      <c r="A179" t="n">
        <v>425551.1735654975</v>
      </c>
      <c r="B179" t="n">
        <v>86.84930990123412</v>
      </c>
      <c r="C179" t="n">
        <v>42.126875743292</v>
      </c>
      <c r="D179" t="n">
        <v>0.4850587412896197</v>
      </c>
      <c r="E179" s="30" t="n">
        <v>86.80565095754442</v>
      </c>
      <c r="F179" s="30" t="n">
        <v>39.0246534659086</v>
      </c>
    </row>
    <row r="180">
      <c r="A180" t="n">
        <v>483198.598756342</v>
      </c>
      <c r="B180" t="n">
        <v>89.67581294467725</v>
      </c>
      <c r="C180" t="n">
        <v>42.33341178312356</v>
      </c>
      <c r="D180" t="n">
        <v>0.4722590164637204</v>
      </c>
      <c r="E180" s="30" t="n">
        <v>89.40903957807264</v>
      </c>
      <c r="F180" s="30" t="n">
        <v>39.69419130073825</v>
      </c>
    </row>
    <row r="181">
      <c r="A181" t="n">
        <v>548655.2507513103</v>
      </c>
      <c r="B181" t="n">
        <v>93.01499285854443</v>
      </c>
      <c r="C181" t="n">
        <v>42.95441860674233</v>
      </c>
      <c r="D181" t="n">
        <v>0.4620978377624413</v>
      </c>
      <c r="E181" s="30" t="n">
        <v>92.12340878908856</v>
      </c>
      <c r="F181" s="30" t="n">
        <v>40.58567758790763</v>
      </c>
    </row>
    <row r="182">
      <c r="A182" t="n">
        <v>622979.0089452991</v>
      </c>
      <c r="B182" t="n">
        <v>96.91038785389463</v>
      </c>
      <c r="C182" t="n">
        <v>43.96581109153399</v>
      </c>
      <c r="D182" t="n">
        <v>0.4540166271959256</v>
      </c>
      <c r="E182" s="30" t="n">
        <v>95.014990935675</v>
      </c>
      <c r="F182" s="30" t="n">
        <v>41.70143744091913</v>
      </c>
    </row>
    <row r="183">
      <c r="A183" t="n">
        <v>707371.0587021877</v>
      </c>
      <c r="B183" t="n">
        <v>100.828434739027</v>
      </c>
      <c r="C183" t="n">
        <v>44.62915155227216</v>
      </c>
      <c r="D183" t="n">
        <v>0.4428315606899469</v>
      </c>
      <c r="E183" s="30" t="n">
        <v>98.20471018260531</v>
      </c>
      <c r="F183" s="30" t="n">
        <v>42.97601181071546</v>
      </c>
    </row>
    <row r="184">
      <c r="A184" t="n">
        <v>803195.3043435327</v>
      </c>
      <c r="B184" t="n">
        <v>104.3772911629579</v>
      </c>
      <c r="C184" t="n">
        <v>44.51800205443918</v>
      </c>
      <c r="D184" t="n">
        <v>0.4265511499123125</v>
      </c>
      <c r="E184" s="30" t="n">
        <v>101.6597859558169</v>
      </c>
      <c r="F184" s="30" t="n">
        <v>44.43691028948821</v>
      </c>
    </row>
    <row r="185">
      <c r="A185" t="n">
        <v>912000.4119239842</v>
      </c>
      <c r="B185" t="n">
        <v>108.0007535724988</v>
      </c>
      <c r="C185" t="n">
        <v>45.39530067155853</v>
      </c>
      <c r="D185" t="n">
        <v>0.4205694741883269</v>
      </c>
      <c r="E185" s="30" t="n">
        <v>105.3773415900991</v>
      </c>
      <c r="F185" s="30" t="n">
        <v>45.77646815971186</v>
      </c>
    </row>
    <row r="186">
      <c r="A186" t="n">
        <v>1035544.838038263</v>
      </c>
      <c r="B186" t="n">
        <v>112.0919325250368</v>
      </c>
      <c r="C186" t="n">
        <v>46.44861026772627</v>
      </c>
      <c r="D186" t="n">
        <v>0.4144898233107967</v>
      </c>
      <c r="E186" s="30" t="n">
        <v>109.5867866116824</v>
      </c>
      <c r="F186" s="30" t="n">
        <v>47.279303176422</v>
      </c>
    </row>
    <row r="187">
      <c r="A187" t="n">
        <v>1175825.249163455</v>
      </c>
      <c r="B187" t="n">
        <v>116.1139571665358</v>
      </c>
      <c r="C187" t="n">
        <v>46.248068388579</v>
      </c>
      <c r="D187" t="n">
        <v>0.3986501018057223</v>
      </c>
      <c r="E187" s="30" t="n">
        <v>114.0691967238324</v>
      </c>
      <c r="F187" s="30" t="n">
        <v>48.48743451986157</v>
      </c>
    </row>
    <row r="188">
      <c r="A188" t="n">
        <v>1335108.79083656</v>
      </c>
      <c r="B188" t="n">
        <v>120.0814730111044</v>
      </c>
      <c r="C188" t="n">
        <v>46.08530700904589</v>
      </c>
      <c r="D188" t="n">
        <v>0.3838330221700774</v>
      </c>
      <c r="E188" s="30" t="n">
        <v>118.8026610759345</v>
      </c>
      <c r="F188" s="30" t="n">
        <v>49.41459429527268</v>
      </c>
    </row>
    <row r="189">
      <c r="A189" t="n">
        <v>1515969.728186422</v>
      </c>
      <c r="B189" t="n">
        <v>123.7487651547196</v>
      </c>
      <c r="C189" t="n">
        <v>47.14964615290017</v>
      </c>
      <c r="D189" t="n">
        <v>0.3811147327423924</v>
      </c>
      <c r="E189" s="30" t="n">
        <v>123.6216823127636</v>
      </c>
      <c r="F189" s="30" t="n">
        <v>49.87427064981512</v>
      </c>
    </row>
    <row r="190">
      <c r="A190" t="n">
        <v>1721331.049987032</v>
      </c>
      <c r="B190" t="n">
        <v>127.9631633533519</v>
      </c>
      <c r="C190" t="n">
        <v>47.97986259809191</v>
      </c>
      <c r="D190" t="n">
        <v>0.3751282045726658</v>
      </c>
      <c r="E190" s="30" t="n">
        <v>128.9431574663553</v>
      </c>
      <c r="F190" s="30" t="n">
        <v>50.30040805411127</v>
      </c>
    </row>
    <row r="191">
      <c r="A191" t="n">
        <v>1954511.70861711</v>
      </c>
      <c r="B191" t="n">
        <v>133.1258857418125</v>
      </c>
      <c r="C191" t="n">
        <v>46.08484762132414</v>
      </c>
      <c r="D191" t="n">
        <v>0.3465774621780066</v>
      </c>
      <c r="E191" s="30" t="n">
        <v>133.8576689820695</v>
      </c>
      <c r="F191" s="30" t="n">
        <v>50.06559754986906</v>
      </c>
    </row>
    <row r="192">
      <c r="A192" t="n">
        <v>2219280.259395863</v>
      </c>
      <c r="B192" t="n">
        <v>136.9086920915404</v>
      </c>
      <c r="C192" t="n">
        <v>46.51250693965574</v>
      </c>
      <c r="D192" t="n">
        <v>0.3396427188760714</v>
      </c>
      <c r="E192" s="30" t="n">
        <v>138.3475232983651</v>
      </c>
      <c r="F192" s="30" t="n">
        <v>49.50775743036094</v>
      </c>
    </row>
    <row r="193">
      <c r="A193" t="n">
        <v>2519915.766188445</v>
      </c>
      <c r="B193" t="n">
        <v>140.2519621842601</v>
      </c>
      <c r="C193" t="n">
        <v>48.17903792031851</v>
      </c>
      <c r="D193" t="n">
        <v>0.3434359252899423</v>
      </c>
      <c r="E193" s="30" t="n">
        <v>142.9463695988815</v>
      </c>
      <c r="F193" s="30" t="n">
        <v>48.74101741738346</v>
      </c>
    </row>
    <row r="194">
      <c r="A194" t="n">
        <v>2861276.957608646</v>
      </c>
      <c r="B194" t="n">
        <v>143.7797136709802</v>
      </c>
      <c r="C194" t="n">
        <v>49.10786471181467</v>
      </c>
      <c r="D194" t="n">
        <v>0.3418869794167694</v>
      </c>
      <c r="E194" s="30" t="n">
        <v>146.9649363945025</v>
      </c>
      <c r="F194" s="30" t="n">
        <v>47.97613765953635</v>
      </c>
    </row>
    <row r="195">
      <c r="A195" t="n">
        <v>3248880.751488548</v>
      </c>
      <c r="B195" t="n">
        <v>147.498822619005</v>
      </c>
      <c r="C195" t="n">
        <v>49.13403218570471</v>
      </c>
      <c r="D195" t="n">
        <v>0.3338769968762897</v>
      </c>
      <c r="E195" s="30" t="n">
        <v>150.2434104316584</v>
      </c>
      <c r="F195" s="30" t="n">
        <v>47.2205054251869</v>
      </c>
    </row>
    <row r="196">
      <c r="A196" t="n">
        <v>3688991.416690567</v>
      </c>
      <c r="B196" t="n">
        <v>151.7217418445612</v>
      </c>
      <c r="C196" t="n">
        <v>49.16374444477503</v>
      </c>
      <c r="D196" t="n">
        <v>0.3247819395011821</v>
      </c>
      <c r="E196" s="30" t="n">
        <v>153.9660039978796</v>
      </c>
      <c r="F196" s="30" t="n">
        <v>46.36251122967429</v>
      </c>
    </row>
    <row r="197">
      <c r="A197" t="n">
        <v>4188721.813252628</v>
      </c>
      <c r="B197" t="n">
        <v>156.5167201672703</v>
      </c>
      <c r="C197" t="n">
        <v>49.1974816844785</v>
      </c>
      <c r="D197" t="n">
        <v>0.3144548172835668</v>
      </c>
      <c r="E197" s="30" t="n">
        <v>158.1928798865453</v>
      </c>
      <c r="F197" s="30" t="n">
        <v>45.38828857734512</v>
      </c>
    </row>
    <row r="198">
      <c r="A198" t="n">
        <v>4756148.347061903</v>
      </c>
      <c r="B198" t="n">
        <v>160.2694773440352</v>
      </c>
      <c r="C198" t="n">
        <v>49.04056554457885</v>
      </c>
      <c r="D198" t="n">
        <v>0.3064941552369975</v>
      </c>
      <c r="E198" s="30" t="n">
        <v>161.1066451427727</v>
      </c>
      <c r="F198" s="30" t="n">
        <v>45.18463427221777</v>
      </c>
    </row>
    <row r="199">
      <c r="A199" t="n">
        <v>5400441.496900015</v>
      </c>
      <c r="B199" t="n">
        <v>164.2723114682128</v>
      </c>
      <c r="C199" t="n">
        <v>48.83258696433168</v>
      </c>
      <c r="D199" t="n">
        <v>0.2980299857938782</v>
      </c>
      <c r="E199" s="30" t="n">
        <v>164.1272245945028</v>
      </c>
      <c r="F199" s="30" t="n">
        <v>45.09118734490573</v>
      </c>
    </row>
    <row r="200">
      <c r="A200" t="n">
        <v>6132014.02337587</v>
      </c>
      <c r="B200" t="n">
        <v>168.8173907912263</v>
      </c>
      <c r="C200" t="n">
        <v>48.59643449950644</v>
      </c>
      <c r="D200" t="n">
        <v>0.288419214942786</v>
      </c>
      <c r="E200" s="30" t="n">
        <v>167.5569878031889</v>
      </c>
      <c r="F200" s="30" t="n">
        <v>44.98508159983883</v>
      </c>
    </row>
    <row r="201">
      <c r="A201" t="n">
        <v>6962689.255028973</v>
      </c>
      <c r="B201" t="n">
        <v>173.492136958446</v>
      </c>
      <c r="C201" t="n">
        <v>48.2692168342092</v>
      </c>
      <c r="D201" t="n">
        <v>0.2783891192820148</v>
      </c>
      <c r="E201" s="30" t="n">
        <v>171.2152314746706</v>
      </c>
      <c r="F201" s="30" t="n">
        <v>44.97638821987478</v>
      </c>
    </row>
    <row r="202">
      <c r="A202" t="n">
        <v>7905892.171363082</v>
      </c>
      <c r="B202" t="n">
        <v>177.2436822772011</v>
      </c>
      <c r="C202" t="n">
        <v>47.70849254248402</v>
      </c>
      <c r="D202" t="n">
        <v>0.2698267219614828</v>
      </c>
      <c r="E202" s="30" t="n">
        <v>174.6128501176367</v>
      </c>
      <c r="F202" s="30" t="n">
        <v>45.32449894087554</v>
      </c>
    </row>
    <row r="203">
      <c r="A203" t="n">
        <v>8976866.371003939</v>
      </c>
      <c r="B203" t="n">
        <v>181.5034318767738</v>
      </c>
      <c r="C203" t="n">
        <v>47.07180955608744</v>
      </c>
      <c r="D203" t="n">
        <v>0.2601044167622953</v>
      </c>
      <c r="E203" s="30" t="n">
        <v>178.4707282516208</v>
      </c>
      <c r="F203" s="30" t="n">
        <v>45.71976659150918</v>
      </c>
    </row>
    <row r="204">
      <c r="A204" t="n">
        <v>10192920.4315176</v>
      </c>
      <c r="B204" t="n">
        <v>186.3402298118399</v>
      </c>
      <c r="C204" t="n">
        <v>46.34887810626618</v>
      </c>
      <c r="D204" t="n">
        <v>0.2490650763944419</v>
      </c>
      <c r="E204" s="30" t="n">
        <v>182.8512150750863</v>
      </c>
      <c r="F204" s="30" t="n">
        <v>46.16857930025971</v>
      </c>
    </row>
    <row r="205">
      <c r="A205" t="n">
        <v>11573707.64243972</v>
      </c>
      <c r="B205" t="n">
        <v>190.6598088964007</v>
      </c>
      <c r="C205" t="n">
        <v>45.45371292339379</v>
      </c>
      <c r="D205" t="n">
        <v>0.2388292600272026</v>
      </c>
      <c r="E205" s="30" t="n">
        <v>187.1108208902901</v>
      </c>
      <c r="F205" s="30" t="n">
        <v>46.13728469959141</v>
      </c>
    </row>
    <row r="206">
      <c r="A206" t="n">
        <v>13141543.63242921</v>
      </c>
      <c r="B206" t="n">
        <v>194.8145252378972</v>
      </c>
      <c r="C206" t="n">
        <v>44.38975267954604</v>
      </c>
      <c r="D206" t="n">
        <v>0.2286775130803074</v>
      </c>
      <c r="E206" s="30" t="n">
        <v>191.4905226599432</v>
      </c>
      <c r="F206" s="30" t="n">
        <v>45.75572968143836</v>
      </c>
    </row>
    <row r="207">
      <c r="A207" t="n">
        <v>14921767.02388481</v>
      </c>
      <c r="B207" t="n">
        <v>199.5320615511468</v>
      </c>
      <c r="C207" t="n">
        <v>43.18166272257974</v>
      </c>
      <c r="D207" t="n">
        <v>0.217150556501691</v>
      </c>
      <c r="E207" s="30" t="n">
        <v>196.4635221239931</v>
      </c>
      <c r="F207" s="30" t="n">
        <v>45.32248719129252</v>
      </c>
    </row>
    <row r="208">
      <c r="A208" t="n">
        <v>16943148.9437545</v>
      </c>
      <c r="B208" t="n">
        <v>204.8886604227829</v>
      </c>
      <c r="C208" t="n">
        <v>41.80991847502715</v>
      </c>
      <c r="D208" t="n">
        <v>0.2040620970808278</v>
      </c>
      <c r="E208" s="30" t="n">
        <v>202.1101905434732</v>
      </c>
      <c r="F208" s="30" t="n">
        <v>44.83055536930691</v>
      </c>
    </row>
    <row r="209">
      <c r="E209" s="30" t="n"/>
      <c r="F209" s="30" t="n"/>
    </row>
  </sheetData>
  <pageMargins left="0.7" right="0.7" top="0.75" bottom="0.75" header="0.3" footer="0.3"/>
  <pageSetup orientation="portrait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30"/>
  <sheetViews>
    <sheetView showGridLines="0" workbookViewId="0">
      <selection activeCell="G8" sqref="G8"/>
    </sheetView>
  </sheetViews>
  <sheetFormatPr baseColWidth="10" defaultColWidth="9.1640625" defaultRowHeight="15"/>
  <cols>
    <col width="9.1640625" customWidth="1" style="44" min="1" max="1"/>
    <col width="67.5" customWidth="1" style="44" min="2" max="2"/>
    <col width="9.1640625" customWidth="1" style="44" min="3" max="16384"/>
  </cols>
  <sheetData>
    <row r="1" ht="16" customHeight="1" thickBot="1"/>
    <row r="2">
      <c r="B2" s="54" t="inlineStr">
        <is>
          <t xml:space="preserve">Technical Information:  The technical information, guidance, and other statements contained in this </t>
        </is>
      </c>
      <c r="C2" s="55" t="n"/>
      <c r="D2" s="55" t="n"/>
      <c r="E2" s="56" t="n"/>
    </row>
    <row r="3">
      <c r="B3" s="57" t="inlineStr">
        <is>
          <t xml:space="preserve">document or otherwise provided by 3M are based upon records, tests, or experience that 3M believes to </t>
        </is>
      </c>
      <c r="E3" s="58" t="n"/>
    </row>
    <row r="4">
      <c r="B4" s="57" t="inlineStr">
        <is>
          <t xml:space="preserve">be reliable, but the accuracy, completeness, and representative nature of such information is not </t>
        </is>
      </c>
      <c r="E4" s="58" t="n"/>
    </row>
    <row r="5">
      <c r="B5" s="57" t="inlineStr">
        <is>
          <t xml:space="preserve">guaranteed.  Such information is intended for people with knowledge and technical skills sufficient to </t>
        </is>
      </c>
      <c r="E5" s="58" t="n"/>
    </row>
    <row r="6">
      <c r="B6" s="57" t="inlineStr">
        <is>
          <t xml:space="preserve">assess and apply their own informed judgment to the information.  No license under any 3M or third </t>
        </is>
      </c>
      <c r="E6" s="58" t="n"/>
    </row>
    <row r="7">
      <c r="B7" s="57" t="inlineStr">
        <is>
          <t>party intellectual property rights is granted or implied with this information.</t>
        </is>
      </c>
      <c r="E7" s="58" t="n"/>
    </row>
    <row r="8">
      <c r="B8" s="59" t="n"/>
      <c r="E8" s="58" t="n"/>
    </row>
    <row r="9">
      <c r="B9" s="60" t="inlineStr">
        <is>
          <t xml:space="preserve">Product Selection and Use:  Many factors beyond 3M’s control and uniquely within user’s knowledge </t>
        </is>
      </c>
      <c r="E9" s="58" t="n"/>
    </row>
    <row r="10">
      <c r="B10" s="57" t="inlineStr">
        <is>
          <t xml:space="preserve">and control can affect the use and performance of a 3M product in a particular application.  As a result, </t>
        </is>
      </c>
      <c r="E10" s="58" t="n"/>
    </row>
    <row r="11">
      <c r="B11" s="57" t="inlineStr">
        <is>
          <t xml:space="preserve">customer is solely responsible for evaluating the product and determining whether it is appropriate and </t>
        </is>
      </c>
      <c r="E11" s="58" t="n"/>
    </row>
    <row r="12">
      <c r="B12" s="57" t="inlineStr">
        <is>
          <t xml:space="preserve">suitable for customer’s application, including conducting a workplace hazard assessment and reviewing </t>
        </is>
      </c>
      <c r="E12" s="58" t="n"/>
    </row>
    <row r="13">
      <c r="B13" s="57" t="inlineStr">
        <is>
          <t xml:space="preserve">all applicable regulations and standards (e.g., OSHA, ANSI, etc.).  Failure to properly evaluate, select, and </t>
        </is>
      </c>
      <c r="E13" s="58" t="n"/>
    </row>
    <row r="14">
      <c r="B14" s="57" t="inlineStr">
        <is>
          <t xml:space="preserve">use a 3M product and appropriate safety products, or to meet all applicable safety regulations, may </t>
        </is>
      </c>
      <c r="E14" s="58" t="n"/>
    </row>
    <row r="15">
      <c r="B15" s="57" t="inlineStr">
        <is>
          <t>result in injury, sickness, death, and/or harm to property.</t>
        </is>
      </c>
      <c r="E15" s="58" t="n"/>
    </row>
    <row r="16">
      <c r="B16" s="59" t="n"/>
      <c r="E16" s="58" t="n"/>
    </row>
    <row r="17">
      <c r="B17" s="60" t="inlineStr">
        <is>
          <t xml:space="preserve">Warranty, Limited Remedy, and Disclaimer:  Unless a different warranty is specifically stated on the </t>
        </is>
      </c>
      <c r="E17" s="58" t="n"/>
    </row>
    <row r="18">
      <c r="B18" s="57" t="inlineStr">
        <is>
          <t xml:space="preserve">applicable 3M product packaging or product literature (in which case such warranty governs), 3M </t>
        </is>
      </c>
      <c r="E18" s="58" t="n"/>
    </row>
    <row r="19">
      <c r="B19" s="57" t="inlineStr">
        <is>
          <t xml:space="preserve">warrants that each 3M product meets the applicable 3M product specification at the time 3M ships the </t>
        </is>
      </c>
      <c r="E19" s="58" t="n"/>
    </row>
    <row r="20">
      <c r="B20" s="57" t="inlineStr">
        <is>
          <t xml:space="preserve">product.  3M MAKES NO OTHER WARRANTIES OR CONDITIONS, EXPRESS OR IMPLIED, INCLUDING, BUT </t>
        </is>
      </c>
      <c r="E20" s="58" t="n"/>
    </row>
    <row r="21">
      <c r="B21" s="57" t="inlineStr">
        <is>
          <t xml:space="preserve">NOT LIMITED TO, ANY IMPLIED WARRANTY OR CONDITION OF MERCHANTABILITY, FITNESS FOR A </t>
        </is>
      </c>
      <c r="E21" s="58" t="n"/>
    </row>
    <row r="22">
      <c r="B22" s="57" t="inlineStr">
        <is>
          <t xml:space="preserve">PARTICULAR PURPOSE, OR ARISING OUT OF A COURSE OF DEALING, CUSTOM, OR USAGE OF TRADE.  If a </t>
        </is>
      </c>
      <c r="E22" s="58" t="n"/>
    </row>
    <row r="23">
      <c r="B23" s="57" t="inlineStr">
        <is>
          <t xml:space="preserve">3M product does not conform to this warranty, then the sole and exclusive remedy is, at 3M’s option, </t>
        </is>
      </c>
      <c r="E23" s="58" t="n"/>
    </row>
    <row r="24">
      <c r="B24" s="57" t="inlineStr">
        <is>
          <t xml:space="preserve">replacement of the 3M product or refund of the purchase price.  </t>
        </is>
      </c>
      <c r="E24" s="58" t="n"/>
    </row>
    <row r="25">
      <c r="B25" s="59" t="n"/>
      <c r="E25" s="58" t="n"/>
    </row>
    <row r="26">
      <c r="B26" s="60" t="inlineStr">
        <is>
          <t xml:space="preserve">Limitation of Liability:  Except for the limited remedy stated above, and except to the extent prohibited </t>
        </is>
      </c>
      <c r="E26" s="58" t="n"/>
    </row>
    <row r="27">
      <c r="B27" s="57" t="inlineStr">
        <is>
          <t xml:space="preserve">by law, 3M will not be liable for any loss or damage arising from or related to the 3M product, whether </t>
        </is>
      </c>
      <c r="E27" s="58" t="n"/>
    </row>
    <row r="28">
      <c r="B28" s="57" t="inlineStr">
        <is>
          <t xml:space="preserve">direct, indirect, special, incidental, or consequential (including, but not limited to, lost profits or business </t>
        </is>
      </c>
      <c r="E28" s="58" t="n"/>
    </row>
    <row r="29">
      <c r="B29" s="57" t="inlineStr">
        <is>
          <t xml:space="preserve">opportunity), regardless of the legal or equitable theory asserted, including, but not limited to, warranty, </t>
        </is>
      </c>
      <c r="E29" s="58" t="n"/>
    </row>
    <row r="30" ht="16" customHeight="1" thickBot="1">
      <c r="B30" s="61" t="inlineStr">
        <is>
          <t>contract, negligence, or strict liability.</t>
        </is>
      </c>
      <c r="C30" s="62" t="n"/>
      <c r="D30" s="62" t="n"/>
      <c r="E30" s="63" t="n"/>
    </row>
  </sheetData>
  <mergeCells count="29">
    <mergeCell ref="B13:E13"/>
    <mergeCell ref="B2:E2"/>
    <mergeCell ref="B3:E3"/>
    <mergeCell ref="B4:E4"/>
    <mergeCell ref="B5:E5"/>
    <mergeCell ref="B6:E6"/>
    <mergeCell ref="B7:E7"/>
    <mergeCell ref="B8:E8"/>
    <mergeCell ref="B9:E9"/>
    <mergeCell ref="B10:E10"/>
    <mergeCell ref="B11:E11"/>
    <mergeCell ref="B12:E12"/>
    <mergeCell ref="B25:E25"/>
    <mergeCell ref="B14:E14"/>
    <mergeCell ref="B15:E15"/>
    <mergeCell ref="B16:E16"/>
    <mergeCell ref="B17:E17"/>
    <mergeCell ref="B18:E18"/>
    <mergeCell ref="B19:E19"/>
    <mergeCell ref="B20:E20"/>
    <mergeCell ref="B21:E21"/>
    <mergeCell ref="B22:E22"/>
    <mergeCell ref="B23:E23"/>
    <mergeCell ref="B24:E24"/>
    <mergeCell ref="B26:E26"/>
    <mergeCell ref="B27:E27"/>
    <mergeCell ref="B28:E28"/>
    <mergeCell ref="B29:E29"/>
    <mergeCell ref="B30:E30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Tobias Waffenschmidt</dc:creator>
  <dcterms:created xmlns:dcterms="http://purl.org/dc/terms/" xmlns:xsi="http://www.w3.org/2001/XMLSchema-instance" xsi:type="dcterms:W3CDTF">2018-06-18T11:50:42Z</dcterms:created>
  <dcterms:modified xmlns:dcterms="http://purl.org/dc/terms/" xmlns:xsi="http://www.w3.org/2001/XMLSchema-instance" xsi:type="dcterms:W3CDTF">2020-07-06T21:09:11Z</dcterms:modified>
  <cp:lastModifiedBy>Microsoft Office User</cp:lastModifiedBy>
</cp:coreProperties>
</file>