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croma\Github\Excel-Pivot-Dashboards\Project 1\"/>
    </mc:Choice>
  </mc:AlternateContent>
  <xr:revisionPtr revIDLastSave="0" documentId="13_ncr:40009_{05F6DF7D-3FB0-4F94-9488-BFC16BAE2FE7}" xr6:coauthVersionLast="47" xr6:coauthVersionMax="47" xr10:uidLastSave="{00000000-0000-0000-0000-000000000000}"/>
  <bookViews>
    <workbookView xWindow="-108" yWindow="-108" windowWidth="23256" windowHeight="12456" activeTab="1"/>
  </bookViews>
  <sheets>
    <sheet name="Pivot" sheetId="4" r:id="rId1"/>
    <sheet name="dashboard" sheetId="5" r:id="rId2"/>
    <sheet name="sample_financial_data" sheetId="1" r:id="rId3"/>
  </sheets>
  <definedNames>
    <definedName name="_xlcn.WorksheetConnection_sample_financial_data.xlsxFianancial_Table1" hidden="1">Fianancial_Table[]</definedName>
    <definedName name="Slicer_Branch">#N/A</definedName>
  </definedNames>
  <calcPr calcId="0"/>
  <pivotCaches>
    <pivotCache cacheId="261" r:id="rId4"/>
    <pivotCache cacheId="267" r:id="rId5"/>
    <pivotCache cacheId="270" r:id="rId6"/>
  </pivotCaches>
  <extLst>
    <ext xmlns:x14="http://schemas.microsoft.com/office/spreadsheetml/2009/9/main" uri="{876F7934-8845-4945-9796-88D515C7AA90}">
      <x14:pivotCaches>
        <pivotCache cacheId="18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ianancial_Table" name="Fianancial_Table" connection="WorksheetConnection_sample_financial_data.xlsx!Fianancial_Table"/>
        </x15:modelTables>
        <x15:extLst>
          <ext xmlns:x16="http://schemas.microsoft.com/office/spreadsheetml/2014/11/main" uri="{9835A34E-60A6-4A7C-AAB8-D5F71C897F49}">
            <x16:modelTimeGroupings>
              <x16:modelTimeGrouping tableName="Fianancial_Table" columnName="TransactionDate" columnId="TransactionDate">
                <x16:calculatedTimeColumn columnName="TransactionDate (Year)" columnId="TransactionDate (Year)" contentType="years" isSelected="1"/>
                <x16:calculatedTimeColumn columnName="TransactionDate (Month Index)" columnId="TransactionDate (Month Index)" contentType="monthsindex" isSelected="1"/>
                <x16:calculatedTimeColumn columnName="TransactionDate (Month)" columnId="TransactionDate (Month)" contentType="months" isSelected="1"/>
              </x16:modelTimeGrouping>
            </x16:modelTimeGroupings>
          </ext>
        </x15:extLst>
      </x15:dataModel>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mple_financial_data.xlsx!Fianancial_Table" type="102" refreshedVersion="8" minRefreshableVersion="5">
    <extLst>
      <ext xmlns:x15="http://schemas.microsoft.com/office/spreadsheetml/2010/11/main" uri="{DE250136-89BD-433C-8126-D09CA5730AF9}">
        <x15:connection id="Fianancial_Table" autoDelete="1">
          <x15:rangePr sourceName="_xlcn.WorksheetConnection_sample_financial_data.xlsxFianancial_Table1"/>
        </x15:connection>
      </ext>
    </extLst>
  </connection>
</connections>
</file>

<file path=xl/sharedStrings.xml><?xml version="1.0" encoding="utf-8"?>
<sst xmlns="http://schemas.openxmlformats.org/spreadsheetml/2006/main" count="2044" uniqueCount="34">
  <si>
    <t>TransactionDate</t>
  </si>
  <si>
    <t>Branch</t>
  </si>
  <si>
    <t>ProductCategory</t>
  </si>
  <si>
    <t>Revenue</t>
  </si>
  <si>
    <t>Expenses</t>
  </si>
  <si>
    <t>Branch A</t>
  </si>
  <si>
    <t>Electronics</t>
  </si>
  <si>
    <t>Branch C</t>
  </si>
  <si>
    <t>Home Appliances</t>
  </si>
  <si>
    <t>Books</t>
  </si>
  <si>
    <t>Clothing</t>
  </si>
  <si>
    <t>Branch B</t>
  </si>
  <si>
    <t>Row Labels</t>
  </si>
  <si>
    <t>Grand Total</t>
  </si>
  <si>
    <t>Sum of Revenue</t>
  </si>
  <si>
    <t>Sum of Expenses</t>
  </si>
  <si>
    <t>Values</t>
  </si>
  <si>
    <t>Distinct Count of Branch</t>
  </si>
  <si>
    <t>Distinct Count of ProductCategory</t>
  </si>
  <si>
    <t>Profits</t>
  </si>
  <si>
    <t>Sum of Profits</t>
  </si>
  <si>
    <t>Jan</t>
  </si>
  <si>
    <t>Feb</t>
  </si>
  <si>
    <t>Mar</t>
  </si>
  <si>
    <t>Apr</t>
  </si>
  <si>
    <t>May</t>
  </si>
  <si>
    <t>Jun</t>
  </si>
  <si>
    <t>Jul</t>
  </si>
  <si>
    <t>Aug</t>
  </si>
  <si>
    <t>Sep</t>
  </si>
  <si>
    <t>Oct</t>
  </si>
  <si>
    <t>Nov</t>
  </si>
  <si>
    <t>Dec</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</si>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</sst>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5" tint="0.59999389629810485"/>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xf numFmtId="0" fontId="0" fillId="34" borderId="0" xfId="0" applyFill="1"/>
    <xf numFmtId="43" fontId="0" fillId="0" borderId="0" xfId="0" applyNumberFormat="1"/>
    <xf numFmtId="0" fontId="18" fillId="0" borderId="0" xfId="0" applyFont="1"/>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b/>
        <i val="0"/>
      </font>
      <fill>
        <patternFill>
          <fgColor theme="5" tint="0.39994506668294322"/>
        </patternFill>
      </fil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9" formatCode="dd/mm/yyyy"/>
    </dxf>
  </dxfs>
  <tableStyles count="3" defaultTableStyle="TableStyleMedium2" defaultPivotStyle="PivotStyleLight16">
    <tableStyle name="Invisible" pivot="0" table="0" count="0"/>
    <tableStyle name="Slicer Style 1" pivot="0" table="0" count="0"/>
    <tableStyle name="Slicer Style 2"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[sample_financial_data.xlsx]Pivot!PivotTable10</c:name>
    <c:fmtId val="7"/>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16454159077107E-3"/>
          <c:y val="0.26272577996715929"/>
          <c:w val="0.99025763856020732"/>
          <c:h val="0.61545130134595261"/>
        </c:manualLayout>
      </c:layout>
      <c:lineChart>
        <c:grouping val="standard"/>
        <c:varyColors val="0"/>
        <c:ser>
          <c:idx val="1"/>
          <c:order val="1"/>
          <c:tx>
            <c:strRef>
              <c:f>Pivot!$F$3</c:f>
              <c:strCache>
                <c:ptCount val="1"/>
                <c:pt idx="0">
                  <c:v>Sum of Revenue</c:v>
                </c:pt>
              </c:strCache>
            </c:strRef>
          </c:tx>
          <c:spPr>
            <a:ln w="28575" cap="rnd">
              <a:solidFill>
                <a:schemeClr val="accent2"/>
              </a:solidFill>
              <a:round/>
            </a:ln>
            <a:effectLst/>
          </c:spPr>
          <c:marker>
            <c:symbol val="none"/>
          </c:marker>
          <c:cat>
            <c:multiLvlStrRef>
              <c:f>Pivot!$D$4:$D$17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Pivot!$F$4:$F$17</c:f>
              <c:numCache>
                <c:formatCode>General</c:formatCode>
                <c:ptCount val="12"/>
                <c:pt idx="0">
                  <c:v>353305.61</c:v>
                </c:pt>
                <c:pt idx="1">
                  <c:v>516442.22</c:v>
                </c:pt>
                <c:pt idx="2">
                  <c:v>488228.89</c:v>
                </c:pt>
                <c:pt idx="3">
                  <c:v>264527.84999999998</c:v>
                </c:pt>
                <c:pt idx="4">
                  <c:v>419796.55</c:v>
                </c:pt>
                <c:pt idx="5">
                  <c:v>420657.97</c:v>
                </c:pt>
                <c:pt idx="6">
                  <c:v>425735.47</c:v>
                </c:pt>
                <c:pt idx="7">
                  <c:v>407643.2</c:v>
                </c:pt>
                <c:pt idx="8">
                  <c:v>382222.38</c:v>
                </c:pt>
                <c:pt idx="9">
                  <c:v>413215.95</c:v>
                </c:pt>
                <c:pt idx="10">
                  <c:v>516588.51</c:v>
                </c:pt>
                <c:pt idx="11">
                  <c:v>522647</c:v>
                </c:pt>
              </c:numCache>
            </c:numRef>
          </c:val>
          <c:smooth val="0"/>
          <c:extLst>
            <c:ext xmlns:c16="http://schemas.microsoft.com/office/drawing/2014/chart" uri="{C3380CC4-5D6E-409C-BE32-E72D297353CC}">
              <c16:uniqueId val="{00000001-7BAC-404D-86F2-5DDFC70A61C4}"/>
            </c:ext>
          </c:extLst>
        </c:ser>
        <c:dLbls>
          <c:showLegendKey val="0"/>
          <c:showVal val="0"/>
          <c:showCatName val="0"/>
          <c:showSerName val="0"/>
          <c:showPercent val="0"/>
          <c:showBubbleSize val="0"/>
        </c:dLbls>
        <c:marker val="1"/>
        <c:smooth val="0"/>
        <c:axId val="616171759"/>
        <c:axId val="838275519"/>
      </c:lineChart>
      <c:lineChart>
        <c:grouping val="standard"/>
        <c:varyColors val="0"/>
        <c:ser>
          <c:idx val="0"/>
          <c:order val="0"/>
          <c:tx>
            <c:strRef>
              <c:f>Pivot!$E$3</c:f>
              <c:strCache>
                <c:ptCount val="1"/>
                <c:pt idx="0">
                  <c:v>Sum of Profits</c:v>
                </c:pt>
              </c:strCache>
            </c:strRef>
          </c:tx>
          <c:spPr>
            <a:ln w="28575" cap="rnd">
              <a:solidFill>
                <a:schemeClr val="accent6">
                  <a:lumMod val="50000"/>
                </a:schemeClr>
              </a:solidFill>
              <a:round/>
            </a:ln>
            <a:effectLst/>
          </c:spPr>
          <c:marker>
            <c:symbol val="none"/>
          </c:marker>
          <c:cat>
            <c:multiLvlStrRef>
              <c:f>Pivot!$D$4:$D$17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Pivot!$E$4:$E$17</c:f>
              <c:numCache>
                <c:formatCode>General</c:formatCode>
                <c:ptCount val="12"/>
                <c:pt idx="0">
                  <c:v>334595.61000000016</c:v>
                </c:pt>
                <c:pt idx="1">
                  <c:v>491393.81999999989</c:v>
                </c:pt>
                <c:pt idx="2">
                  <c:v>460080.21</c:v>
                </c:pt>
                <c:pt idx="3">
                  <c:v>251946.44</c:v>
                </c:pt>
                <c:pt idx="4">
                  <c:v>397566.08</c:v>
                </c:pt>
                <c:pt idx="5">
                  <c:v>398580.29000000004</c:v>
                </c:pt>
                <c:pt idx="6">
                  <c:v>404010.51000000007</c:v>
                </c:pt>
                <c:pt idx="7">
                  <c:v>386988.39000000007</c:v>
                </c:pt>
                <c:pt idx="8">
                  <c:v>363580.70999999996</c:v>
                </c:pt>
                <c:pt idx="9">
                  <c:v>387918.79000000004</c:v>
                </c:pt>
                <c:pt idx="10">
                  <c:v>496080.75000000023</c:v>
                </c:pt>
                <c:pt idx="11">
                  <c:v>494251.53</c:v>
                </c:pt>
              </c:numCache>
            </c:numRef>
          </c:val>
          <c:smooth val="0"/>
          <c:extLst>
            <c:ext xmlns:c16="http://schemas.microsoft.com/office/drawing/2014/chart" uri="{C3380CC4-5D6E-409C-BE32-E72D297353CC}">
              <c16:uniqueId val="{00000000-7BAC-404D-86F2-5DDFC70A61C4}"/>
            </c:ext>
          </c:extLst>
        </c:ser>
        <c:dLbls>
          <c:showLegendKey val="0"/>
          <c:showVal val="0"/>
          <c:showCatName val="0"/>
          <c:showSerName val="0"/>
          <c:showPercent val="0"/>
          <c:showBubbleSize val="0"/>
        </c:dLbls>
        <c:marker val="1"/>
        <c:smooth val="0"/>
        <c:axId val="1270970383"/>
        <c:axId val="1192555311"/>
      </c:lineChart>
      <c:catAx>
        <c:axId val="61617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38275519"/>
        <c:crosses val="autoZero"/>
        <c:auto val="1"/>
        <c:lblAlgn val="ctr"/>
        <c:lblOffset val="100"/>
        <c:noMultiLvlLbl val="0"/>
      </c:catAx>
      <c:valAx>
        <c:axId val="838275519"/>
        <c:scaling>
          <c:orientation val="minMax"/>
        </c:scaling>
        <c:delete val="1"/>
        <c:axPos val="l"/>
        <c:numFmt formatCode="General" sourceLinked="1"/>
        <c:majorTickMark val="none"/>
        <c:minorTickMark val="none"/>
        <c:tickLblPos val="nextTo"/>
        <c:crossAx val="616171759"/>
        <c:crosses val="autoZero"/>
        <c:crossBetween val="between"/>
      </c:valAx>
      <c:valAx>
        <c:axId val="1192555311"/>
        <c:scaling>
          <c:orientation val="minMax"/>
        </c:scaling>
        <c:delete val="1"/>
        <c:axPos val="r"/>
        <c:numFmt formatCode="General" sourceLinked="1"/>
        <c:majorTickMark val="out"/>
        <c:minorTickMark val="none"/>
        <c:tickLblPos val="nextTo"/>
        <c:crossAx val="1270970383"/>
        <c:crosses val="max"/>
        <c:crossBetween val="between"/>
      </c:valAx>
      <c:catAx>
        <c:axId val="1270970383"/>
        <c:scaling>
          <c:orientation val="minMax"/>
        </c:scaling>
        <c:delete val="1"/>
        <c:axPos val="b"/>
        <c:numFmt formatCode="General" sourceLinked="1"/>
        <c:majorTickMark val="out"/>
        <c:minorTickMark val="none"/>
        <c:tickLblPos val="nextTo"/>
        <c:crossAx val="1192555311"/>
        <c:auto val="1"/>
        <c:lblAlgn val="ctr"/>
        <c:lblOffset val="100"/>
        <c:noMultiLvlLbl val="0"/>
      </c:catAx>
      <c:spPr>
        <a:noFill/>
        <a:ln>
          <a:noFill/>
        </a:ln>
        <a:effectLst/>
      </c:spPr>
    </c:plotArea>
    <c:legend>
      <c:legendPos val="r"/>
      <c:layout>
        <c:manualLayout>
          <c:xMode val="edge"/>
          <c:yMode val="edge"/>
          <c:x val="2.8642150605491249E-2"/>
          <c:y val="3.6002934977955328E-2"/>
          <c:w val="0.26401115844126044"/>
          <c:h val="0.17766733899641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[sample_financial_data.xlsx]Pivot!PivotTable11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33637486930911E-3"/>
          <c:y val="5.0925925925925923E-2"/>
          <c:w val="0.99019104647847167"/>
          <c:h val="0.81587999416739576"/>
        </c:manualLayout>
      </c:layout>
      <c:lineChart>
        <c:grouping val="standard"/>
        <c:varyColors val="0"/>
        <c:ser>
          <c:idx val="0"/>
          <c:order val="0"/>
          <c:tx>
            <c:strRef>
              <c:f>Pivot!$I$3</c:f>
              <c:strCache>
                <c:ptCount val="1"/>
                <c:pt idx="0">
                  <c:v>Total</c:v>
                </c:pt>
              </c:strCache>
            </c:strRef>
          </c:tx>
          <c:spPr>
            <a:ln w="28575" cap="rnd">
              <a:solidFill>
                <a:schemeClr val="accent2">
                  <a:lumMod val="50000"/>
                </a:schemeClr>
              </a:solidFill>
              <a:round/>
            </a:ln>
            <a:effectLst/>
          </c:spPr>
          <c:marker>
            <c:symbol val="none"/>
          </c:marker>
          <c:cat>
            <c:multiLvlStrRef>
              <c:f>Pivot!$H$4:$H$17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Pivot!$I$4:$I$17</c:f>
              <c:numCache>
                <c:formatCode>General</c:formatCode>
                <c:ptCount val="12"/>
                <c:pt idx="0">
                  <c:v>18710</c:v>
                </c:pt>
                <c:pt idx="1">
                  <c:v>25048.400000000001</c:v>
                </c:pt>
                <c:pt idx="2">
                  <c:v>28148.68</c:v>
                </c:pt>
                <c:pt idx="3">
                  <c:v>12581.41</c:v>
                </c:pt>
                <c:pt idx="4">
                  <c:v>22230.47</c:v>
                </c:pt>
                <c:pt idx="5">
                  <c:v>22077.68</c:v>
                </c:pt>
                <c:pt idx="6">
                  <c:v>21724.959999999999</c:v>
                </c:pt>
                <c:pt idx="7">
                  <c:v>20654.810000000001</c:v>
                </c:pt>
                <c:pt idx="8">
                  <c:v>18641.669999999998</c:v>
                </c:pt>
                <c:pt idx="9">
                  <c:v>25297.16</c:v>
                </c:pt>
                <c:pt idx="10">
                  <c:v>20507.759999999998</c:v>
                </c:pt>
                <c:pt idx="11">
                  <c:v>28395.47</c:v>
                </c:pt>
              </c:numCache>
            </c:numRef>
          </c:val>
          <c:smooth val="0"/>
          <c:extLst>
            <c:ext xmlns:c16="http://schemas.microsoft.com/office/drawing/2014/chart" uri="{C3380CC4-5D6E-409C-BE32-E72D297353CC}">
              <c16:uniqueId val="{00000000-71B3-45F7-8102-A2B1890474A4}"/>
            </c:ext>
          </c:extLst>
        </c:ser>
        <c:dLbls>
          <c:showLegendKey val="0"/>
          <c:showVal val="0"/>
          <c:showCatName val="0"/>
          <c:showSerName val="0"/>
          <c:showPercent val="0"/>
          <c:showBubbleSize val="0"/>
        </c:dLbls>
        <c:smooth val="0"/>
        <c:axId val="1270947183"/>
        <c:axId val="845712751"/>
      </c:lineChart>
      <c:catAx>
        <c:axId val="12709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600" b="0" i="0" u="none" strike="noStrike" kern="1200" baseline="0">
                <a:solidFill>
                  <a:schemeClr val="tx1"/>
                </a:solidFill>
                <a:latin typeface="+mn-lt"/>
                <a:ea typeface="+mn-ea"/>
                <a:cs typeface="+mn-cs"/>
              </a:defRPr>
            </a:pPr>
            <a:endParaRPr lang="en-US"/>
          </a:p>
        </c:txPr>
        <c:crossAx val="845712751"/>
        <c:crosses val="autoZero"/>
        <c:auto val="1"/>
        <c:lblAlgn val="ctr"/>
        <c:lblOffset val="100"/>
        <c:noMultiLvlLbl val="0"/>
      </c:catAx>
      <c:valAx>
        <c:axId val="845712751"/>
        <c:scaling>
          <c:orientation val="minMax"/>
        </c:scaling>
        <c:delete val="1"/>
        <c:axPos val="l"/>
        <c:numFmt formatCode="General" sourceLinked="1"/>
        <c:majorTickMark val="none"/>
        <c:minorTickMark val="none"/>
        <c:tickLblPos val="nextTo"/>
        <c:crossAx val="127094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2</xdr:row>
      <xdr:rowOff>175260</xdr:rowOff>
    </xdr:from>
    <xdr:to>
      <xdr:col>3</xdr:col>
      <xdr:colOff>7620</xdr:colOff>
      <xdr:row>6</xdr:row>
      <xdr:rowOff>30480</xdr:rowOff>
    </xdr:to>
    <xdr:sp macro="" textlink="Pivot!$B$4">
      <xdr:nvSpPr>
        <xdr:cNvPr id="2" name="TextBox 1">
          <a:extLst>
            <a:ext uri="{FF2B5EF4-FFF2-40B4-BE49-F238E27FC236}">
              <a16:creationId xmlns:a16="http://schemas.microsoft.com/office/drawing/2014/main" id="{506D863D-0EEF-C626-0D17-5E6B87FA1BB9}"/>
            </a:ext>
          </a:extLst>
        </xdr:cNvPr>
        <xdr:cNvSpPr txBox="1"/>
      </xdr:nvSpPr>
      <xdr:spPr>
        <a:xfrm>
          <a:off x="68580" y="541020"/>
          <a:ext cx="1219200"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37F82A1-C1BA-4C97-83DC-9292663A0898}" type="TxLink">
            <a:rPr lang="en-US" sz="1400" b="0" i="0" u="none" strike="noStrike">
              <a:solidFill>
                <a:srgbClr val="000000"/>
              </a:solidFill>
              <a:latin typeface="Calibri"/>
              <a:ea typeface="Calibri"/>
              <a:cs typeface="Calibri"/>
            </a:rPr>
            <a:pPr marL="0" indent="0" algn="ctr"/>
            <a:t>3</a:t>
          </a:fld>
          <a:endParaRPr lang="en-IN" sz="1400" b="0" i="0" u="none" strike="noStrike">
            <a:solidFill>
              <a:srgbClr val="000000"/>
            </a:solidFill>
            <a:latin typeface="Calibri"/>
            <a:ea typeface="Calibri"/>
            <a:cs typeface="Calibri"/>
          </a:endParaRPr>
        </a:p>
      </xdr:txBody>
    </xdr:sp>
    <xdr:clientData/>
  </xdr:twoCellAnchor>
  <xdr:twoCellAnchor>
    <xdr:from>
      <xdr:col>13</xdr:col>
      <xdr:colOff>0</xdr:colOff>
      <xdr:row>2</xdr:row>
      <xdr:rowOff>175260</xdr:rowOff>
    </xdr:from>
    <xdr:to>
      <xdr:col>15</xdr:col>
      <xdr:colOff>0</xdr:colOff>
      <xdr:row>6</xdr:row>
      <xdr:rowOff>30480</xdr:rowOff>
    </xdr:to>
    <xdr:sp macro="" textlink="Pivot!$B$7">
      <xdr:nvSpPr>
        <xdr:cNvPr id="3" name="TextBox 2">
          <a:extLst>
            <a:ext uri="{FF2B5EF4-FFF2-40B4-BE49-F238E27FC236}">
              <a16:creationId xmlns:a16="http://schemas.microsoft.com/office/drawing/2014/main" id="{5CC4EBBB-628F-42E7-A088-9B2E8E3BEA02}"/>
            </a:ext>
          </a:extLst>
        </xdr:cNvPr>
        <xdr:cNvSpPr txBox="1"/>
      </xdr:nvSpPr>
      <xdr:spPr>
        <a:xfrm>
          <a:off x="7376160" y="541020"/>
          <a:ext cx="1219200"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2F062D-97FE-4320-9600-0AC0B05A70EC}" type="TxLink">
            <a:rPr lang="en-US" sz="1400" b="0" i="0" u="none" strike="noStrike">
              <a:solidFill>
                <a:srgbClr val="000000"/>
              </a:solidFill>
              <a:latin typeface="Calibri"/>
              <a:ea typeface="Calibri"/>
              <a:cs typeface="Calibri"/>
            </a:rPr>
            <a:pPr marL="0" indent="0" algn="ctr"/>
            <a:t> 51,31,011.60 </a:t>
          </a:fld>
          <a:endParaRPr lang="en-IN" sz="1400" b="0" i="0" u="none" strike="noStrike">
            <a:solidFill>
              <a:srgbClr val="000000"/>
            </a:solidFill>
            <a:latin typeface="Calibri"/>
            <a:ea typeface="Calibri"/>
            <a:cs typeface="Calibri"/>
          </a:endParaRPr>
        </a:p>
      </xdr:txBody>
    </xdr:sp>
    <xdr:clientData/>
  </xdr:twoCellAnchor>
  <xdr:twoCellAnchor>
    <xdr:from>
      <xdr:col>9</xdr:col>
      <xdr:colOff>2540</xdr:colOff>
      <xdr:row>2</xdr:row>
      <xdr:rowOff>175260</xdr:rowOff>
    </xdr:from>
    <xdr:to>
      <xdr:col>11</xdr:col>
      <xdr:colOff>2540</xdr:colOff>
      <xdr:row>6</xdr:row>
      <xdr:rowOff>30480</xdr:rowOff>
    </xdr:to>
    <xdr:sp macro="" textlink="Pivot!$B$6">
      <xdr:nvSpPr>
        <xdr:cNvPr id="4" name="TextBox 3">
          <a:extLst>
            <a:ext uri="{FF2B5EF4-FFF2-40B4-BE49-F238E27FC236}">
              <a16:creationId xmlns:a16="http://schemas.microsoft.com/office/drawing/2014/main" id="{9BA64FDD-6DB3-464F-9799-7D1BA2CF2CE1}"/>
            </a:ext>
          </a:extLst>
        </xdr:cNvPr>
        <xdr:cNvSpPr txBox="1"/>
      </xdr:nvSpPr>
      <xdr:spPr>
        <a:xfrm>
          <a:off x="4940300" y="541020"/>
          <a:ext cx="1219200"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A0F5535-A622-4013-B78D-F6498E76E3DD}" type="TxLink">
            <a:rPr lang="en-US" sz="1400" b="0" i="0" u="none" strike="noStrike">
              <a:solidFill>
                <a:srgbClr val="000000"/>
              </a:solidFill>
              <a:latin typeface="Calibri"/>
              <a:ea typeface="Calibri"/>
              <a:cs typeface="Calibri"/>
            </a:rPr>
            <a:t> 48,66,993.13 </a:t>
          </a:fld>
          <a:endParaRPr lang="en-IN" sz="3200" b="0" i="0" u="none" strike="noStrike">
            <a:solidFill>
              <a:srgbClr val="000000"/>
            </a:solidFill>
            <a:latin typeface="Calibri"/>
            <a:ea typeface="Calibri"/>
            <a:cs typeface="Calibri"/>
          </a:endParaRPr>
        </a:p>
      </xdr:txBody>
    </xdr:sp>
    <xdr:clientData/>
  </xdr:twoCellAnchor>
  <xdr:twoCellAnchor>
    <xdr:from>
      <xdr:col>5</xdr:col>
      <xdr:colOff>5080</xdr:colOff>
      <xdr:row>2</xdr:row>
      <xdr:rowOff>175260</xdr:rowOff>
    </xdr:from>
    <xdr:to>
      <xdr:col>7</xdr:col>
      <xdr:colOff>5080</xdr:colOff>
      <xdr:row>6</xdr:row>
      <xdr:rowOff>30480</xdr:rowOff>
    </xdr:to>
    <xdr:sp macro="" textlink="Pivot!$B$5">
      <xdr:nvSpPr>
        <xdr:cNvPr id="5" name="TextBox 4">
          <a:extLst>
            <a:ext uri="{FF2B5EF4-FFF2-40B4-BE49-F238E27FC236}">
              <a16:creationId xmlns:a16="http://schemas.microsoft.com/office/drawing/2014/main" id="{BE99506C-5FF8-4B86-AA74-50F6885B2EF1}"/>
            </a:ext>
          </a:extLst>
        </xdr:cNvPr>
        <xdr:cNvSpPr txBox="1"/>
      </xdr:nvSpPr>
      <xdr:spPr>
        <a:xfrm>
          <a:off x="2504440" y="541020"/>
          <a:ext cx="1219200"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F48CE30-4F68-4EE2-9255-0D8BE95CA208}" type="TxLink">
            <a:rPr lang="en-US" sz="1400" b="0" i="0" u="none" strike="noStrike">
              <a:solidFill>
                <a:srgbClr val="000000"/>
              </a:solidFill>
              <a:latin typeface="Calibri"/>
              <a:ea typeface="Calibri"/>
              <a:cs typeface="Calibri"/>
            </a:rPr>
            <a:pPr marL="0" indent="0" algn="ctr"/>
            <a:t>4</a:t>
          </a:fld>
          <a:endParaRPr lang="en-IN" sz="1400" b="0" i="0" u="none" strike="noStrike">
            <a:solidFill>
              <a:srgbClr val="000000"/>
            </a:solidFill>
            <a:latin typeface="Calibri"/>
            <a:ea typeface="Calibri"/>
            <a:cs typeface="Calibri"/>
          </a:endParaRPr>
        </a:p>
      </xdr:txBody>
    </xdr:sp>
    <xdr:clientData/>
  </xdr:twoCellAnchor>
  <xdr:twoCellAnchor>
    <xdr:from>
      <xdr:col>1</xdr:col>
      <xdr:colOff>7620</xdr:colOff>
      <xdr:row>8</xdr:row>
      <xdr:rowOff>7620</xdr:rowOff>
    </xdr:from>
    <xdr:to>
      <xdr:col>7</xdr:col>
      <xdr:colOff>533400</xdr:colOff>
      <xdr:row>23</xdr:row>
      <xdr:rowOff>175260</xdr:rowOff>
    </xdr:to>
    <xdr:graphicFrame macro="">
      <xdr:nvGraphicFramePr>
        <xdr:cNvPr id="6" name="Chart 5">
          <a:extLst>
            <a:ext uri="{FF2B5EF4-FFF2-40B4-BE49-F238E27FC236}">
              <a16:creationId xmlns:a16="http://schemas.microsoft.com/office/drawing/2014/main" id="{7CCB7499-7316-4236-B068-E9C3D8C86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68580</xdr:colOff>
      <xdr:row>8</xdr:row>
      <xdr:rowOff>7620</xdr:rowOff>
    </xdr:from>
    <xdr:to>
      <xdr:col>16</xdr:col>
      <xdr:colOff>9780</xdr:colOff>
      <xdr:row>23</xdr:row>
      <xdr:rowOff>173940</xdr:rowOff>
    </xdr:to>
    <xdr:graphicFrame macro="">
      <xdr:nvGraphicFramePr>
        <xdr:cNvPr id="7" name="Chart 6">
          <a:extLst>
            <a:ext uri="{FF2B5EF4-FFF2-40B4-BE49-F238E27FC236}">
              <a16:creationId xmlns:a16="http://schemas.microsoft.com/office/drawing/2014/main" id="{9872DBC8-569D-433F-AE07-F27B7BF5E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xdr:colOff>
      <xdr:row>0</xdr:row>
      <xdr:rowOff>0</xdr:rowOff>
    </xdr:from>
    <xdr:to>
      <xdr:col>7</xdr:col>
      <xdr:colOff>533400</xdr:colOff>
      <xdr:row>2</xdr:row>
      <xdr:rowOff>7620</xdr:rowOff>
    </xdr:to>
    <xdr:sp macro="" textlink="">
      <xdr:nvSpPr>
        <xdr:cNvPr id="8" name="TextBox 7">
          <a:extLst>
            <a:ext uri="{FF2B5EF4-FFF2-40B4-BE49-F238E27FC236}">
              <a16:creationId xmlns:a16="http://schemas.microsoft.com/office/drawing/2014/main" id="{095134A9-9EE4-88CB-1AA9-8BBB25388A21}"/>
            </a:ext>
          </a:extLst>
        </xdr:cNvPr>
        <xdr:cNvSpPr txBox="1"/>
      </xdr:nvSpPr>
      <xdr:spPr>
        <a:xfrm>
          <a:off x="76200" y="0"/>
          <a:ext cx="4175760" cy="373380"/>
        </a:xfrm>
        <a:prstGeom prst="rect">
          <a:avLst/>
        </a:prstGeom>
        <a:solidFill>
          <a:schemeClr val="lt1">
            <a:alpha val="0"/>
          </a:schemeClr>
        </a:solidFill>
        <a:ln w="9525" cmpd="sng">
          <a:solidFill>
            <a:schemeClr val="accent2">
              <a:lumMod val="60000"/>
              <a:lumOff val="4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Financial</a:t>
          </a:r>
          <a:r>
            <a:rPr lang="en-IN" sz="2000" baseline="0"/>
            <a:t> Performance Dashboard</a:t>
          </a:r>
          <a:endParaRPr lang="en-IN" sz="2000"/>
        </a:p>
      </xdr:txBody>
    </xdr:sp>
    <xdr:clientData/>
  </xdr:twoCellAnchor>
  <xdr:twoCellAnchor>
    <xdr:from>
      <xdr:col>8</xdr:col>
      <xdr:colOff>68580</xdr:colOff>
      <xdr:row>6</xdr:row>
      <xdr:rowOff>99060</xdr:rowOff>
    </xdr:from>
    <xdr:to>
      <xdr:col>16</xdr:col>
      <xdr:colOff>22860</xdr:colOff>
      <xdr:row>8</xdr:row>
      <xdr:rowOff>0</xdr:rowOff>
    </xdr:to>
    <xdr:sp macro="" textlink="">
      <xdr:nvSpPr>
        <xdr:cNvPr id="13" name="TextBox 12">
          <a:extLst>
            <a:ext uri="{FF2B5EF4-FFF2-40B4-BE49-F238E27FC236}">
              <a16:creationId xmlns:a16="http://schemas.microsoft.com/office/drawing/2014/main" id="{7161E3F0-2A58-4A4E-9445-523191D6D09F}"/>
            </a:ext>
          </a:extLst>
        </xdr:cNvPr>
        <xdr:cNvSpPr txBox="1"/>
      </xdr:nvSpPr>
      <xdr:spPr>
        <a:xfrm>
          <a:off x="4396740" y="1196340"/>
          <a:ext cx="4221480" cy="266700"/>
        </a:xfrm>
        <a:prstGeom prst="rect">
          <a:avLst/>
        </a:prstGeom>
        <a:solidFill>
          <a:schemeClr val="accent2">
            <a:lumMod val="60000"/>
            <a:lumOff val="40000"/>
          </a:schemeClr>
        </a:solidFill>
        <a:ln w="9525" cmpd="sng">
          <a:solidFill>
            <a:schemeClr val="accent2">
              <a:lumMod val="60000"/>
              <a:lumOff val="4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Expense</a:t>
          </a:r>
        </a:p>
      </xdr:txBody>
    </xdr:sp>
    <xdr:clientData/>
  </xdr:twoCellAnchor>
  <xdr:twoCellAnchor>
    <xdr:from>
      <xdr:col>1</xdr:col>
      <xdr:colOff>22860</xdr:colOff>
      <xdr:row>6</xdr:row>
      <xdr:rowOff>83820</xdr:rowOff>
    </xdr:from>
    <xdr:to>
      <xdr:col>7</xdr:col>
      <xdr:colOff>588060</xdr:colOff>
      <xdr:row>7</xdr:row>
      <xdr:rowOff>167340</xdr:rowOff>
    </xdr:to>
    <xdr:sp macro="" textlink="">
      <xdr:nvSpPr>
        <xdr:cNvPr id="14" name="TextBox 13">
          <a:extLst>
            <a:ext uri="{FF2B5EF4-FFF2-40B4-BE49-F238E27FC236}">
              <a16:creationId xmlns:a16="http://schemas.microsoft.com/office/drawing/2014/main" id="{3D277108-E2AE-4E97-A2CD-DA4FEDE802C6}"/>
            </a:ext>
          </a:extLst>
        </xdr:cNvPr>
        <xdr:cNvSpPr txBox="1"/>
      </xdr:nvSpPr>
      <xdr:spPr>
        <a:xfrm>
          <a:off x="83820" y="1181100"/>
          <a:ext cx="4222800" cy="266400"/>
        </a:xfrm>
        <a:prstGeom prst="rect">
          <a:avLst/>
        </a:prstGeom>
        <a:solidFill>
          <a:schemeClr val="accent2">
            <a:lumMod val="60000"/>
            <a:lumOff val="40000"/>
          </a:schemeClr>
        </a:solidFill>
        <a:ln w="9525" cmpd="sng">
          <a:solidFill>
            <a:schemeClr val="accent2">
              <a:lumMod val="60000"/>
              <a:lumOff val="4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Revenue VS Profit</a:t>
          </a:r>
        </a:p>
      </xdr:txBody>
    </xdr:sp>
    <xdr:clientData/>
  </xdr:twoCellAnchor>
  <xdr:twoCellAnchor>
    <xdr:from>
      <xdr:col>1</xdr:col>
      <xdr:colOff>15240</xdr:colOff>
      <xdr:row>1</xdr:row>
      <xdr:rowOff>175260</xdr:rowOff>
    </xdr:from>
    <xdr:to>
      <xdr:col>3</xdr:col>
      <xdr:colOff>16440</xdr:colOff>
      <xdr:row>2</xdr:row>
      <xdr:rowOff>167640</xdr:rowOff>
    </xdr:to>
    <xdr:sp macro="" textlink="">
      <xdr:nvSpPr>
        <xdr:cNvPr id="20" name="TextBox 19">
          <a:extLst>
            <a:ext uri="{FF2B5EF4-FFF2-40B4-BE49-F238E27FC236}">
              <a16:creationId xmlns:a16="http://schemas.microsoft.com/office/drawing/2014/main" id="{8DEDB80C-F59A-4002-893D-5C0E7017EB6F}"/>
            </a:ext>
          </a:extLst>
        </xdr:cNvPr>
        <xdr:cNvSpPr txBox="1"/>
      </xdr:nvSpPr>
      <xdr:spPr>
        <a:xfrm>
          <a:off x="76200" y="358140"/>
          <a:ext cx="1220400" cy="175260"/>
        </a:xfrm>
        <a:prstGeom prst="rect">
          <a:avLst/>
        </a:prstGeom>
        <a:solidFill>
          <a:schemeClr val="accent2">
            <a:lumMod val="60000"/>
            <a:lumOff val="40000"/>
          </a:schemeClr>
        </a:solidFill>
        <a:ln w="9525" cmpd="sng">
          <a:solidFill>
            <a:schemeClr val="accent2">
              <a:lumMod val="60000"/>
              <a:lumOff val="4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t>Branches</a:t>
          </a:r>
        </a:p>
      </xdr:txBody>
    </xdr:sp>
    <xdr:clientData/>
  </xdr:twoCellAnchor>
  <xdr:twoCellAnchor>
    <xdr:from>
      <xdr:col>5</xdr:col>
      <xdr:colOff>5080</xdr:colOff>
      <xdr:row>2</xdr:row>
      <xdr:rowOff>7620</xdr:rowOff>
    </xdr:from>
    <xdr:to>
      <xdr:col>7</xdr:col>
      <xdr:colOff>6280</xdr:colOff>
      <xdr:row>3</xdr:row>
      <xdr:rowOff>1140</xdr:rowOff>
    </xdr:to>
    <xdr:sp macro="" textlink="">
      <xdr:nvSpPr>
        <xdr:cNvPr id="22" name="TextBox 21">
          <a:extLst>
            <a:ext uri="{FF2B5EF4-FFF2-40B4-BE49-F238E27FC236}">
              <a16:creationId xmlns:a16="http://schemas.microsoft.com/office/drawing/2014/main" id="{2C39913B-A521-413C-B6FA-B4C8E5B4F7B6}"/>
            </a:ext>
          </a:extLst>
        </xdr:cNvPr>
        <xdr:cNvSpPr txBox="1"/>
      </xdr:nvSpPr>
      <xdr:spPr>
        <a:xfrm>
          <a:off x="2504440" y="373380"/>
          <a:ext cx="1220400" cy="176400"/>
        </a:xfrm>
        <a:prstGeom prst="rect">
          <a:avLst/>
        </a:prstGeom>
        <a:solidFill>
          <a:schemeClr val="accent2">
            <a:lumMod val="60000"/>
            <a:lumOff val="40000"/>
          </a:schemeClr>
        </a:solidFill>
        <a:ln w="9525" cmpd="sng">
          <a:solidFill>
            <a:schemeClr val="accent2">
              <a:lumMod val="60000"/>
              <a:lumOff val="4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t>Product category</a:t>
          </a:r>
        </a:p>
      </xdr:txBody>
    </xdr:sp>
    <xdr:clientData/>
  </xdr:twoCellAnchor>
  <xdr:twoCellAnchor>
    <xdr:from>
      <xdr:col>9</xdr:col>
      <xdr:colOff>10160</xdr:colOff>
      <xdr:row>1</xdr:row>
      <xdr:rowOff>175260</xdr:rowOff>
    </xdr:from>
    <xdr:to>
      <xdr:col>11</xdr:col>
      <xdr:colOff>11360</xdr:colOff>
      <xdr:row>2</xdr:row>
      <xdr:rowOff>168780</xdr:rowOff>
    </xdr:to>
    <xdr:sp macro="" textlink="">
      <xdr:nvSpPr>
        <xdr:cNvPr id="23" name="TextBox 22">
          <a:extLst>
            <a:ext uri="{FF2B5EF4-FFF2-40B4-BE49-F238E27FC236}">
              <a16:creationId xmlns:a16="http://schemas.microsoft.com/office/drawing/2014/main" id="{2D1E9CC1-B0E3-4B29-AB96-3A86B0D3028E}"/>
            </a:ext>
          </a:extLst>
        </xdr:cNvPr>
        <xdr:cNvSpPr txBox="1"/>
      </xdr:nvSpPr>
      <xdr:spPr>
        <a:xfrm>
          <a:off x="4947920" y="358140"/>
          <a:ext cx="1220400" cy="176400"/>
        </a:xfrm>
        <a:prstGeom prst="rect">
          <a:avLst/>
        </a:prstGeom>
        <a:solidFill>
          <a:schemeClr val="accent2">
            <a:lumMod val="60000"/>
            <a:lumOff val="40000"/>
          </a:schemeClr>
        </a:solidFill>
        <a:ln w="9525" cmpd="sng">
          <a:solidFill>
            <a:schemeClr val="accent2">
              <a:lumMod val="60000"/>
              <a:lumOff val="4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t>Revenue</a:t>
          </a:r>
        </a:p>
      </xdr:txBody>
    </xdr:sp>
    <xdr:clientData/>
  </xdr:twoCellAnchor>
  <xdr:twoCellAnchor>
    <xdr:from>
      <xdr:col>13</xdr:col>
      <xdr:colOff>0</xdr:colOff>
      <xdr:row>2</xdr:row>
      <xdr:rowOff>0</xdr:rowOff>
    </xdr:from>
    <xdr:to>
      <xdr:col>15</xdr:col>
      <xdr:colOff>1200</xdr:colOff>
      <xdr:row>2</xdr:row>
      <xdr:rowOff>176400</xdr:rowOff>
    </xdr:to>
    <xdr:sp macro="" textlink="">
      <xdr:nvSpPr>
        <xdr:cNvPr id="24" name="TextBox 23">
          <a:extLst>
            <a:ext uri="{FF2B5EF4-FFF2-40B4-BE49-F238E27FC236}">
              <a16:creationId xmlns:a16="http://schemas.microsoft.com/office/drawing/2014/main" id="{5C41AB90-1A0D-42CF-B8E9-4B079773347A}"/>
            </a:ext>
          </a:extLst>
        </xdr:cNvPr>
        <xdr:cNvSpPr txBox="1"/>
      </xdr:nvSpPr>
      <xdr:spPr>
        <a:xfrm>
          <a:off x="7376160" y="365760"/>
          <a:ext cx="1220400" cy="176400"/>
        </a:xfrm>
        <a:prstGeom prst="rect">
          <a:avLst/>
        </a:prstGeom>
        <a:solidFill>
          <a:schemeClr val="accent2">
            <a:lumMod val="60000"/>
            <a:lumOff val="40000"/>
          </a:schemeClr>
        </a:solidFill>
        <a:ln w="9525" cmpd="sng">
          <a:solidFill>
            <a:schemeClr val="accent2">
              <a:lumMod val="60000"/>
              <a:lumOff val="4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t>Profit</a:t>
          </a:r>
        </a:p>
      </xdr:txBody>
    </xdr:sp>
    <xdr:clientData/>
  </xdr:twoCellAnchor>
  <xdr:twoCellAnchor editAs="oneCell">
    <xdr:from>
      <xdr:col>8</xdr:col>
      <xdr:colOff>91200</xdr:colOff>
      <xdr:row>0</xdr:row>
      <xdr:rowOff>13380</xdr:rowOff>
    </xdr:from>
    <xdr:to>
      <xdr:col>15</xdr:col>
      <xdr:colOff>0</xdr:colOff>
      <xdr:row>2</xdr:row>
      <xdr:rowOff>7620</xdr:rowOff>
    </xdr:to>
    <mc:AlternateContent xmlns:mc="http://schemas.openxmlformats.org/markup-compatibility/2006">
      <mc:Choice xmlns:a14="http://schemas.microsoft.com/office/drawing/2010/main" Requires="a14">
        <xdr:graphicFrame macro="">
          <xdr:nvGraphicFramePr>
            <xdr:cNvPr id="26" name="Branch">
              <a:extLst>
                <a:ext uri="{FF2B5EF4-FFF2-40B4-BE49-F238E27FC236}">
                  <a16:creationId xmlns:a16="http://schemas.microsoft.com/office/drawing/2014/main" id="{5FA11107-B72D-4F78-9D24-12949669A064}"/>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419360" y="13380"/>
              <a:ext cx="4176000" cy="3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roma" refreshedDate="45195.933677199071" backgroundQuery="1" createdVersion="8" refreshedVersion="8" minRefreshableVersion="3" recordCount="0" supportSubquery="1" supportAdvancedDrill="1">
  <cacheSource type="external" connectionId="1"/>
  <cacheFields count="5">
    <cacheField name="[Measures].[Sum of Profits]" caption="Sum of Profits" numFmtId="0" hierarchy="17" level="32767"/>
    <cacheField name="[Measures].[Sum of Revenue]" caption="Sum of Revenue" numFmtId="0" hierarchy="15" level="32767"/>
    <cacheField name="[Measures].[Distinct Count of Branch]" caption="Distinct Count of Branch" numFmtId="0" hierarchy="12" level="32767"/>
    <cacheField name="[Measures].[Distinct Count of ProductCategory]" caption="Distinct Count of ProductCategory" numFmtId="0" hierarchy="14" level="32767"/>
    <cacheField name="[Fianancial_Table].[Branch].[Branch]" caption="Branch" numFmtId="0" hierarchy="1" level="1">
      <sharedItems containsSemiMixedTypes="0" containsNonDate="0" containsString="0"/>
    </cacheField>
  </cacheFields>
  <cacheHierarchies count="18">
    <cacheHierarchy uniqueName="[Fianancial_Table].[TransactionDate]" caption="TransactionDate" attribute="1" time="1" defaultMemberUniqueName="[Fianancial_Table].[TransactionDate].[All]" allUniqueName="[Fianancial_Table].[TransactionDate].[All]" dimensionUniqueName="[Fianancial_Table]" displayFolder="" count="2" memberValueDatatype="7" unbalanced="0"/>
    <cacheHierarchy uniqueName="[Fianancial_Table].[Branch]" caption="Branch" attribute="1" defaultMemberUniqueName="[Fianancial_Table].[Branch].[All]" allUniqueName="[Fianancial_Table].[Branch].[All]" dimensionUniqueName="[Fianancial_Table]" displayFolder="" count="2" memberValueDatatype="130" unbalanced="0">
      <fieldsUsage count="2">
        <fieldUsage x="-1"/>
        <fieldUsage x="4"/>
      </fieldsUsage>
    </cacheHierarchy>
    <cacheHierarchy uniqueName="[Fianancial_Table].[ProductCategory]" caption="ProductCategory" attribute="1" defaultMemberUniqueName="[Fianancial_Table].[ProductCategory].[All]" allUniqueName="[Fianancial_Table].[ProductCategory].[All]" dimensionUniqueName="[Fianancial_Table]" displayFolder="" count="2" memberValueDatatype="130" unbalanced="0"/>
    <cacheHierarchy uniqueName="[Fianancial_Table].[Revenue]" caption="Revenue" attribute="1" defaultMemberUniqueName="[Fianancial_Table].[Revenue].[All]" allUniqueName="[Fianancial_Table].[Revenue].[All]" dimensionUniqueName="[Fianancial_Table]" displayFolder="" count="2" memberValueDatatype="5" unbalanced="0"/>
    <cacheHierarchy uniqueName="[Fianancial_Table].[Expenses]" caption="Expenses" attribute="1" defaultMemberUniqueName="[Fianancial_Table].[Expenses].[All]" allUniqueName="[Fianancial_Table].[Expenses].[All]" dimensionUniqueName="[Fianancial_Table]" displayFolder="" count="2" memberValueDatatype="5" unbalanced="0"/>
    <cacheHierarchy uniqueName="[Fianancial_Table].[Profits]" caption="Profits" attribute="1" defaultMemberUniqueName="[Fianancial_Table].[Profits].[All]" allUniqueName="[Fianancial_Table].[Profits].[All]" dimensionUniqueName="[Fianancial_Table]" displayFolder="" count="2" memberValueDatatype="5" unbalanced="0"/>
    <cacheHierarchy uniqueName="[Fianancial_Table].[TransactionDate (Month)]" caption="TransactionDate (Month)" attribute="1" defaultMemberUniqueName="[Fianancial_Table].[TransactionDate (Month)].[All]" allUniqueName="[Fianancial_Table].[TransactionDate (Month)].[All]" dimensionUniqueName="[Fianancial_Table]" displayFolder="" count="2" memberValueDatatype="130" unbalanced="0"/>
    <cacheHierarchy uniqueName="[Fianancial_Table].[TransactionDate (Year)]" caption="TransactionDate (Year)" attribute="1" defaultMemberUniqueName="[Fianancial_Table].[TransactionDate (Year)].[All]" allUniqueName="[Fianancial_Table].[TransactionDate (Year)].[All]" dimensionUniqueName="[Fianancial_Table]" displayFolder="" count="2" memberValueDatatype="130" unbalanced="0"/>
    <cacheHierarchy uniqueName="[Fianancial_Table].[TransactionDate (Month Index)]" caption="TransactionDate (Month Index)" attribute="1" defaultMemberUniqueName="[Fianancial_Table].[TransactionDate (Month Index)].[All]" allUniqueName="[Fianancial_Table].[TransactionDate (Month Index)].[All]" dimensionUniqueName="[Fianancial_Table]" displayFolder="" count="2" memberValueDatatype="20" unbalanced="0" hidden="1"/>
    <cacheHierarchy uniqueName="[Measures].[__XL_Count Fianancial_Table]" caption="__XL_Count Fianancial_Table" measure="1" displayFolder="" measureGroup="Fianancial_Table" count="0" hidden="1"/>
    <cacheHierarchy uniqueName="[Measures].[__No measures defined]" caption="__No measures defined" measure="1" displayFolder="" count="0" hidden="1"/>
    <cacheHierarchy uniqueName="[Measures].[Count of Branch]" caption="Count of Branch" measure="1" displayFolder="" measureGroup="Fianancial_Table" count="0" hidden="1">
      <extLst>
        <ext xmlns:x15="http://schemas.microsoft.com/office/spreadsheetml/2010/11/main" uri="{B97F6D7D-B522-45F9-BDA1-12C45D357490}">
          <x15:cacheHierarchy aggregatedColumn="1"/>
        </ext>
      </extLst>
    </cacheHierarchy>
    <cacheHierarchy uniqueName="[Measures].[Distinct Count of Branch]" caption="Distinct Count of Branch" measure="1" displayFolder="" measureGroup="Fianancial_Table"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ProductCategory]" caption="Count of ProductCategory" measure="1" displayFolder="" measureGroup="Fianancial_Table" count="0" hidden="1">
      <extLst>
        <ext xmlns:x15="http://schemas.microsoft.com/office/spreadsheetml/2010/11/main" uri="{B97F6D7D-B522-45F9-BDA1-12C45D357490}">
          <x15:cacheHierarchy aggregatedColumn="2"/>
        </ext>
      </extLst>
    </cacheHierarchy>
    <cacheHierarchy uniqueName="[Measures].[Distinct Count of ProductCategory]" caption="Distinct Count of ProductCategory" measure="1" displayFolder="" measureGroup="Fianancial_Table"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Revenue]" caption="Sum of Revenue" measure="1" displayFolder="" measureGroup="Fianancial_Tabl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Fianancial_Table" count="0" hidden="1">
      <extLst>
        <ext xmlns:x15="http://schemas.microsoft.com/office/spreadsheetml/2010/11/main" uri="{B97F6D7D-B522-45F9-BDA1-12C45D357490}">
          <x15:cacheHierarchy aggregatedColumn="4"/>
        </ext>
      </extLst>
    </cacheHierarchy>
    <cacheHierarchy uniqueName="[Measures].[Sum of Profits]" caption="Sum of Profits" measure="1" displayFolder="" measureGroup="Fianancial_Tabl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name="Fianancial_Table" uniqueName="[Fianancial_Table]" caption="Fianancial_Table"/>
    <dimension measure="1" name="Measures" uniqueName="[Measures]" caption="Measures"/>
  </dimensions>
  <measureGroups count="1">
    <measureGroup name="Fianancial_Table" caption="Fianancial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roma" refreshedDate="45195.933678935187" backgroundQuery="1" createdVersion="8" refreshedVersion="8" minRefreshableVersion="3" recordCount="0" supportSubquery="1" supportAdvancedDrill="1">
  <cacheSource type="external" connectionId="1"/>
  <cacheFields count="4">
    <cacheField name="[Fianancial_Table].[TransactionDate (Month)].[TransactionDate (Month)]" caption="TransactionDate (Month)" numFmtId="0" hierarchy="6" level="1">
      <sharedItems count="12">
        <s v="Jan"/>
        <s v="Feb"/>
        <s v="Mar"/>
        <s v="Apr"/>
        <s v="May"/>
        <s v="Jun"/>
        <s v="Jul"/>
        <s v="Aug"/>
        <s v="Sep"/>
        <s v="Oct"/>
        <s v="Nov"/>
        <s v="Dec"/>
      </sharedItems>
    </cacheField>
    <cacheField name="[Fianancial_Table].[TransactionDate (Year)].[TransactionDate (Year)]" caption="TransactionDate (Year)" numFmtId="0" hierarchy="7" level="1">
      <sharedItems count="1">
        <s v="2021"/>
      </sharedItems>
    </cacheField>
    <cacheField name="[Measures].[Sum of Expenses]" caption="Sum of Expenses" numFmtId="0" hierarchy="16" level="32767"/>
    <cacheField name="[Fianancial_Table].[Branch].[Branch]" caption="Branch" numFmtId="0" hierarchy="1" level="1">
      <sharedItems containsSemiMixedTypes="0" containsNonDate="0" containsString="0"/>
    </cacheField>
  </cacheFields>
  <cacheHierarchies count="18">
    <cacheHierarchy uniqueName="[Fianancial_Table].[TransactionDate]" caption="TransactionDate" attribute="1" time="1" defaultMemberUniqueName="[Fianancial_Table].[TransactionDate].[All]" allUniqueName="[Fianancial_Table].[TransactionDate].[All]" dimensionUniqueName="[Fianancial_Table]" displayFolder="" count="0" memberValueDatatype="7" unbalanced="0"/>
    <cacheHierarchy uniqueName="[Fianancial_Table].[Branch]" caption="Branch" attribute="1" defaultMemberUniqueName="[Fianancial_Table].[Branch].[All]" allUniqueName="[Fianancial_Table].[Branch].[All]" dimensionUniqueName="[Fianancial_Table]" displayFolder="" count="2" memberValueDatatype="130" unbalanced="0">
      <fieldsUsage count="2">
        <fieldUsage x="-1"/>
        <fieldUsage x="3"/>
      </fieldsUsage>
    </cacheHierarchy>
    <cacheHierarchy uniqueName="[Fianancial_Table].[ProductCategory]" caption="ProductCategory" attribute="1" defaultMemberUniqueName="[Fianancial_Table].[ProductCategory].[All]" allUniqueName="[Fianancial_Table].[ProductCategory].[All]" dimensionUniqueName="[Fianancial_Table]" displayFolder="" count="0" memberValueDatatype="130" unbalanced="0"/>
    <cacheHierarchy uniqueName="[Fianancial_Table].[Revenue]" caption="Revenue" attribute="1" defaultMemberUniqueName="[Fianancial_Table].[Revenue].[All]" allUniqueName="[Fianancial_Table].[Revenue].[All]" dimensionUniqueName="[Fianancial_Table]" displayFolder="" count="0" memberValueDatatype="5" unbalanced="0"/>
    <cacheHierarchy uniqueName="[Fianancial_Table].[Expenses]" caption="Expenses" attribute="1" defaultMemberUniqueName="[Fianancial_Table].[Expenses].[All]" allUniqueName="[Fianancial_Table].[Expenses].[All]" dimensionUniqueName="[Fianancial_Table]" displayFolder="" count="0" memberValueDatatype="5" unbalanced="0"/>
    <cacheHierarchy uniqueName="[Fianancial_Table].[Profits]" caption="Profits" attribute="1" defaultMemberUniqueName="[Fianancial_Table].[Profits].[All]" allUniqueName="[Fianancial_Table].[Profits].[All]" dimensionUniqueName="[Fianancial_Table]" displayFolder="" count="0" memberValueDatatype="5" unbalanced="0"/>
    <cacheHierarchy uniqueName="[Fianancial_Table].[TransactionDate (Month)]" caption="TransactionDate (Month)" attribute="1" defaultMemberUniqueName="[Fianancial_Table].[TransactionDate (Month)].[All]" allUniqueName="[Fianancial_Table].[TransactionDate (Month)].[All]" dimensionUniqueName="[Fianancial_Table]" displayFolder="" count="2" memberValueDatatype="130" unbalanced="0">
      <fieldsUsage count="2">
        <fieldUsage x="-1"/>
        <fieldUsage x="0"/>
      </fieldsUsage>
    </cacheHierarchy>
    <cacheHierarchy uniqueName="[Fianancial_Table].[TransactionDate (Year)]" caption="TransactionDate (Year)" attribute="1" defaultMemberUniqueName="[Fianancial_Table].[TransactionDate (Year)].[All]" allUniqueName="[Fianancial_Table].[TransactionDate (Year)].[All]" dimensionUniqueName="[Fianancial_Table]" displayFolder="" count="2" memberValueDatatype="130" unbalanced="0">
      <fieldsUsage count="2">
        <fieldUsage x="-1"/>
        <fieldUsage x="1"/>
      </fieldsUsage>
    </cacheHierarchy>
    <cacheHierarchy uniqueName="[Fianancial_Table].[TransactionDate (Month Index)]" caption="TransactionDate (Month Index)" attribute="1" defaultMemberUniqueName="[Fianancial_Table].[TransactionDate (Month Index)].[All]" allUniqueName="[Fianancial_Table].[TransactionDate (Month Index)].[All]" dimensionUniqueName="[Fianancial_Table]" displayFolder="" count="0" memberValueDatatype="20" unbalanced="0" hidden="1"/>
    <cacheHierarchy uniqueName="[Measures].[__XL_Count Fianancial_Table]" caption="__XL_Count Fianancial_Table" measure="1" displayFolder="" measureGroup="Fianancial_Table" count="0" hidden="1"/>
    <cacheHierarchy uniqueName="[Measures].[__No measures defined]" caption="__No measures defined" measure="1" displayFolder="" count="0" hidden="1"/>
    <cacheHierarchy uniqueName="[Measures].[Count of Branch]" caption="Count of Branch" measure="1" displayFolder="" measureGroup="Fianancial_Table" count="0" hidden="1">
      <extLst>
        <ext xmlns:x15="http://schemas.microsoft.com/office/spreadsheetml/2010/11/main" uri="{B97F6D7D-B522-45F9-BDA1-12C45D357490}">
          <x15:cacheHierarchy aggregatedColumn="1"/>
        </ext>
      </extLst>
    </cacheHierarchy>
    <cacheHierarchy uniqueName="[Measures].[Distinct Count of Branch]" caption="Distinct Count of Branch" measure="1" displayFolder="" measureGroup="Fianancial_Table" count="0" hidden="1">
      <extLst>
        <ext xmlns:x15="http://schemas.microsoft.com/office/spreadsheetml/2010/11/main" uri="{B97F6D7D-B522-45F9-BDA1-12C45D357490}">
          <x15:cacheHierarchy aggregatedColumn="1"/>
        </ext>
      </extLst>
    </cacheHierarchy>
    <cacheHierarchy uniqueName="[Measures].[Count of ProductCategory]" caption="Count of ProductCategory" measure="1" displayFolder="" measureGroup="Fianancial_Table" count="0" hidden="1">
      <extLst>
        <ext xmlns:x15="http://schemas.microsoft.com/office/spreadsheetml/2010/11/main" uri="{B97F6D7D-B522-45F9-BDA1-12C45D357490}">
          <x15:cacheHierarchy aggregatedColumn="2"/>
        </ext>
      </extLst>
    </cacheHierarchy>
    <cacheHierarchy uniqueName="[Measures].[Distinct Count of ProductCategory]" caption="Distinct Count of ProductCategory" measure="1" displayFolder="" measureGroup="Fianancial_Table"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Fianancial_Table"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Fianancial_Tabl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Profits]" caption="Sum of Profits" measure="1" displayFolder="" measureGroup="Fianancial_Table" count="0" hidden="1">
      <extLst>
        <ext xmlns:x15="http://schemas.microsoft.com/office/spreadsheetml/2010/11/main" uri="{B97F6D7D-B522-45F9-BDA1-12C45D357490}">
          <x15:cacheHierarchy aggregatedColumn="5"/>
        </ext>
      </extLst>
    </cacheHierarchy>
  </cacheHierarchies>
  <kpis count="0"/>
  <dimensions count="2">
    <dimension name="Fianancial_Table" uniqueName="[Fianancial_Table]" caption="Fianancial_Table"/>
    <dimension measure="1" name="Measures" uniqueName="[Measures]" caption="Measures"/>
  </dimensions>
  <measureGroups count="1">
    <measureGroup name="Fianancial_Table" caption="Fianancial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roma" refreshedDate="45195.93634699074" backgroundQuery="1" createdVersion="8" refreshedVersion="8" minRefreshableVersion="3" recordCount="0" supportSubquery="1" supportAdvancedDrill="1">
  <cacheSource type="external" connectionId="1"/>
  <cacheFields count="4">
    <cacheField name="[Measures].[Sum of Profits]" caption="Sum of Profits" numFmtId="0" hierarchy="17" level="32767"/>
    <cacheField name="[Measures].[Sum of Revenue]" caption="Sum of Revenue" numFmtId="0" hierarchy="15" level="32767"/>
    <cacheField name="[Fianancial_Table].[TransactionDate (Month)].[TransactionDate (Month)]" caption="TransactionDate (Month)" numFmtId="0" hierarchy="6" level="1">
      <sharedItems count="12">
        <s v="Jan"/>
        <s v="Feb"/>
        <s v="Mar"/>
        <s v="Apr"/>
        <s v="May"/>
        <s v="Jun"/>
        <s v="Jul"/>
        <s v="Aug"/>
        <s v="Sep"/>
        <s v="Oct"/>
        <s v="Nov"/>
        <s v="Dec"/>
      </sharedItems>
    </cacheField>
    <cacheField name="[Fianancial_Table].[TransactionDate (Year)].[TransactionDate (Year)]" caption="TransactionDate (Year)" numFmtId="0" hierarchy="7" level="1">
      <sharedItems count="1">
        <s v="2021"/>
      </sharedItems>
    </cacheField>
  </cacheFields>
  <cacheHierarchies count="18">
    <cacheHierarchy uniqueName="[Fianancial_Table].[TransactionDate]" caption="TransactionDate" attribute="1" time="1" defaultMemberUniqueName="[Fianancial_Table].[TransactionDate].[All]" allUniqueName="[Fianancial_Table].[TransactionDate].[All]" dimensionUniqueName="[Fianancial_Table]" displayFolder="" count="0" memberValueDatatype="7" unbalanced="0"/>
    <cacheHierarchy uniqueName="[Fianancial_Table].[Branch]" caption="Branch" attribute="1" defaultMemberUniqueName="[Fianancial_Table].[Branch].[All]" allUniqueName="[Fianancial_Table].[Branch].[All]" dimensionUniqueName="[Fianancial_Table]" displayFolder="" count="2" memberValueDatatype="130" unbalanced="0"/>
    <cacheHierarchy uniqueName="[Fianancial_Table].[ProductCategory]" caption="ProductCategory" attribute="1" defaultMemberUniqueName="[Fianancial_Table].[ProductCategory].[All]" allUniqueName="[Fianancial_Table].[ProductCategory].[All]" dimensionUniqueName="[Fianancial_Table]" displayFolder="" count="0" memberValueDatatype="130" unbalanced="0"/>
    <cacheHierarchy uniqueName="[Fianancial_Table].[Revenue]" caption="Revenue" attribute="1" defaultMemberUniqueName="[Fianancial_Table].[Revenue].[All]" allUniqueName="[Fianancial_Table].[Revenue].[All]" dimensionUniqueName="[Fianancial_Table]" displayFolder="" count="0" memberValueDatatype="5" unbalanced="0"/>
    <cacheHierarchy uniqueName="[Fianancial_Table].[Expenses]" caption="Expenses" attribute="1" defaultMemberUniqueName="[Fianancial_Table].[Expenses].[All]" allUniqueName="[Fianancial_Table].[Expenses].[All]" dimensionUniqueName="[Fianancial_Table]" displayFolder="" count="0" memberValueDatatype="5" unbalanced="0"/>
    <cacheHierarchy uniqueName="[Fianancial_Table].[Profits]" caption="Profits" attribute="1" defaultMemberUniqueName="[Fianancial_Table].[Profits].[All]" allUniqueName="[Fianancial_Table].[Profits].[All]" dimensionUniqueName="[Fianancial_Table]" displayFolder="" count="0" memberValueDatatype="5" unbalanced="0"/>
    <cacheHierarchy uniqueName="[Fianancial_Table].[TransactionDate (Month)]" caption="TransactionDate (Month)" attribute="1" defaultMemberUniqueName="[Fianancial_Table].[TransactionDate (Month)].[All]" allUniqueName="[Fianancial_Table].[TransactionDate (Month)].[All]" dimensionUniqueName="[Fianancial_Table]" displayFolder="" count="2" memberValueDatatype="130" unbalanced="0">
      <fieldsUsage count="2">
        <fieldUsage x="-1"/>
        <fieldUsage x="2"/>
      </fieldsUsage>
    </cacheHierarchy>
    <cacheHierarchy uniqueName="[Fianancial_Table].[TransactionDate (Year)]" caption="TransactionDate (Year)" attribute="1" defaultMemberUniqueName="[Fianancial_Table].[TransactionDate (Year)].[All]" allUniqueName="[Fianancial_Table].[TransactionDate (Year)].[All]" dimensionUniqueName="[Fianancial_Table]" displayFolder="" count="2" memberValueDatatype="130" unbalanced="0">
      <fieldsUsage count="2">
        <fieldUsage x="-1"/>
        <fieldUsage x="3"/>
      </fieldsUsage>
    </cacheHierarchy>
    <cacheHierarchy uniqueName="[Fianancial_Table].[TransactionDate (Month Index)]" caption="TransactionDate (Month Index)" attribute="1" defaultMemberUniqueName="[Fianancial_Table].[TransactionDate (Month Index)].[All]" allUniqueName="[Fianancial_Table].[TransactionDate (Month Index)].[All]" dimensionUniqueName="[Fianancial_Table]" displayFolder="" count="0" memberValueDatatype="20" unbalanced="0" hidden="1"/>
    <cacheHierarchy uniqueName="[Measures].[__XL_Count Fianancial_Table]" caption="__XL_Count Fianancial_Table" measure="1" displayFolder="" measureGroup="Fianancial_Table" count="0" hidden="1"/>
    <cacheHierarchy uniqueName="[Measures].[__No measures defined]" caption="__No measures defined" measure="1" displayFolder="" count="0" hidden="1"/>
    <cacheHierarchy uniqueName="[Measures].[Count of Branch]" caption="Count of Branch" measure="1" displayFolder="" measureGroup="Fianancial_Table" count="0" hidden="1">
      <extLst>
        <ext xmlns:x15="http://schemas.microsoft.com/office/spreadsheetml/2010/11/main" uri="{B97F6D7D-B522-45F9-BDA1-12C45D357490}">
          <x15:cacheHierarchy aggregatedColumn="1"/>
        </ext>
      </extLst>
    </cacheHierarchy>
    <cacheHierarchy uniqueName="[Measures].[Distinct Count of Branch]" caption="Distinct Count of Branch" measure="1" displayFolder="" measureGroup="Fianancial_Table" count="0" hidden="1">
      <extLst>
        <ext xmlns:x15="http://schemas.microsoft.com/office/spreadsheetml/2010/11/main" uri="{B97F6D7D-B522-45F9-BDA1-12C45D357490}">
          <x15:cacheHierarchy aggregatedColumn="1"/>
        </ext>
      </extLst>
    </cacheHierarchy>
    <cacheHierarchy uniqueName="[Measures].[Count of ProductCategory]" caption="Count of ProductCategory" measure="1" displayFolder="" measureGroup="Fianancial_Table" count="0" hidden="1">
      <extLst>
        <ext xmlns:x15="http://schemas.microsoft.com/office/spreadsheetml/2010/11/main" uri="{B97F6D7D-B522-45F9-BDA1-12C45D357490}">
          <x15:cacheHierarchy aggregatedColumn="2"/>
        </ext>
      </extLst>
    </cacheHierarchy>
    <cacheHierarchy uniqueName="[Measures].[Distinct Count of ProductCategory]" caption="Distinct Count of ProductCategory" measure="1" displayFolder="" measureGroup="Fianancial_Table"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Fianancial_Tabl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Fianancial_Table" count="0" hidden="1">
      <extLst>
        <ext xmlns:x15="http://schemas.microsoft.com/office/spreadsheetml/2010/11/main" uri="{B97F6D7D-B522-45F9-BDA1-12C45D357490}">
          <x15:cacheHierarchy aggregatedColumn="4"/>
        </ext>
      </extLst>
    </cacheHierarchy>
    <cacheHierarchy uniqueName="[Measures].[Sum of Profits]" caption="Sum of Profits" measure="1" displayFolder="" measureGroup="Fianancial_Tabl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name="Fianancial_Table" uniqueName="[Fianancial_Table]" caption="Fianancial_Table"/>
    <dimension measure="1" name="Measures" uniqueName="[Measures]" caption="Measures"/>
  </dimensions>
  <measureGroups count="1">
    <measureGroup name="Fianancial_Table" caption="Fianancial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roma" refreshedDate="45195.93026828704"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Fianancial_Table].[TransactionDate]" caption="TransactionDate" attribute="1" time="1" defaultMemberUniqueName="[Fianancial_Table].[TransactionDate].[All]" allUniqueName="[Fianancial_Table].[TransactionDate].[All]" dimensionUniqueName="[Fianancial_Table]" displayFolder="" count="0" memberValueDatatype="7" unbalanced="0"/>
    <cacheHierarchy uniqueName="[Fianancial_Table].[Branch]" caption="Branch" attribute="1" defaultMemberUniqueName="[Fianancial_Table].[Branch].[All]" allUniqueName="[Fianancial_Table].[Branch].[All]" dimensionUniqueName="[Fianancial_Table]" displayFolder="" count="2" memberValueDatatype="130" unbalanced="0"/>
    <cacheHierarchy uniqueName="[Fianancial_Table].[ProductCategory]" caption="ProductCategory" attribute="1" defaultMemberUniqueName="[Fianancial_Table].[ProductCategory].[All]" allUniqueName="[Fianancial_Table].[ProductCategory].[All]" dimensionUniqueName="[Fianancial_Table]" displayFolder="" count="0" memberValueDatatype="130" unbalanced="0"/>
    <cacheHierarchy uniqueName="[Fianancial_Table].[Revenue]" caption="Revenue" attribute="1" defaultMemberUniqueName="[Fianancial_Table].[Revenue].[All]" allUniqueName="[Fianancial_Table].[Revenue].[All]" dimensionUniqueName="[Fianancial_Table]" displayFolder="" count="0" memberValueDatatype="5" unbalanced="0"/>
    <cacheHierarchy uniqueName="[Fianancial_Table].[Expenses]" caption="Expenses" attribute="1" defaultMemberUniqueName="[Fianancial_Table].[Expenses].[All]" allUniqueName="[Fianancial_Table].[Expenses].[All]" dimensionUniqueName="[Fianancial_Table]" displayFolder="" count="0" memberValueDatatype="5" unbalanced="0"/>
    <cacheHierarchy uniqueName="[Fianancial_Table].[Profits]" caption="Profits" attribute="1" defaultMemberUniqueName="[Fianancial_Table].[Profits].[All]" allUniqueName="[Fianancial_Table].[Profits].[All]" dimensionUniqueName="[Fianancial_Table]" displayFolder="" count="0" memberValueDatatype="5" unbalanced="0"/>
    <cacheHierarchy uniqueName="[Fianancial_Table].[TransactionDate (Month)]" caption="TransactionDate (Month)" attribute="1" defaultMemberUniqueName="[Fianancial_Table].[TransactionDate (Month)].[All]" allUniqueName="[Fianancial_Table].[TransactionDate (Month)].[All]" dimensionUniqueName="[Fianancial_Table]" displayFolder="" count="0" memberValueDatatype="130" unbalanced="0"/>
    <cacheHierarchy uniqueName="[Fianancial_Table].[TransactionDate (Year)]" caption="TransactionDate (Year)" attribute="1" defaultMemberUniqueName="[Fianancial_Table].[TransactionDate (Year)].[All]" allUniqueName="[Fianancial_Table].[TransactionDate (Year)].[All]" dimensionUniqueName="[Fianancial_Table]" displayFolder="" count="0" memberValueDatatype="130" unbalanced="0"/>
    <cacheHierarchy uniqueName="[Fianancial_Table].[TransactionDate (Month Index)]" caption="TransactionDate (Month Index)" attribute="1" defaultMemberUniqueName="[Fianancial_Table].[TransactionDate (Month Index)].[All]" allUniqueName="[Fianancial_Table].[TransactionDate (Month Index)].[All]" dimensionUniqueName="[Fianancial_Table]" displayFolder="" count="0" memberValueDatatype="20" unbalanced="0" hidden="1"/>
    <cacheHierarchy uniqueName="[Measures].[__XL_Count Fianancial_Table]" caption="__XL_Count Fianancial_Table" measure="1" displayFolder="" measureGroup="Fianancial_Table" count="0" hidden="1"/>
    <cacheHierarchy uniqueName="[Measures].[__No measures defined]" caption="__No measures defined" measure="1" displayFolder="" count="0" hidden="1"/>
    <cacheHierarchy uniqueName="[Measures].[Count of Branch]" caption="Count of Branch" measure="1" displayFolder="" measureGroup="Fianancial_Table" count="0" hidden="1">
      <extLst>
        <ext xmlns:x15="http://schemas.microsoft.com/office/spreadsheetml/2010/11/main" uri="{B97F6D7D-B522-45F9-BDA1-12C45D357490}">
          <x15:cacheHierarchy aggregatedColumn="1"/>
        </ext>
      </extLst>
    </cacheHierarchy>
    <cacheHierarchy uniqueName="[Measures].[Distinct Count of Branch]" caption="Distinct Count of Branch" measure="1" displayFolder="" measureGroup="Fianancial_Table" count="0" hidden="1">
      <extLst>
        <ext xmlns:x15="http://schemas.microsoft.com/office/spreadsheetml/2010/11/main" uri="{B97F6D7D-B522-45F9-BDA1-12C45D357490}">
          <x15:cacheHierarchy aggregatedColumn="1"/>
        </ext>
      </extLst>
    </cacheHierarchy>
    <cacheHierarchy uniqueName="[Measures].[Count of ProductCategory]" caption="Count of ProductCategory" measure="1" displayFolder="" measureGroup="Fianancial_Table" count="0" hidden="1">
      <extLst>
        <ext xmlns:x15="http://schemas.microsoft.com/office/spreadsheetml/2010/11/main" uri="{B97F6D7D-B522-45F9-BDA1-12C45D357490}">
          <x15:cacheHierarchy aggregatedColumn="2"/>
        </ext>
      </extLst>
    </cacheHierarchy>
    <cacheHierarchy uniqueName="[Measures].[Distinct Count of ProductCategory]" caption="Distinct Count of ProductCategory" measure="1" displayFolder="" measureGroup="Fianancial_Table"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Fianancial_Table"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Fianancial_Table" count="0" hidden="1">
      <extLst>
        <ext xmlns:x15="http://schemas.microsoft.com/office/spreadsheetml/2010/11/main" uri="{B97F6D7D-B522-45F9-BDA1-12C45D357490}">
          <x15:cacheHierarchy aggregatedColumn="4"/>
        </ext>
      </extLst>
    </cacheHierarchy>
    <cacheHierarchy uniqueName="[Measures].[Sum of Profits]" caption="Sum of Profits" measure="1" displayFolder="" measureGroup="Fianancial_Tabl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146558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267" applyNumberFormats="0" applyBorderFormats="0" applyFontFormats="0" applyPatternFormats="0" applyAlignmentFormats="0" applyWidthHeightFormats="1" dataCaption="Values" tag="fc55b9de-bbef-4c8c-8860-76747522b36b" updatedVersion="8" minRefreshableVersion="3" useAutoFormatting="1" itemPrintTitles="1" createdVersion="8" indent="0" outline="1" outlineData="1" multipleFieldFilters="0" chartFormat="7">
  <location ref="H3:I17"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1"/>
    <field x="0"/>
  </rowFields>
  <rowItems count="14">
    <i>
      <x/>
    </i>
    <i r="1">
      <x/>
    </i>
    <i r="1">
      <x v="1"/>
    </i>
    <i r="1">
      <x v="2"/>
    </i>
    <i r="1">
      <x v="3"/>
    </i>
    <i r="1">
      <x v="4"/>
    </i>
    <i r="1">
      <x v="5"/>
    </i>
    <i r="1">
      <x v="6"/>
    </i>
    <i r="1">
      <x v="7"/>
    </i>
    <i r="1">
      <x v="8"/>
    </i>
    <i r="1">
      <x v="9"/>
    </i>
    <i r="1">
      <x v="10"/>
    </i>
    <i r="1">
      <x v="11"/>
    </i>
    <i t="grand">
      <x/>
    </i>
  </rowItems>
  <colItems count="1">
    <i/>
  </colItems>
  <dataFields count="1">
    <dataField name="Sum of Expenses"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ch"/>
    <pivotHierarchy dragToData="1"/>
    <pivotHierarchy dragToData="1" caption="Distinct Count of ProductCategory"/>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financial_data.xlsx!Fianancial_Table">
        <x15:activeTabTopLevelEntity name="[Fiananci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0" cacheId="270" applyNumberFormats="0" applyBorderFormats="0" applyFontFormats="0" applyPatternFormats="0" applyAlignmentFormats="0" applyWidthHeightFormats="1" dataCaption="Values" tag="7a25e431-5bc8-4807-b66b-e18faff53559" updatedVersion="8" minRefreshableVersion="3" showDrill="0" useAutoFormatting="1" subtotalHiddenItems="1" itemPrintTitles="1" createdVersion="8" indent="0" outline="1" outlineData="1" multipleFieldFilters="0" chartFormat="12">
  <location ref="D3:F17"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x="0"/>
      </items>
    </pivotField>
  </pivotFields>
  <rowFields count="2">
    <field x="3"/>
    <field x="2"/>
  </rowFields>
  <rowItems count="14">
    <i>
      <x/>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Profits" fld="0" baseField="0" baseItem="0"/>
    <dataField name="Sum of Revenue" fld="1" baseField="0" baseItem="0"/>
  </dataFields>
  <chartFormats count="2">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ch"/>
    <pivotHierarchy dragToData="1"/>
    <pivotHierarchy dragToData="1" caption="Distinct Count of ProductCategory"/>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financial_data.xlsx!Fianancial_Table">
        <x15:activeTabTopLevelEntity name="[Fiananci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9" cacheId="261" dataOnRows="1" applyNumberFormats="0" applyBorderFormats="0" applyFontFormats="0" applyPatternFormats="0" applyAlignmentFormats="0" applyWidthHeightFormats="1" dataCaption="Values" tag="65afacb0-b1d1-42db-ad1e-aafaa5f9ef63" updatedVersion="8" minRefreshableVersion="3" useAutoFormatting="1" itemPrintTitles="1" createdVersion="8" indent="0" outline="1" outlineData="1" multipleFieldFilters="0">
  <location ref="A3:B7" firstHeaderRow="1"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Items count="1">
    <i/>
  </colItems>
  <dataFields count="4">
    <dataField name="Distinct Count of Branch" fld="2" subtotal="count" baseField="0" baseItem="1">
      <extLst>
        <ext xmlns:x15="http://schemas.microsoft.com/office/spreadsheetml/2010/11/main" uri="{FABC7310-3BB5-11E1-824E-6D434824019B}">
          <x15:dataField isCountDistinct="1"/>
        </ext>
      </extLst>
    </dataField>
    <dataField name="Distinct Count of ProductCategory" fld="3" subtotal="count" baseField="0" baseItem="1">
      <extLst>
        <ext xmlns:x15="http://schemas.microsoft.com/office/spreadsheetml/2010/11/main" uri="{FABC7310-3BB5-11E1-824E-6D434824019B}">
          <x15:dataField isCountDistinct="1"/>
        </ext>
      </extLst>
    </dataField>
    <dataField name="Sum of Profits" fld="0" baseField="0" baseItem="0"/>
    <dataField name="Sum of Revenue" fld="1" baseField="0" baseItem="0"/>
  </dataFields>
  <formats count="2">
    <format dxfId="30">
      <pivotArea collapsedLevelsAreSubtotals="1" fieldPosition="0">
        <references count="1">
          <reference field="4294967294" count="1">
            <x v="2"/>
          </reference>
        </references>
      </pivotArea>
    </format>
    <format dxfId="29">
      <pivotArea collapsedLevelsAreSubtotals="1" fieldPosition="0">
        <references count="1">
          <reference field="4294967294" count="1">
            <x v="3"/>
          </reference>
        </references>
      </pivotArea>
    </format>
  </formats>
  <pivotHierarchies count="1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ch"/>
    <pivotHierarchy dragToData="1"/>
    <pivotHierarchy dragToData="1" caption="Distinct Count of ProductCategor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financial_data.xlsx!Fianancial_Table">
        <x15:activeTabTopLevelEntity name="[Fianancial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Fianancial_Table].[Branch]">
  <pivotTables>
    <pivotTable tabId="4" name="PivotTable9"/>
    <pivotTable tabId="4" name="PivotTable10"/>
    <pivotTable tabId="4" name="PivotTable11"/>
  </pivotTables>
  <data>
    <olap pivotCacheId="1714655820">
      <levels count="2">
        <level uniqueName="[Fianancial_Table].[Branch].[(All)]" sourceCaption="(All)" count="0"/>
        <level uniqueName="[Fianancial_Table].[Branch].[Branch]" sourceCaption="Branch" count="3">
          <ranges>
            <range startItem="0">
              <i n="[Fianancial_Table].[Branch].&amp;[Branch A]" c="Branch A"/>
              <i n="[Fianancial_Table].[Branch].&amp;[Branch B]" c="Branch B"/>
              <i n="[Fianancial_Table].[Branch].&amp;[Branch C]" c="Branch C"/>
            </range>
          </ranges>
        </level>
      </levels>
      <selections count="1">
        <selection n="[Fianancial_Table].[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columnCount="3" showCaption="0" level="1" style="SlicerStyleDark2" rowHeight="180000"/>
</slicers>
</file>

<file path=xl/tables/table1.xml><?xml version="1.0" encoding="utf-8"?>
<table xmlns="http://schemas.openxmlformats.org/spreadsheetml/2006/main" id="1" name="Fianancial_Table" displayName="Fianancial_Table" ref="A1:F1001" totalsRowShown="0">
  <autoFilter ref="A1:F1001"/>
  <tableColumns count="6">
    <tableColumn id="1" name="TransactionDate" dataDxfId="32"/>
    <tableColumn id="2" name="Branch"/>
    <tableColumn id="3" name="ProductCategory"/>
    <tableColumn id="4" name="Revenue"/>
    <tableColumn id="5" name="Expenses"/>
    <tableColumn id="6" name="Profits" dataDxfId="31">
      <calculatedColumnFormula>Fianancial_Table[[#This Row],[Revenue]]-Fianancial_Table[[#This Row],[Expenses]]</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7"/>
  <sheetViews>
    <sheetView zoomScale="114" zoomScaleNormal="10" workbookViewId="0">
      <selection activeCell="A3" sqref="A3"/>
    </sheetView>
  </sheetViews>
  <sheetFormatPr defaultRowHeight="14.4" x14ac:dyDescent="0.3"/>
  <cols>
    <col min="1" max="1" width="29.6640625" bestFit="1" customWidth="1"/>
    <col min="2" max="2" width="13" bestFit="1" customWidth="1"/>
    <col min="3" max="3" width="12.88671875" bestFit="1" customWidth="1"/>
    <col min="4" max="4" width="12.5546875" bestFit="1" customWidth="1"/>
    <col min="5" max="5" width="12.88671875" bestFit="1" customWidth="1"/>
    <col min="6" max="6" width="14.88671875" bestFit="1" customWidth="1"/>
    <col min="7" max="7" width="15.5546875" bestFit="1" customWidth="1"/>
    <col min="8" max="8" width="12.5546875" bestFit="1" customWidth="1"/>
    <col min="9" max="9" width="15.21875" bestFit="1" customWidth="1"/>
    <col min="10" max="27" width="15.5546875" bestFit="1" customWidth="1"/>
    <col min="28" max="28" width="17.77734375" bestFit="1" customWidth="1"/>
    <col min="29" max="29" width="19.6640625" bestFit="1" customWidth="1"/>
    <col min="30" max="699" width="15.5546875" bestFit="1" customWidth="1"/>
    <col min="700" max="700" width="17.77734375" bestFit="1" customWidth="1"/>
    <col min="701" max="701" width="19.6640625" bestFit="1" customWidth="1"/>
  </cols>
  <sheetData>
    <row r="3" spans="1:9" x14ac:dyDescent="0.3">
      <c r="A3" s="2" t="s">
        <v>16</v>
      </c>
      <c r="D3" s="2" t="s">
        <v>12</v>
      </c>
      <c r="E3" t="s">
        <v>20</v>
      </c>
      <c r="F3" t="s">
        <v>14</v>
      </c>
      <c r="H3" s="2" t="s">
        <v>12</v>
      </c>
      <c r="I3" t="s">
        <v>15</v>
      </c>
    </row>
    <row r="4" spans="1:9" x14ac:dyDescent="0.3">
      <c r="A4" s="3" t="s">
        <v>17</v>
      </c>
      <c r="B4" s="4">
        <v>3</v>
      </c>
      <c r="D4" s="3" t="s">
        <v>33</v>
      </c>
      <c r="E4" s="4"/>
      <c r="F4" s="4"/>
      <c r="H4" s="3" t="s">
        <v>33</v>
      </c>
      <c r="I4" s="4"/>
    </row>
    <row r="5" spans="1:9" x14ac:dyDescent="0.3">
      <c r="A5" s="3" t="s">
        <v>18</v>
      </c>
      <c r="B5" s="4">
        <v>4</v>
      </c>
      <c r="D5" s="5" t="s">
        <v>21</v>
      </c>
      <c r="E5" s="4">
        <v>334595.61000000016</v>
      </c>
      <c r="F5" s="4">
        <v>353305.61</v>
      </c>
      <c r="H5" s="5" t="s">
        <v>21</v>
      </c>
      <c r="I5" s="4">
        <v>18710</v>
      </c>
    </row>
    <row r="6" spans="1:9" x14ac:dyDescent="0.3">
      <c r="A6" s="3" t="s">
        <v>20</v>
      </c>
      <c r="B6" s="8">
        <v>4866993.1300000036</v>
      </c>
      <c r="D6" s="5" t="s">
        <v>22</v>
      </c>
      <c r="E6" s="4">
        <v>491393.81999999989</v>
      </c>
      <c r="F6" s="4">
        <v>516442.22</v>
      </c>
      <c r="H6" s="5" t="s">
        <v>22</v>
      </c>
      <c r="I6" s="4">
        <v>25048.400000000001</v>
      </c>
    </row>
    <row r="7" spans="1:9" x14ac:dyDescent="0.3">
      <c r="A7" s="3" t="s">
        <v>14</v>
      </c>
      <c r="B7" s="8">
        <v>5131011.5999999996</v>
      </c>
      <c r="D7" s="5" t="s">
        <v>23</v>
      </c>
      <c r="E7" s="4">
        <v>460080.21</v>
      </c>
      <c r="F7" s="4">
        <v>488228.89</v>
      </c>
      <c r="H7" s="5" t="s">
        <v>23</v>
      </c>
      <c r="I7" s="4">
        <v>28148.68</v>
      </c>
    </row>
    <row r="8" spans="1:9" x14ac:dyDescent="0.3">
      <c r="D8" s="5" t="s">
        <v>24</v>
      </c>
      <c r="E8" s="4">
        <v>251946.44</v>
      </c>
      <c r="F8" s="4">
        <v>264527.84999999998</v>
      </c>
      <c r="H8" s="5" t="s">
        <v>24</v>
      </c>
      <c r="I8" s="4">
        <v>12581.41</v>
      </c>
    </row>
    <row r="9" spans="1:9" x14ac:dyDescent="0.3">
      <c r="D9" s="5" t="s">
        <v>25</v>
      </c>
      <c r="E9" s="4">
        <v>397566.08</v>
      </c>
      <c r="F9" s="4">
        <v>419796.55</v>
      </c>
      <c r="H9" s="5" t="s">
        <v>25</v>
      </c>
      <c r="I9" s="4">
        <v>22230.47</v>
      </c>
    </row>
    <row r="10" spans="1:9" x14ac:dyDescent="0.3">
      <c r="D10" s="5" t="s">
        <v>26</v>
      </c>
      <c r="E10" s="4">
        <v>398580.29000000004</v>
      </c>
      <c r="F10" s="4">
        <v>420657.97</v>
      </c>
      <c r="H10" s="5" t="s">
        <v>26</v>
      </c>
      <c r="I10" s="4">
        <v>22077.68</v>
      </c>
    </row>
    <row r="11" spans="1:9" x14ac:dyDescent="0.3">
      <c r="D11" s="5" t="s">
        <v>27</v>
      </c>
      <c r="E11" s="4">
        <v>404010.51000000007</v>
      </c>
      <c r="F11" s="4">
        <v>425735.47</v>
      </c>
      <c r="H11" s="5" t="s">
        <v>27</v>
      </c>
      <c r="I11" s="4">
        <v>21724.959999999999</v>
      </c>
    </row>
    <row r="12" spans="1:9" x14ac:dyDescent="0.3">
      <c r="D12" s="5" t="s">
        <v>28</v>
      </c>
      <c r="E12" s="4">
        <v>386988.39000000007</v>
      </c>
      <c r="F12" s="4">
        <v>407643.2</v>
      </c>
      <c r="H12" s="5" t="s">
        <v>28</v>
      </c>
      <c r="I12" s="4">
        <v>20654.810000000001</v>
      </c>
    </row>
    <row r="13" spans="1:9" x14ac:dyDescent="0.3">
      <c r="D13" s="5" t="s">
        <v>29</v>
      </c>
      <c r="E13" s="4">
        <v>363580.70999999996</v>
      </c>
      <c r="F13" s="4">
        <v>382222.38</v>
      </c>
      <c r="H13" s="5" t="s">
        <v>29</v>
      </c>
      <c r="I13" s="4">
        <v>18641.669999999998</v>
      </c>
    </row>
    <row r="14" spans="1:9" x14ac:dyDescent="0.3">
      <c r="D14" s="5" t="s">
        <v>30</v>
      </c>
      <c r="E14" s="4">
        <v>387918.79000000004</v>
      </c>
      <c r="F14" s="4">
        <v>413215.95</v>
      </c>
      <c r="H14" s="5" t="s">
        <v>30</v>
      </c>
      <c r="I14" s="4">
        <v>25297.16</v>
      </c>
    </row>
    <row r="15" spans="1:9" x14ac:dyDescent="0.3">
      <c r="D15" s="5" t="s">
        <v>31</v>
      </c>
      <c r="E15" s="4">
        <v>496080.75000000023</v>
      </c>
      <c r="F15" s="4">
        <v>516588.51</v>
      </c>
      <c r="H15" s="5" t="s">
        <v>31</v>
      </c>
      <c r="I15" s="4">
        <v>20507.759999999998</v>
      </c>
    </row>
    <row r="16" spans="1:9" x14ac:dyDescent="0.3">
      <c r="D16" s="5" t="s">
        <v>32</v>
      </c>
      <c r="E16" s="4">
        <v>494251.53</v>
      </c>
      <c r="F16" s="4">
        <v>522647</v>
      </c>
      <c r="H16" s="5" t="s">
        <v>32</v>
      </c>
      <c r="I16" s="4">
        <v>28395.47</v>
      </c>
    </row>
    <row r="17" spans="4:9" x14ac:dyDescent="0.3">
      <c r="D17" s="3" t="s">
        <v>13</v>
      </c>
      <c r="E17" s="4">
        <v>4866993.1300000036</v>
      </c>
      <c r="F17" s="4">
        <v>5131011.5999999996</v>
      </c>
      <c r="H17" s="3" t="s">
        <v>13</v>
      </c>
      <c r="I17" s="4">
        <v>264018.46999999997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showGridLines="0" tabSelected="1" workbookViewId="0">
      <selection activeCell="R17" sqref="R17"/>
    </sheetView>
  </sheetViews>
  <sheetFormatPr defaultRowHeight="14.4" x14ac:dyDescent="0.3"/>
  <cols>
    <col min="1" max="1" width="0.88671875" customWidth="1"/>
    <col min="16" max="16" width="0" hidden="1" customWidth="1"/>
  </cols>
  <sheetData>
    <row r="1" spans="1:22" x14ac:dyDescent="0.3">
      <c r="A1" s="6"/>
      <c r="B1" s="10"/>
      <c r="C1" s="10"/>
      <c r="D1" s="10"/>
      <c r="E1" s="10"/>
      <c r="F1" s="10"/>
      <c r="G1" s="10"/>
      <c r="H1" s="10"/>
      <c r="I1" s="10"/>
      <c r="J1" s="10"/>
      <c r="K1" s="10"/>
      <c r="L1" s="10"/>
      <c r="M1" s="10"/>
      <c r="N1" s="10"/>
      <c r="O1" s="10"/>
      <c r="P1" s="7"/>
    </row>
    <row r="2" spans="1:22" x14ac:dyDescent="0.3">
      <c r="A2" s="6"/>
      <c r="B2" s="10"/>
      <c r="C2" s="10"/>
      <c r="D2" s="10"/>
      <c r="E2" s="10"/>
      <c r="F2" s="10"/>
      <c r="G2" s="10"/>
      <c r="H2" s="10"/>
      <c r="I2" s="10"/>
      <c r="J2" s="10"/>
      <c r="K2" s="10"/>
      <c r="L2" s="10"/>
      <c r="M2" s="10"/>
      <c r="N2" s="10"/>
      <c r="O2" s="10"/>
      <c r="P2" s="7"/>
    </row>
    <row r="3" spans="1:22" x14ac:dyDescent="0.3">
      <c r="S3" s="9"/>
      <c r="T3" s="9"/>
      <c r="U3" s="9"/>
      <c r="V3" s="9"/>
    </row>
    <row r="4" spans="1:22" x14ac:dyDescent="0.3">
      <c r="S4" s="9"/>
      <c r="T4" s="9"/>
      <c r="U4" s="9"/>
      <c r="V4" s="9"/>
    </row>
    <row r="5" spans="1:22" x14ac:dyDescent="0.3">
      <c r="S5" s="9"/>
      <c r="T5" s="9"/>
      <c r="U5" s="9"/>
      <c r="V5" s="9"/>
    </row>
    <row r="6" spans="1:22" x14ac:dyDescent="0.3">
      <c r="S6" s="9"/>
      <c r="T6" s="9"/>
      <c r="U6" s="9"/>
      <c r="V6" s="9"/>
    </row>
    <row r="7" spans="1:22" x14ac:dyDescent="0.3">
      <c r="S7" s="9"/>
      <c r="T7" s="9"/>
      <c r="U7" s="9"/>
      <c r="V7" s="9"/>
    </row>
    <row r="8" spans="1:22" x14ac:dyDescent="0.3">
      <c r="S8" s="9"/>
      <c r="T8" s="9"/>
      <c r="U8" s="9"/>
      <c r="V8" s="9"/>
    </row>
    <row r="9" spans="1:22" x14ac:dyDescent="0.3">
      <c r="S9" s="9"/>
      <c r="T9" s="9"/>
      <c r="U9" s="9"/>
      <c r="V9" s="9"/>
    </row>
    <row r="10" spans="1:22" x14ac:dyDescent="0.3">
      <c r="S10" s="9"/>
      <c r="T10" s="9"/>
      <c r="U10" s="9"/>
      <c r="V10" s="9"/>
    </row>
    <row r="11" spans="1:22" x14ac:dyDescent="0.3">
      <c r="S11" s="9"/>
      <c r="T11" s="9"/>
      <c r="U11" s="9"/>
      <c r="V11" s="9"/>
    </row>
    <row r="12" spans="1:22" x14ac:dyDescent="0.3">
      <c r="S12" s="9"/>
      <c r="T12" s="9"/>
      <c r="U12" s="9"/>
      <c r="V12" s="9"/>
    </row>
    <row r="13" spans="1:22" x14ac:dyDescent="0.3">
      <c r="S13" s="9"/>
      <c r="T13" s="9"/>
      <c r="U13" s="9"/>
      <c r="V13" s="9"/>
    </row>
    <row r="14" spans="1:22" x14ac:dyDescent="0.3">
      <c r="S14" s="9"/>
      <c r="T14" s="9"/>
      <c r="U14" s="9"/>
      <c r="V14" s="9"/>
    </row>
    <row r="15" spans="1:22" x14ac:dyDescent="0.3">
      <c r="S15" s="9"/>
      <c r="T15" s="9"/>
      <c r="U15" s="9"/>
      <c r="V15" s="9"/>
    </row>
    <row r="16" spans="1:22" x14ac:dyDescent="0.3">
      <c r="S16" s="9"/>
      <c r="T16" s="9"/>
      <c r="U16" s="9"/>
      <c r="V16" s="9"/>
    </row>
    <row r="17" spans="19:23" x14ac:dyDescent="0.3">
      <c r="S17" s="9"/>
      <c r="T17" s="9"/>
      <c r="U17" s="9"/>
      <c r="V17" s="9"/>
    </row>
    <row r="18" spans="19:23" x14ac:dyDescent="0.3">
      <c r="S18" s="9"/>
      <c r="T18" s="9"/>
      <c r="U18" s="9"/>
      <c r="V18" s="9"/>
      <c r="W18" s="9"/>
    </row>
  </sheetData>
  <mergeCells count="1">
    <mergeCell ref="B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workbookViewId="0">
      <selection activeCell="F3" sqref="A2:F1001"/>
    </sheetView>
  </sheetViews>
  <sheetFormatPr defaultRowHeight="14.4" x14ac:dyDescent="0.3"/>
  <cols>
    <col min="1" max="1" width="16.33203125" customWidth="1"/>
    <col min="3" max="3" width="16.5546875" customWidth="1"/>
    <col min="4" max="4" width="9.88671875" customWidth="1"/>
    <col min="5" max="5" width="10.33203125" customWidth="1"/>
  </cols>
  <sheetData>
    <row r="1" spans="1:6" x14ac:dyDescent="0.3">
      <c r="A1" t="s">
        <v>0</v>
      </c>
      <c r="B1" t="s">
        <v>1</v>
      </c>
      <c r="C1" t="s">
        <v>2</v>
      </c>
      <c r="D1" t="s">
        <v>3</v>
      </c>
      <c r="E1" t="s">
        <v>4</v>
      </c>
      <c r="F1" t="s">
        <v>19</v>
      </c>
    </row>
    <row r="2" spans="1:6" x14ac:dyDescent="0.3">
      <c r="A2" s="1">
        <v>44524</v>
      </c>
      <c r="B2" t="s">
        <v>5</v>
      </c>
      <c r="C2" t="s">
        <v>6</v>
      </c>
      <c r="D2">
        <v>7441.35</v>
      </c>
      <c r="E2">
        <v>137.55000000000001</v>
      </c>
      <c r="F2">
        <f>Fianancial_Table[[#This Row],[Revenue]]-Fianancial_Table[[#This Row],[Expenses]]</f>
        <v>7303.8</v>
      </c>
    </row>
    <row r="3" spans="1:6" x14ac:dyDescent="0.3">
      <c r="A3" s="1">
        <v>44268</v>
      </c>
      <c r="B3" t="s">
        <v>7</v>
      </c>
      <c r="C3" t="s">
        <v>6</v>
      </c>
      <c r="D3">
        <v>6799.32</v>
      </c>
      <c r="E3">
        <v>448.25</v>
      </c>
      <c r="F3">
        <f>Fianancial_Table[[#This Row],[Revenue]]-Fianancial_Table[[#This Row],[Expenses]]</f>
        <v>6351.07</v>
      </c>
    </row>
    <row r="4" spans="1:6" x14ac:dyDescent="0.3">
      <c r="A4" s="1">
        <v>44241</v>
      </c>
      <c r="B4" t="s">
        <v>7</v>
      </c>
      <c r="C4" t="s">
        <v>8</v>
      </c>
      <c r="D4">
        <v>414.65</v>
      </c>
      <c r="E4">
        <v>64.97</v>
      </c>
      <c r="F4">
        <f>Fianancial_Table[[#This Row],[Revenue]]-Fianancial_Table[[#This Row],[Expenses]]</f>
        <v>349.67999999999995</v>
      </c>
    </row>
    <row r="5" spans="1:6" x14ac:dyDescent="0.3">
      <c r="A5" s="1">
        <v>44316</v>
      </c>
      <c r="B5" t="s">
        <v>7</v>
      </c>
      <c r="C5" t="s">
        <v>6</v>
      </c>
      <c r="D5">
        <v>5656.33</v>
      </c>
      <c r="E5">
        <v>363.69</v>
      </c>
      <c r="F5">
        <f>Fianancial_Table[[#This Row],[Revenue]]-Fianancial_Table[[#This Row],[Expenses]]</f>
        <v>5292.64</v>
      </c>
    </row>
    <row r="6" spans="1:6" x14ac:dyDescent="0.3">
      <c r="A6" s="1">
        <v>44556</v>
      </c>
      <c r="B6" t="s">
        <v>7</v>
      </c>
      <c r="C6" t="s">
        <v>8</v>
      </c>
      <c r="D6">
        <v>2282.36</v>
      </c>
      <c r="E6">
        <v>302.85000000000002</v>
      </c>
      <c r="F6">
        <f>Fianancial_Table[[#This Row],[Revenue]]-Fianancial_Table[[#This Row],[Expenses]]</f>
        <v>1979.5100000000002</v>
      </c>
    </row>
    <row r="7" spans="1:6" x14ac:dyDescent="0.3">
      <c r="A7" s="1">
        <v>44200</v>
      </c>
      <c r="B7" t="s">
        <v>5</v>
      </c>
      <c r="C7" t="s">
        <v>8</v>
      </c>
      <c r="D7">
        <v>3468.48</v>
      </c>
      <c r="E7">
        <v>94.63</v>
      </c>
      <c r="F7">
        <f>Fianancial_Table[[#This Row],[Revenue]]-Fianancial_Table[[#This Row],[Expenses]]</f>
        <v>3373.85</v>
      </c>
    </row>
    <row r="8" spans="1:6" x14ac:dyDescent="0.3">
      <c r="A8" s="1">
        <v>44369</v>
      </c>
      <c r="B8" t="s">
        <v>5</v>
      </c>
      <c r="C8" t="s">
        <v>6</v>
      </c>
      <c r="D8">
        <v>3861.28</v>
      </c>
      <c r="E8">
        <v>192.31</v>
      </c>
      <c r="F8">
        <f>Fianancial_Table[[#This Row],[Revenue]]-Fianancial_Table[[#This Row],[Expenses]]</f>
        <v>3668.9700000000003</v>
      </c>
    </row>
    <row r="9" spans="1:6" x14ac:dyDescent="0.3">
      <c r="A9" s="1">
        <v>44373</v>
      </c>
      <c r="B9" t="s">
        <v>7</v>
      </c>
      <c r="C9" t="s">
        <v>9</v>
      </c>
      <c r="D9">
        <v>8090.57</v>
      </c>
      <c r="E9">
        <v>370.27</v>
      </c>
      <c r="F9">
        <f>Fianancial_Table[[#This Row],[Revenue]]-Fianancial_Table[[#This Row],[Expenses]]</f>
        <v>7720.2999999999993</v>
      </c>
    </row>
    <row r="10" spans="1:6" x14ac:dyDescent="0.3">
      <c r="A10" s="1">
        <v>44471</v>
      </c>
      <c r="B10" t="s">
        <v>5</v>
      </c>
      <c r="C10" t="s">
        <v>8</v>
      </c>
      <c r="D10">
        <v>880.12</v>
      </c>
      <c r="E10">
        <v>160.72999999999999</v>
      </c>
      <c r="F10">
        <f>Fianancial_Table[[#This Row],[Revenue]]-Fianancial_Table[[#This Row],[Expenses]]</f>
        <v>719.39</v>
      </c>
    </row>
    <row r="11" spans="1:6" x14ac:dyDescent="0.3">
      <c r="A11" s="1">
        <v>44518</v>
      </c>
      <c r="B11" t="s">
        <v>7</v>
      </c>
      <c r="C11" t="s">
        <v>9</v>
      </c>
      <c r="D11">
        <v>5815.79</v>
      </c>
      <c r="E11">
        <v>358.19</v>
      </c>
      <c r="F11">
        <f>Fianancial_Table[[#This Row],[Revenue]]-Fianancial_Table[[#This Row],[Expenses]]</f>
        <v>5457.6</v>
      </c>
    </row>
    <row r="12" spans="1:6" x14ac:dyDescent="0.3">
      <c r="A12" s="1">
        <v>44220</v>
      </c>
      <c r="B12" t="s">
        <v>7</v>
      </c>
      <c r="C12" t="s">
        <v>10</v>
      </c>
      <c r="D12">
        <v>7753.38</v>
      </c>
      <c r="E12">
        <v>492.91</v>
      </c>
      <c r="F12">
        <f>Fianancial_Table[[#This Row],[Revenue]]-Fianancial_Table[[#This Row],[Expenses]]</f>
        <v>7260.47</v>
      </c>
    </row>
    <row r="13" spans="1:6" x14ac:dyDescent="0.3">
      <c r="A13" s="1">
        <v>44316</v>
      </c>
      <c r="B13" t="s">
        <v>5</v>
      </c>
      <c r="C13" t="s">
        <v>8</v>
      </c>
      <c r="D13">
        <v>2851.94</v>
      </c>
      <c r="E13">
        <v>325.13</v>
      </c>
      <c r="F13">
        <f>Fianancial_Table[[#This Row],[Revenue]]-Fianancial_Table[[#This Row],[Expenses]]</f>
        <v>2526.81</v>
      </c>
    </row>
    <row r="14" spans="1:6" x14ac:dyDescent="0.3">
      <c r="A14" s="1">
        <v>44383</v>
      </c>
      <c r="B14" t="s">
        <v>5</v>
      </c>
      <c r="C14" t="s">
        <v>9</v>
      </c>
      <c r="D14">
        <v>3617.18</v>
      </c>
      <c r="E14">
        <v>341.68</v>
      </c>
      <c r="F14">
        <f>Fianancial_Table[[#This Row],[Revenue]]-Fianancial_Table[[#This Row],[Expenses]]</f>
        <v>3275.5</v>
      </c>
    </row>
    <row r="15" spans="1:6" x14ac:dyDescent="0.3">
      <c r="A15" s="1">
        <v>44556</v>
      </c>
      <c r="B15" t="s">
        <v>7</v>
      </c>
      <c r="C15" t="s">
        <v>6</v>
      </c>
      <c r="D15">
        <v>6130.4</v>
      </c>
      <c r="E15">
        <v>102.15</v>
      </c>
      <c r="F15">
        <f>Fianancial_Table[[#This Row],[Revenue]]-Fianancial_Table[[#This Row],[Expenses]]</f>
        <v>6028.25</v>
      </c>
    </row>
    <row r="16" spans="1:6" x14ac:dyDescent="0.3">
      <c r="A16" s="1">
        <v>44322</v>
      </c>
      <c r="B16" t="s">
        <v>5</v>
      </c>
      <c r="C16" t="s">
        <v>8</v>
      </c>
      <c r="D16">
        <v>3856.61</v>
      </c>
      <c r="E16">
        <v>494.97</v>
      </c>
      <c r="F16">
        <f>Fianancial_Table[[#This Row],[Revenue]]-Fianancial_Table[[#This Row],[Expenses]]</f>
        <v>3361.6400000000003</v>
      </c>
    </row>
    <row r="17" spans="1:6" x14ac:dyDescent="0.3">
      <c r="A17" s="1">
        <v>44524</v>
      </c>
      <c r="B17" t="s">
        <v>7</v>
      </c>
      <c r="C17" t="s">
        <v>10</v>
      </c>
      <c r="D17">
        <v>6877.68</v>
      </c>
      <c r="E17">
        <v>424.57</v>
      </c>
      <c r="F17">
        <f>Fianancial_Table[[#This Row],[Revenue]]-Fianancial_Table[[#This Row],[Expenses]]</f>
        <v>6453.1100000000006</v>
      </c>
    </row>
    <row r="18" spans="1:6" x14ac:dyDescent="0.3">
      <c r="A18" s="1">
        <v>44225</v>
      </c>
      <c r="B18" t="s">
        <v>5</v>
      </c>
      <c r="C18" t="s">
        <v>6</v>
      </c>
      <c r="D18">
        <v>8069.95</v>
      </c>
      <c r="E18">
        <v>212.56</v>
      </c>
      <c r="F18">
        <f>Fianancial_Table[[#This Row],[Revenue]]-Fianancial_Table[[#This Row],[Expenses]]</f>
        <v>7857.3899999999994</v>
      </c>
    </row>
    <row r="19" spans="1:6" x14ac:dyDescent="0.3">
      <c r="A19" s="1">
        <v>44230</v>
      </c>
      <c r="B19" t="s">
        <v>5</v>
      </c>
      <c r="C19" t="s">
        <v>9</v>
      </c>
      <c r="D19">
        <v>2205</v>
      </c>
      <c r="E19">
        <v>259.63</v>
      </c>
      <c r="F19">
        <f>Fianancial_Table[[#This Row],[Revenue]]-Fianancial_Table[[#This Row],[Expenses]]</f>
        <v>1945.37</v>
      </c>
    </row>
    <row r="20" spans="1:6" x14ac:dyDescent="0.3">
      <c r="A20" s="1">
        <v>44526</v>
      </c>
      <c r="B20" t="s">
        <v>11</v>
      </c>
      <c r="C20" t="s">
        <v>10</v>
      </c>
      <c r="D20">
        <v>2722.31</v>
      </c>
      <c r="E20">
        <v>138.38</v>
      </c>
      <c r="F20">
        <f>Fianancial_Table[[#This Row],[Revenue]]-Fianancial_Table[[#This Row],[Expenses]]</f>
        <v>2583.9299999999998</v>
      </c>
    </row>
    <row r="21" spans="1:6" x14ac:dyDescent="0.3">
      <c r="A21" s="1">
        <v>44484</v>
      </c>
      <c r="B21" t="s">
        <v>7</v>
      </c>
      <c r="C21" t="s">
        <v>9</v>
      </c>
      <c r="D21">
        <v>7495.44</v>
      </c>
      <c r="E21">
        <v>225.65</v>
      </c>
      <c r="F21">
        <f>Fianancial_Table[[#This Row],[Revenue]]-Fianancial_Table[[#This Row],[Expenses]]</f>
        <v>7269.79</v>
      </c>
    </row>
    <row r="22" spans="1:6" x14ac:dyDescent="0.3">
      <c r="A22" s="1">
        <v>44495</v>
      </c>
      <c r="B22" t="s">
        <v>11</v>
      </c>
      <c r="C22" t="s">
        <v>9</v>
      </c>
      <c r="D22">
        <v>2271.2800000000002</v>
      </c>
      <c r="E22">
        <v>498.82</v>
      </c>
      <c r="F22">
        <f>Fianancial_Table[[#This Row],[Revenue]]-Fianancial_Table[[#This Row],[Expenses]]</f>
        <v>1772.4600000000003</v>
      </c>
    </row>
    <row r="23" spans="1:6" x14ac:dyDescent="0.3">
      <c r="A23" s="1">
        <v>44457</v>
      </c>
      <c r="B23" t="s">
        <v>11</v>
      </c>
      <c r="C23" t="s">
        <v>6</v>
      </c>
      <c r="D23">
        <v>7582.24</v>
      </c>
      <c r="E23">
        <v>433.33</v>
      </c>
      <c r="F23">
        <f>Fianancial_Table[[#This Row],[Revenue]]-Fianancial_Table[[#This Row],[Expenses]]</f>
        <v>7148.91</v>
      </c>
    </row>
    <row r="24" spans="1:6" x14ac:dyDescent="0.3">
      <c r="A24" s="1">
        <v>44275</v>
      </c>
      <c r="B24" t="s">
        <v>7</v>
      </c>
      <c r="C24" t="s">
        <v>10</v>
      </c>
      <c r="D24">
        <v>7941.59</v>
      </c>
      <c r="E24">
        <v>222.64</v>
      </c>
      <c r="F24">
        <f>Fianancial_Table[[#This Row],[Revenue]]-Fianancial_Table[[#This Row],[Expenses]]</f>
        <v>7718.95</v>
      </c>
    </row>
    <row r="25" spans="1:6" x14ac:dyDescent="0.3">
      <c r="A25" s="1">
        <v>44229</v>
      </c>
      <c r="B25" t="s">
        <v>11</v>
      </c>
      <c r="C25" t="s">
        <v>8</v>
      </c>
      <c r="D25">
        <v>5999.3</v>
      </c>
      <c r="E25">
        <v>244.66</v>
      </c>
      <c r="F25">
        <f>Fianancial_Table[[#This Row],[Revenue]]-Fianancial_Table[[#This Row],[Expenses]]</f>
        <v>5754.64</v>
      </c>
    </row>
    <row r="26" spans="1:6" x14ac:dyDescent="0.3">
      <c r="A26" s="1">
        <v>44325</v>
      </c>
      <c r="B26" t="s">
        <v>7</v>
      </c>
      <c r="C26" t="s">
        <v>6</v>
      </c>
      <c r="D26">
        <v>6834.81</v>
      </c>
      <c r="E26">
        <v>74.98</v>
      </c>
      <c r="F26">
        <f>Fianancial_Table[[#This Row],[Revenue]]-Fianancial_Table[[#This Row],[Expenses]]</f>
        <v>6759.8300000000008</v>
      </c>
    </row>
    <row r="27" spans="1:6" x14ac:dyDescent="0.3">
      <c r="A27" s="1">
        <v>44471</v>
      </c>
      <c r="B27" t="s">
        <v>11</v>
      </c>
      <c r="C27" t="s">
        <v>9</v>
      </c>
      <c r="D27">
        <v>1204.3699999999999</v>
      </c>
      <c r="E27">
        <v>228.69</v>
      </c>
      <c r="F27">
        <f>Fianancial_Table[[#This Row],[Revenue]]-Fianancial_Table[[#This Row],[Expenses]]</f>
        <v>975.67999999999984</v>
      </c>
    </row>
    <row r="28" spans="1:6" x14ac:dyDescent="0.3">
      <c r="A28" s="1">
        <v>44429</v>
      </c>
      <c r="B28" t="s">
        <v>5</v>
      </c>
      <c r="C28" t="s">
        <v>9</v>
      </c>
      <c r="D28">
        <v>9721.69</v>
      </c>
      <c r="E28">
        <v>385.74</v>
      </c>
      <c r="F28">
        <f>Fianancial_Table[[#This Row],[Revenue]]-Fianancial_Table[[#This Row],[Expenses]]</f>
        <v>9335.9500000000007</v>
      </c>
    </row>
    <row r="29" spans="1:6" x14ac:dyDescent="0.3">
      <c r="A29" s="1">
        <v>44456</v>
      </c>
      <c r="B29" t="s">
        <v>5</v>
      </c>
      <c r="C29" t="s">
        <v>9</v>
      </c>
      <c r="D29">
        <v>8432.5300000000007</v>
      </c>
      <c r="E29">
        <v>263.68</v>
      </c>
      <c r="F29">
        <f>Fianancial_Table[[#This Row],[Revenue]]-Fianancial_Table[[#This Row],[Expenses]]</f>
        <v>8168.85</v>
      </c>
    </row>
    <row r="30" spans="1:6" x14ac:dyDescent="0.3">
      <c r="A30" s="1">
        <v>44298</v>
      </c>
      <c r="B30" t="s">
        <v>5</v>
      </c>
      <c r="C30" t="s">
        <v>9</v>
      </c>
      <c r="D30">
        <v>7648.86</v>
      </c>
      <c r="E30">
        <v>278.89999999999998</v>
      </c>
      <c r="F30">
        <f>Fianancial_Table[[#This Row],[Revenue]]-Fianancial_Table[[#This Row],[Expenses]]</f>
        <v>7369.96</v>
      </c>
    </row>
    <row r="31" spans="1:6" x14ac:dyDescent="0.3">
      <c r="A31" s="1">
        <v>44468</v>
      </c>
      <c r="B31" t="s">
        <v>5</v>
      </c>
      <c r="C31" t="s">
        <v>9</v>
      </c>
      <c r="D31">
        <v>4937.2</v>
      </c>
      <c r="E31">
        <v>73.7</v>
      </c>
      <c r="F31">
        <f>Fianancial_Table[[#This Row],[Revenue]]-Fianancial_Table[[#This Row],[Expenses]]</f>
        <v>4863.5</v>
      </c>
    </row>
    <row r="32" spans="1:6" x14ac:dyDescent="0.3">
      <c r="A32" s="1">
        <v>44382</v>
      </c>
      <c r="B32" t="s">
        <v>11</v>
      </c>
      <c r="C32" t="s">
        <v>10</v>
      </c>
      <c r="D32">
        <v>673.46</v>
      </c>
      <c r="E32">
        <v>441.44</v>
      </c>
      <c r="F32">
        <f>Fianancial_Table[[#This Row],[Revenue]]-Fianancial_Table[[#This Row],[Expenses]]</f>
        <v>232.02000000000004</v>
      </c>
    </row>
    <row r="33" spans="1:6" x14ac:dyDescent="0.3">
      <c r="A33" s="1">
        <v>44237</v>
      </c>
      <c r="B33" t="s">
        <v>5</v>
      </c>
      <c r="C33" t="s">
        <v>8</v>
      </c>
      <c r="D33">
        <v>8178.63</v>
      </c>
      <c r="E33">
        <v>489.43</v>
      </c>
      <c r="F33">
        <f>Fianancial_Table[[#This Row],[Revenue]]-Fianancial_Table[[#This Row],[Expenses]]</f>
        <v>7689.2</v>
      </c>
    </row>
    <row r="34" spans="1:6" x14ac:dyDescent="0.3">
      <c r="A34" s="1">
        <v>44469</v>
      </c>
      <c r="B34" t="s">
        <v>5</v>
      </c>
      <c r="C34" t="s">
        <v>10</v>
      </c>
      <c r="D34">
        <v>6631.53</v>
      </c>
      <c r="E34">
        <v>474.49</v>
      </c>
      <c r="F34">
        <f>Fianancial_Table[[#This Row],[Revenue]]-Fianancial_Table[[#This Row],[Expenses]]</f>
        <v>6157.04</v>
      </c>
    </row>
    <row r="35" spans="1:6" x14ac:dyDescent="0.3">
      <c r="A35" s="1">
        <v>44281</v>
      </c>
      <c r="B35" t="s">
        <v>11</v>
      </c>
      <c r="C35" t="s">
        <v>8</v>
      </c>
      <c r="D35">
        <v>9647.19</v>
      </c>
      <c r="E35">
        <v>465.88</v>
      </c>
      <c r="F35">
        <f>Fianancial_Table[[#This Row],[Revenue]]-Fianancial_Table[[#This Row],[Expenses]]</f>
        <v>9181.3100000000013</v>
      </c>
    </row>
    <row r="36" spans="1:6" x14ac:dyDescent="0.3">
      <c r="A36" s="1">
        <v>44550</v>
      </c>
      <c r="B36" t="s">
        <v>5</v>
      </c>
      <c r="C36" t="s">
        <v>9</v>
      </c>
      <c r="D36">
        <v>4050.02</v>
      </c>
      <c r="E36">
        <v>342.41</v>
      </c>
      <c r="F36">
        <f>Fianancial_Table[[#This Row],[Revenue]]-Fianancial_Table[[#This Row],[Expenses]]</f>
        <v>3707.61</v>
      </c>
    </row>
    <row r="37" spans="1:6" x14ac:dyDescent="0.3">
      <c r="A37" s="1">
        <v>44388</v>
      </c>
      <c r="B37" t="s">
        <v>11</v>
      </c>
      <c r="C37" t="s">
        <v>8</v>
      </c>
      <c r="D37">
        <v>1297.94</v>
      </c>
      <c r="E37">
        <v>127.85</v>
      </c>
      <c r="F37">
        <f>Fianancial_Table[[#This Row],[Revenue]]-Fianancial_Table[[#This Row],[Expenses]]</f>
        <v>1170.0900000000001</v>
      </c>
    </row>
    <row r="38" spans="1:6" x14ac:dyDescent="0.3">
      <c r="A38" s="1">
        <v>44370</v>
      </c>
      <c r="B38" t="s">
        <v>5</v>
      </c>
      <c r="C38" t="s">
        <v>10</v>
      </c>
      <c r="D38">
        <v>5925.56</v>
      </c>
      <c r="E38">
        <v>23.45</v>
      </c>
      <c r="F38">
        <f>Fianancial_Table[[#This Row],[Revenue]]-Fianancial_Table[[#This Row],[Expenses]]</f>
        <v>5902.1100000000006</v>
      </c>
    </row>
    <row r="39" spans="1:6" x14ac:dyDescent="0.3">
      <c r="A39" s="1">
        <v>44559</v>
      </c>
      <c r="B39" t="s">
        <v>7</v>
      </c>
      <c r="C39" t="s">
        <v>6</v>
      </c>
      <c r="D39">
        <v>2366.52</v>
      </c>
      <c r="E39">
        <v>454.6</v>
      </c>
      <c r="F39">
        <f>Fianancial_Table[[#This Row],[Revenue]]-Fianancial_Table[[#This Row],[Expenses]]</f>
        <v>1911.92</v>
      </c>
    </row>
    <row r="40" spans="1:6" x14ac:dyDescent="0.3">
      <c r="A40" s="1">
        <v>44366</v>
      </c>
      <c r="B40" t="s">
        <v>5</v>
      </c>
      <c r="C40" t="s">
        <v>10</v>
      </c>
      <c r="D40">
        <v>2856.92</v>
      </c>
      <c r="E40">
        <v>253</v>
      </c>
      <c r="F40">
        <f>Fianancial_Table[[#This Row],[Revenue]]-Fianancial_Table[[#This Row],[Expenses]]</f>
        <v>2603.92</v>
      </c>
    </row>
    <row r="41" spans="1:6" x14ac:dyDescent="0.3">
      <c r="A41" s="1">
        <v>44473</v>
      </c>
      <c r="B41" t="s">
        <v>5</v>
      </c>
      <c r="C41" t="s">
        <v>8</v>
      </c>
      <c r="D41">
        <v>2505.67</v>
      </c>
      <c r="E41">
        <v>247.03</v>
      </c>
      <c r="F41">
        <f>Fianancial_Table[[#This Row],[Revenue]]-Fianancial_Table[[#This Row],[Expenses]]</f>
        <v>2258.64</v>
      </c>
    </row>
    <row r="42" spans="1:6" x14ac:dyDescent="0.3">
      <c r="A42" s="1">
        <v>44405</v>
      </c>
      <c r="B42" t="s">
        <v>5</v>
      </c>
      <c r="C42" t="s">
        <v>6</v>
      </c>
      <c r="D42">
        <v>1059.6199999999999</v>
      </c>
      <c r="E42">
        <v>226.9</v>
      </c>
      <c r="F42">
        <f>Fianancial_Table[[#This Row],[Revenue]]-Fianancial_Table[[#This Row],[Expenses]]</f>
        <v>832.71999999999991</v>
      </c>
    </row>
    <row r="43" spans="1:6" x14ac:dyDescent="0.3">
      <c r="A43" s="1">
        <v>44413</v>
      </c>
      <c r="B43" t="s">
        <v>11</v>
      </c>
      <c r="C43" t="s">
        <v>8</v>
      </c>
      <c r="D43">
        <v>8651.98</v>
      </c>
      <c r="E43">
        <v>46</v>
      </c>
      <c r="F43">
        <f>Fianancial_Table[[#This Row],[Revenue]]-Fianancial_Table[[#This Row],[Expenses]]</f>
        <v>8605.98</v>
      </c>
    </row>
    <row r="44" spans="1:6" x14ac:dyDescent="0.3">
      <c r="A44" s="1">
        <v>44531</v>
      </c>
      <c r="B44" t="s">
        <v>7</v>
      </c>
      <c r="C44" t="s">
        <v>6</v>
      </c>
      <c r="D44">
        <v>700.07</v>
      </c>
      <c r="E44">
        <v>369.54</v>
      </c>
      <c r="F44">
        <f>Fianancial_Table[[#This Row],[Revenue]]-Fianancial_Table[[#This Row],[Expenses]]</f>
        <v>330.53000000000003</v>
      </c>
    </row>
    <row r="45" spans="1:6" x14ac:dyDescent="0.3">
      <c r="A45" s="1">
        <v>44252</v>
      </c>
      <c r="B45" t="s">
        <v>5</v>
      </c>
      <c r="C45" t="s">
        <v>10</v>
      </c>
      <c r="D45">
        <v>1983.07</v>
      </c>
      <c r="E45">
        <v>235.33</v>
      </c>
      <c r="F45">
        <f>Fianancial_Table[[#This Row],[Revenue]]-Fianancial_Table[[#This Row],[Expenses]]</f>
        <v>1747.74</v>
      </c>
    </row>
    <row r="46" spans="1:6" x14ac:dyDescent="0.3">
      <c r="A46" s="1">
        <v>44413</v>
      </c>
      <c r="B46" t="s">
        <v>5</v>
      </c>
      <c r="C46" t="s">
        <v>9</v>
      </c>
      <c r="D46">
        <v>4680.0200000000004</v>
      </c>
      <c r="E46">
        <v>439.75</v>
      </c>
      <c r="F46">
        <f>Fianancial_Table[[#This Row],[Revenue]]-Fianancial_Table[[#This Row],[Expenses]]</f>
        <v>4240.2700000000004</v>
      </c>
    </row>
    <row r="47" spans="1:6" x14ac:dyDescent="0.3">
      <c r="A47" s="1">
        <v>44235</v>
      </c>
      <c r="B47" t="s">
        <v>11</v>
      </c>
      <c r="C47" t="s">
        <v>6</v>
      </c>
      <c r="D47">
        <v>600.82000000000005</v>
      </c>
      <c r="E47">
        <v>499.66</v>
      </c>
      <c r="F47">
        <f>Fianancial_Table[[#This Row],[Revenue]]-Fianancial_Table[[#This Row],[Expenses]]</f>
        <v>101.16000000000003</v>
      </c>
    </row>
    <row r="48" spans="1:6" x14ac:dyDescent="0.3">
      <c r="A48" s="1">
        <v>44204</v>
      </c>
      <c r="B48" t="s">
        <v>5</v>
      </c>
      <c r="C48" t="s">
        <v>10</v>
      </c>
      <c r="D48">
        <v>1746.48</v>
      </c>
      <c r="E48">
        <v>253.11</v>
      </c>
      <c r="F48">
        <f>Fianancial_Table[[#This Row],[Revenue]]-Fianancial_Table[[#This Row],[Expenses]]</f>
        <v>1493.37</v>
      </c>
    </row>
    <row r="49" spans="1:6" x14ac:dyDescent="0.3">
      <c r="A49" s="1">
        <v>44306</v>
      </c>
      <c r="B49" t="s">
        <v>11</v>
      </c>
      <c r="C49" t="s">
        <v>6</v>
      </c>
      <c r="D49">
        <v>1729.91</v>
      </c>
      <c r="E49">
        <v>21.03</v>
      </c>
      <c r="F49">
        <f>Fianancial_Table[[#This Row],[Revenue]]-Fianancial_Table[[#This Row],[Expenses]]</f>
        <v>1708.88</v>
      </c>
    </row>
    <row r="50" spans="1:6" x14ac:dyDescent="0.3">
      <c r="A50" s="1">
        <v>44396</v>
      </c>
      <c r="B50" t="s">
        <v>11</v>
      </c>
      <c r="C50" t="s">
        <v>8</v>
      </c>
      <c r="D50">
        <v>2923.97</v>
      </c>
      <c r="E50">
        <v>354.36</v>
      </c>
      <c r="F50">
        <f>Fianancial_Table[[#This Row],[Revenue]]-Fianancial_Table[[#This Row],[Expenses]]</f>
        <v>2569.6099999999997</v>
      </c>
    </row>
    <row r="51" spans="1:6" x14ac:dyDescent="0.3">
      <c r="A51" s="1">
        <v>44481</v>
      </c>
      <c r="B51" t="s">
        <v>7</v>
      </c>
      <c r="C51" t="s">
        <v>8</v>
      </c>
      <c r="D51">
        <v>1632.49</v>
      </c>
      <c r="E51">
        <v>162.41999999999999</v>
      </c>
      <c r="F51">
        <f>Fianancial_Table[[#This Row],[Revenue]]-Fianancial_Table[[#This Row],[Expenses]]</f>
        <v>1470.07</v>
      </c>
    </row>
    <row r="52" spans="1:6" x14ac:dyDescent="0.3">
      <c r="A52" s="1">
        <v>44226</v>
      </c>
      <c r="B52" t="s">
        <v>7</v>
      </c>
      <c r="C52" t="s">
        <v>6</v>
      </c>
      <c r="D52">
        <v>7504.96</v>
      </c>
      <c r="E52">
        <v>47.44</v>
      </c>
      <c r="F52">
        <f>Fianancial_Table[[#This Row],[Revenue]]-Fianancial_Table[[#This Row],[Expenses]]</f>
        <v>7457.52</v>
      </c>
    </row>
    <row r="53" spans="1:6" x14ac:dyDescent="0.3">
      <c r="A53" s="1">
        <v>44496</v>
      </c>
      <c r="B53" t="s">
        <v>11</v>
      </c>
      <c r="C53" t="s">
        <v>10</v>
      </c>
      <c r="D53">
        <v>663.11</v>
      </c>
      <c r="E53">
        <v>263.76</v>
      </c>
      <c r="F53">
        <f>Fianancial_Table[[#This Row],[Revenue]]-Fianancial_Table[[#This Row],[Expenses]]</f>
        <v>399.35</v>
      </c>
    </row>
    <row r="54" spans="1:6" x14ac:dyDescent="0.3">
      <c r="A54" s="1">
        <v>44292</v>
      </c>
      <c r="B54" t="s">
        <v>5</v>
      </c>
      <c r="C54" t="s">
        <v>6</v>
      </c>
      <c r="D54">
        <v>6784.6</v>
      </c>
      <c r="E54">
        <v>132.9</v>
      </c>
      <c r="F54">
        <f>Fianancial_Table[[#This Row],[Revenue]]-Fianancial_Table[[#This Row],[Expenses]]</f>
        <v>6651.7000000000007</v>
      </c>
    </row>
    <row r="55" spans="1:6" x14ac:dyDescent="0.3">
      <c r="A55" s="1">
        <v>44258</v>
      </c>
      <c r="B55" t="s">
        <v>7</v>
      </c>
      <c r="C55" t="s">
        <v>10</v>
      </c>
      <c r="D55">
        <v>5831.3</v>
      </c>
      <c r="E55">
        <v>39.08</v>
      </c>
      <c r="F55">
        <f>Fianancial_Table[[#This Row],[Revenue]]-Fianancial_Table[[#This Row],[Expenses]]</f>
        <v>5792.22</v>
      </c>
    </row>
    <row r="56" spans="1:6" x14ac:dyDescent="0.3">
      <c r="A56" s="1">
        <v>44238</v>
      </c>
      <c r="B56" t="s">
        <v>11</v>
      </c>
      <c r="C56" t="s">
        <v>9</v>
      </c>
      <c r="D56">
        <v>9353.59</v>
      </c>
      <c r="E56">
        <v>118.04</v>
      </c>
      <c r="F56">
        <f>Fianancial_Table[[#This Row],[Revenue]]-Fianancial_Table[[#This Row],[Expenses]]</f>
        <v>9235.5499999999993</v>
      </c>
    </row>
    <row r="57" spans="1:6" x14ac:dyDescent="0.3">
      <c r="A57" s="1">
        <v>44357</v>
      </c>
      <c r="B57" t="s">
        <v>5</v>
      </c>
      <c r="C57" t="s">
        <v>9</v>
      </c>
      <c r="D57">
        <v>4018.28</v>
      </c>
      <c r="E57">
        <v>342.41</v>
      </c>
      <c r="F57">
        <f>Fianancial_Table[[#This Row],[Revenue]]-Fianancial_Table[[#This Row],[Expenses]]</f>
        <v>3675.8700000000003</v>
      </c>
    </row>
    <row r="58" spans="1:6" x14ac:dyDescent="0.3">
      <c r="A58" s="1">
        <v>44350</v>
      </c>
      <c r="B58" t="s">
        <v>11</v>
      </c>
      <c r="C58" t="s">
        <v>9</v>
      </c>
      <c r="D58">
        <v>9297.2800000000007</v>
      </c>
      <c r="E58">
        <v>469.15</v>
      </c>
      <c r="F58">
        <f>Fianancial_Table[[#This Row],[Revenue]]-Fianancial_Table[[#This Row],[Expenses]]</f>
        <v>8828.130000000001</v>
      </c>
    </row>
    <row r="59" spans="1:6" x14ac:dyDescent="0.3">
      <c r="A59" s="1">
        <v>44201</v>
      </c>
      <c r="B59" t="s">
        <v>11</v>
      </c>
      <c r="C59" t="s">
        <v>6</v>
      </c>
      <c r="D59">
        <v>825.28</v>
      </c>
      <c r="E59">
        <v>122.31</v>
      </c>
      <c r="F59">
        <f>Fianancial_Table[[#This Row],[Revenue]]-Fianancial_Table[[#This Row],[Expenses]]</f>
        <v>702.97</v>
      </c>
    </row>
    <row r="60" spans="1:6" x14ac:dyDescent="0.3">
      <c r="A60" s="1">
        <v>44332</v>
      </c>
      <c r="B60" t="s">
        <v>5</v>
      </c>
      <c r="C60" t="s">
        <v>9</v>
      </c>
      <c r="D60">
        <v>8820.56</v>
      </c>
      <c r="E60">
        <v>442.05</v>
      </c>
      <c r="F60">
        <f>Fianancial_Table[[#This Row],[Revenue]]-Fianancial_Table[[#This Row],[Expenses]]</f>
        <v>8378.51</v>
      </c>
    </row>
    <row r="61" spans="1:6" x14ac:dyDescent="0.3">
      <c r="A61" s="1">
        <v>44386</v>
      </c>
      <c r="B61" t="s">
        <v>11</v>
      </c>
      <c r="C61" t="s">
        <v>10</v>
      </c>
      <c r="D61">
        <v>4438.03</v>
      </c>
      <c r="E61">
        <v>280.74</v>
      </c>
      <c r="F61">
        <f>Fianancial_Table[[#This Row],[Revenue]]-Fianancial_Table[[#This Row],[Expenses]]</f>
        <v>4157.29</v>
      </c>
    </row>
    <row r="62" spans="1:6" x14ac:dyDescent="0.3">
      <c r="A62" s="1">
        <v>44351</v>
      </c>
      <c r="B62" t="s">
        <v>7</v>
      </c>
      <c r="C62" t="s">
        <v>6</v>
      </c>
      <c r="D62">
        <v>6711.85</v>
      </c>
      <c r="E62">
        <v>286.20999999999998</v>
      </c>
      <c r="F62">
        <f>Fianancial_Table[[#This Row],[Revenue]]-Fianancial_Table[[#This Row],[Expenses]]</f>
        <v>6425.64</v>
      </c>
    </row>
    <row r="63" spans="1:6" x14ac:dyDescent="0.3">
      <c r="A63" s="1">
        <v>44536</v>
      </c>
      <c r="B63" t="s">
        <v>5</v>
      </c>
      <c r="C63" t="s">
        <v>10</v>
      </c>
      <c r="D63">
        <v>2718.21</v>
      </c>
      <c r="E63">
        <v>447.06</v>
      </c>
      <c r="F63">
        <f>Fianancial_Table[[#This Row],[Revenue]]-Fianancial_Table[[#This Row],[Expenses]]</f>
        <v>2271.15</v>
      </c>
    </row>
    <row r="64" spans="1:6" x14ac:dyDescent="0.3">
      <c r="A64" s="1">
        <v>44480</v>
      </c>
      <c r="B64" t="s">
        <v>5</v>
      </c>
      <c r="C64" t="s">
        <v>9</v>
      </c>
      <c r="D64">
        <v>2889.39</v>
      </c>
      <c r="E64">
        <v>121.1</v>
      </c>
      <c r="F64">
        <f>Fianancial_Table[[#This Row],[Revenue]]-Fianancial_Table[[#This Row],[Expenses]]</f>
        <v>2768.29</v>
      </c>
    </row>
    <row r="65" spans="1:6" x14ac:dyDescent="0.3">
      <c r="A65" s="1">
        <v>44372</v>
      </c>
      <c r="B65" t="s">
        <v>5</v>
      </c>
      <c r="C65" t="s">
        <v>9</v>
      </c>
      <c r="D65">
        <v>5103.55</v>
      </c>
      <c r="E65">
        <v>140.54</v>
      </c>
      <c r="F65">
        <f>Fianancial_Table[[#This Row],[Revenue]]-Fianancial_Table[[#This Row],[Expenses]]</f>
        <v>4963.01</v>
      </c>
    </row>
    <row r="66" spans="1:6" x14ac:dyDescent="0.3">
      <c r="A66" s="1">
        <v>44223</v>
      </c>
      <c r="B66" t="s">
        <v>5</v>
      </c>
      <c r="C66" t="s">
        <v>8</v>
      </c>
      <c r="D66">
        <v>8310.5499999999993</v>
      </c>
      <c r="E66">
        <v>41.16</v>
      </c>
      <c r="F66">
        <f>Fianancial_Table[[#This Row],[Revenue]]-Fianancial_Table[[#This Row],[Expenses]]</f>
        <v>8269.39</v>
      </c>
    </row>
    <row r="67" spans="1:6" x14ac:dyDescent="0.3">
      <c r="A67" s="1">
        <v>44367</v>
      </c>
      <c r="B67" t="s">
        <v>5</v>
      </c>
      <c r="C67" t="s">
        <v>9</v>
      </c>
      <c r="D67">
        <v>1699.66</v>
      </c>
      <c r="E67">
        <v>232.08</v>
      </c>
      <c r="F67">
        <f>Fianancial_Table[[#This Row],[Revenue]]-Fianancial_Table[[#This Row],[Expenses]]</f>
        <v>1467.5800000000002</v>
      </c>
    </row>
    <row r="68" spans="1:6" x14ac:dyDescent="0.3">
      <c r="A68" s="1">
        <v>44558</v>
      </c>
      <c r="B68" t="s">
        <v>11</v>
      </c>
      <c r="C68" t="s">
        <v>6</v>
      </c>
      <c r="D68">
        <v>1207.55</v>
      </c>
      <c r="E68">
        <v>473.62</v>
      </c>
      <c r="F68">
        <f>Fianancial_Table[[#This Row],[Revenue]]-Fianancial_Table[[#This Row],[Expenses]]</f>
        <v>733.93</v>
      </c>
    </row>
    <row r="69" spans="1:6" x14ac:dyDescent="0.3">
      <c r="A69" s="1">
        <v>44550</v>
      </c>
      <c r="B69" t="s">
        <v>5</v>
      </c>
      <c r="C69" t="s">
        <v>6</v>
      </c>
      <c r="D69">
        <v>8362.49</v>
      </c>
      <c r="E69">
        <v>299.60000000000002</v>
      </c>
      <c r="F69">
        <f>Fianancial_Table[[#This Row],[Revenue]]-Fianancial_Table[[#This Row],[Expenses]]</f>
        <v>8062.8899999999994</v>
      </c>
    </row>
    <row r="70" spans="1:6" x14ac:dyDescent="0.3">
      <c r="A70" s="1">
        <v>44272</v>
      </c>
      <c r="B70" t="s">
        <v>11</v>
      </c>
      <c r="C70" t="s">
        <v>10</v>
      </c>
      <c r="D70">
        <v>514.11</v>
      </c>
      <c r="E70">
        <v>195.03</v>
      </c>
      <c r="F70">
        <f>Fianancial_Table[[#This Row],[Revenue]]-Fianancial_Table[[#This Row],[Expenses]]</f>
        <v>319.08000000000004</v>
      </c>
    </row>
    <row r="71" spans="1:6" x14ac:dyDescent="0.3">
      <c r="A71" s="1">
        <v>44217</v>
      </c>
      <c r="B71" t="s">
        <v>11</v>
      </c>
      <c r="C71" t="s">
        <v>10</v>
      </c>
      <c r="D71">
        <v>6852.46</v>
      </c>
      <c r="E71">
        <v>340.13</v>
      </c>
      <c r="F71">
        <f>Fianancial_Table[[#This Row],[Revenue]]-Fianancial_Table[[#This Row],[Expenses]]</f>
        <v>6512.33</v>
      </c>
    </row>
    <row r="72" spans="1:6" x14ac:dyDescent="0.3">
      <c r="A72" s="1">
        <v>44378</v>
      </c>
      <c r="B72" t="s">
        <v>7</v>
      </c>
      <c r="C72" t="s">
        <v>8</v>
      </c>
      <c r="D72">
        <v>9740.99</v>
      </c>
      <c r="E72">
        <v>379.75</v>
      </c>
      <c r="F72">
        <f>Fianancial_Table[[#This Row],[Revenue]]-Fianancial_Table[[#This Row],[Expenses]]</f>
        <v>9361.24</v>
      </c>
    </row>
    <row r="73" spans="1:6" x14ac:dyDescent="0.3">
      <c r="A73" s="1">
        <v>44318</v>
      </c>
      <c r="B73" t="s">
        <v>5</v>
      </c>
      <c r="C73" t="s">
        <v>10</v>
      </c>
      <c r="D73">
        <v>8826.02</v>
      </c>
      <c r="E73">
        <v>31.9</v>
      </c>
      <c r="F73">
        <f>Fianancial_Table[[#This Row],[Revenue]]-Fianancial_Table[[#This Row],[Expenses]]</f>
        <v>8794.1200000000008</v>
      </c>
    </row>
    <row r="74" spans="1:6" x14ac:dyDescent="0.3">
      <c r="A74" s="1">
        <v>44367</v>
      </c>
      <c r="B74" t="s">
        <v>11</v>
      </c>
      <c r="C74" t="s">
        <v>10</v>
      </c>
      <c r="D74">
        <v>2741.38</v>
      </c>
      <c r="E74">
        <v>397.94</v>
      </c>
      <c r="F74">
        <f>Fianancial_Table[[#This Row],[Revenue]]-Fianancial_Table[[#This Row],[Expenses]]</f>
        <v>2343.44</v>
      </c>
    </row>
    <row r="75" spans="1:6" x14ac:dyDescent="0.3">
      <c r="A75" s="1">
        <v>44252</v>
      </c>
      <c r="B75" t="s">
        <v>11</v>
      </c>
      <c r="C75" t="s">
        <v>6</v>
      </c>
      <c r="D75">
        <v>8600.07</v>
      </c>
      <c r="E75">
        <v>126.77</v>
      </c>
      <c r="F75">
        <f>Fianancial_Table[[#This Row],[Revenue]]-Fianancial_Table[[#This Row],[Expenses]]</f>
        <v>8473.2999999999993</v>
      </c>
    </row>
    <row r="76" spans="1:6" x14ac:dyDescent="0.3">
      <c r="A76" s="1">
        <v>44432</v>
      </c>
      <c r="B76" t="s">
        <v>11</v>
      </c>
      <c r="C76" t="s">
        <v>9</v>
      </c>
      <c r="D76">
        <v>8223.31</v>
      </c>
      <c r="E76">
        <v>438.24</v>
      </c>
      <c r="F76">
        <f>Fianancial_Table[[#This Row],[Revenue]]-Fianancial_Table[[#This Row],[Expenses]]</f>
        <v>7785.07</v>
      </c>
    </row>
    <row r="77" spans="1:6" x14ac:dyDescent="0.3">
      <c r="A77" s="1">
        <v>44311</v>
      </c>
      <c r="B77" t="s">
        <v>5</v>
      </c>
      <c r="C77" t="s">
        <v>10</v>
      </c>
      <c r="D77">
        <v>4044.81</v>
      </c>
      <c r="E77">
        <v>153.72999999999999</v>
      </c>
      <c r="F77">
        <f>Fianancial_Table[[#This Row],[Revenue]]-Fianancial_Table[[#This Row],[Expenses]]</f>
        <v>3891.08</v>
      </c>
    </row>
    <row r="78" spans="1:6" x14ac:dyDescent="0.3">
      <c r="A78" s="1">
        <v>44232</v>
      </c>
      <c r="B78" t="s">
        <v>11</v>
      </c>
      <c r="C78" t="s">
        <v>9</v>
      </c>
      <c r="D78">
        <v>6450.67</v>
      </c>
      <c r="E78">
        <v>211.85</v>
      </c>
      <c r="F78">
        <f>Fianancial_Table[[#This Row],[Revenue]]-Fianancial_Table[[#This Row],[Expenses]]</f>
        <v>6238.82</v>
      </c>
    </row>
    <row r="79" spans="1:6" x14ac:dyDescent="0.3">
      <c r="A79" s="1">
        <v>44471</v>
      </c>
      <c r="B79" t="s">
        <v>11</v>
      </c>
      <c r="C79" t="s">
        <v>6</v>
      </c>
      <c r="D79">
        <v>1241.8800000000001</v>
      </c>
      <c r="E79">
        <v>485.79</v>
      </c>
      <c r="F79">
        <f>Fianancial_Table[[#This Row],[Revenue]]-Fianancial_Table[[#This Row],[Expenses]]</f>
        <v>756.09000000000015</v>
      </c>
    </row>
    <row r="80" spans="1:6" x14ac:dyDescent="0.3">
      <c r="A80" s="1">
        <v>44288</v>
      </c>
      <c r="B80" t="s">
        <v>7</v>
      </c>
      <c r="C80" t="s">
        <v>9</v>
      </c>
      <c r="D80">
        <v>478.75</v>
      </c>
      <c r="E80">
        <v>306.35000000000002</v>
      </c>
      <c r="F80">
        <f>Fianancial_Table[[#This Row],[Revenue]]-Fianancial_Table[[#This Row],[Expenses]]</f>
        <v>172.39999999999998</v>
      </c>
    </row>
    <row r="81" spans="1:6" x14ac:dyDescent="0.3">
      <c r="A81" s="1">
        <v>44373</v>
      </c>
      <c r="B81" t="s">
        <v>7</v>
      </c>
      <c r="C81" t="s">
        <v>9</v>
      </c>
      <c r="D81">
        <v>4420.3</v>
      </c>
      <c r="E81">
        <v>492.43</v>
      </c>
      <c r="F81">
        <f>Fianancial_Table[[#This Row],[Revenue]]-Fianancial_Table[[#This Row],[Expenses]]</f>
        <v>3927.8700000000003</v>
      </c>
    </row>
    <row r="82" spans="1:6" x14ac:dyDescent="0.3">
      <c r="A82" s="1">
        <v>44256</v>
      </c>
      <c r="B82" t="s">
        <v>11</v>
      </c>
      <c r="C82" t="s">
        <v>10</v>
      </c>
      <c r="D82">
        <v>2621.75</v>
      </c>
      <c r="E82">
        <v>360.22</v>
      </c>
      <c r="F82">
        <f>Fianancial_Table[[#This Row],[Revenue]]-Fianancial_Table[[#This Row],[Expenses]]</f>
        <v>2261.5299999999997</v>
      </c>
    </row>
    <row r="83" spans="1:6" x14ac:dyDescent="0.3">
      <c r="A83" s="1">
        <v>44197</v>
      </c>
      <c r="B83" t="s">
        <v>7</v>
      </c>
      <c r="C83" t="s">
        <v>10</v>
      </c>
      <c r="D83">
        <v>3705.79</v>
      </c>
      <c r="E83">
        <v>53.59</v>
      </c>
      <c r="F83">
        <f>Fianancial_Table[[#This Row],[Revenue]]-Fianancial_Table[[#This Row],[Expenses]]</f>
        <v>3652.2</v>
      </c>
    </row>
    <row r="84" spans="1:6" x14ac:dyDescent="0.3">
      <c r="A84" s="1">
        <v>44537</v>
      </c>
      <c r="B84" t="s">
        <v>11</v>
      </c>
      <c r="C84" t="s">
        <v>9</v>
      </c>
      <c r="D84">
        <v>6667.54</v>
      </c>
      <c r="E84">
        <v>79.819999999999993</v>
      </c>
      <c r="F84">
        <f>Fianancial_Table[[#This Row],[Revenue]]-Fianancial_Table[[#This Row],[Expenses]]</f>
        <v>6587.72</v>
      </c>
    </row>
    <row r="85" spans="1:6" x14ac:dyDescent="0.3">
      <c r="A85" s="1">
        <v>44350</v>
      </c>
      <c r="B85" t="s">
        <v>7</v>
      </c>
      <c r="C85" t="s">
        <v>9</v>
      </c>
      <c r="D85">
        <v>6702.24</v>
      </c>
      <c r="E85">
        <v>176.57</v>
      </c>
      <c r="F85">
        <f>Fianancial_Table[[#This Row],[Revenue]]-Fianancial_Table[[#This Row],[Expenses]]</f>
        <v>6525.67</v>
      </c>
    </row>
    <row r="86" spans="1:6" x14ac:dyDescent="0.3">
      <c r="A86" s="1">
        <v>44553</v>
      </c>
      <c r="B86" t="s">
        <v>11</v>
      </c>
      <c r="C86" t="s">
        <v>10</v>
      </c>
      <c r="D86">
        <v>1999.22</v>
      </c>
      <c r="E86">
        <v>339.17</v>
      </c>
      <c r="F86">
        <f>Fianancial_Table[[#This Row],[Revenue]]-Fianancial_Table[[#This Row],[Expenses]]</f>
        <v>1660.05</v>
      </c>
    </row>
    <row r="87" spans="1:6" x14ac:dyDescent="0.3">
      <c r="A87" s="1">
        <v>44391</v>
      </c>
      <c r="B87" t="s">
        <v>7</v>
      </c>
      <c r="C87" t="s">
        <v>10</v>
      </c>
      <c r="D87">
        <v>6193.6</v>
      </c>
      <c r="E87">
        <v>164.46</v>
      </c>
      <c r="F87">
        <f>Fianancial_Table[[#This Row],[Revenue]]-Fianancial_Table[[#This Row],[Expenses]]</f>
        <v>6029.14</v>
      </c>
    </row>
    <row r="88" spans="1:6" x14ac:dyDescent="0.3">
      <c r="A88" s="1">
        <v>44477</v>
      </c>
      <c r="B88" t="s">
        <v>5</v>
      </c>
      <c r="C88" t="s">
        <v>9</v>
      </c>
      <c r="D88">
        <v>2940.45</v>
      </c>
      <c r="E88">
        <v>226.35</v>
      </c>
      <c r="F88">
        <f>Fianancial_Table[[#This Row],[Revenue]]-Fianancial_Table[[#This Row],[Expenses]]</f>
        <v>2714.1</v>
      </c>
    </row>
    <row r="89" spans="1:6" x14ac:dyDescent="0.3">
      <c r="A89" s="1">
        <v>44493</v>
      </c>
      <c r="B89" t="s">
        <v>7</v>
      </c>
      <c r="C89" t="s">
        <v>9</v>
      </c>
      <c r="D89">
        <v>4703.38</v>
      </c>
      <c r="E89">
        <v>232.24</v>
      </c>
      <c r="F89">
        <f>Fianancial_Table[[#This Row],[Revenue]]-Fianancial_Table[[#This Row],[Expenses]]</f>
        <v>4471.1400000000003</v>
      </c>
    </row>
    <row r="90" spans="1:6" x14ac:dyDescent="0.3">
      <c r="A90" s="1">
        <v>44306</v>
      </c>
      <c r="B90" t="s">
        <v>7</v>
      </c>
      <c r="C90" t="s">
        <v>8</v>
      </c>
      <c r="D90">
        <v>7957.98</v>
      </c>
      <c r="E90">
        <v>480.72</v>
      </c>
      <c r="F90">
        <f>Fianancial_Table[[#This Row],[Revenue]]-Fianancial_Table[[#This Row],[Expenses]]</f>
        <v>7477.2599999999993</v>
      </c>
    </row>
    <row r="91" spans="1:6" x14ac:dyDescent="0.3">
      <c r="A91" s="1">
        <v>44283</v>
      </c>
      <c r="B91" t="s">
        <v>7</v>
      </c>
      <c r="C91" t="s">
        <v>6</v>
      </c>
      <c r="D91">
        <v>2909.49</v>
      </c>
      <c r="E91">
        <v>338.65</v>
      </c>
      <c r="F91">
        <f>Fianancial_Table[[#This Row],[Revenue]]-Fianancial_Table[[#This Row],[Expenses]]</f>
        <v>2570.8399999999997</v>
      </c>
    </row>
    <row r="92" spans="1:6" x14ac:dyDescent="0.3">
      <c r="A92" s="1">
        <v>44514</v>
      </c>
      <c r="B92" t="s">
        <v>11</v>
      </c>
      <c r="C92" t="s">
        <v>6</v>
      </c>
      <c r="D92">
        <v>8202.39</v>
      </c>
      <c r="E92">
        <v>380.55</v>
      </c>
      <c r="F92">
        <f>Fianancial_Table[[#This Row],[Revenue]]-Fianancial_Table[[#This Row],[Expenses]]</f>
        <v>7821.8399999999992</v>
      </c>
    </row>
    <row r="93" spans="1:6" x14ac:dyDescent="0.3">
      <c r="A93" s="1">
        <v>44541</v>
      </c>
      <c r="B93" t="s">
        <v>11</v>
      </c>
      <c r="C93" t="s">
        <v>10</v>
      </c>
      <c r="D93">
        <v>8084.97</v>
      </c>
      <c r="E93">
        <v>90.73</v>
      </c>
      <c r="F93">
        <f>Fianancial_Table[[#This Row],[Revenue]]-Fianancial_Table[[#This Row],[Expenses]]</f>
        <v>7994.2400000000007</v>
      </c>
    </row>
    <row r="94" spans="1:6" x14ac:dyDescent="0.3">
      <c r="A94" s="1">
        <v>44220</v>
      </c>
      <c r="B94" t="s">
        <v>5</v>
      </c>
      <c r="C94" t="s">
        <v>8</v>
      </c>
      <c r="D94">
        <v>6151.61</v>
      </c>
      <c r="E94">
        <v>388.87</v>
      </c>
      <c r="F94">
        <f>Fianancial_Table[[#This Row],[Revenue]]-Fianancial_Table[[#This Row],[Expenses]]</f>
        <v>5762.74</v>
      </c>
    </row>
    <row r="95" spans="1:6" x14ac:dyDescent="0.3">
      <c r="A95" s="1">
        <v>44430</v>
      </c>
      <c r="B95" t="s">
        <v>11</v>
      </c>
      <c r="C95" t="s">
        <v>10</v>
      </c>
      <c r="D95">
        <v>7211.62</v>
      </c>
      <c r="E95">
        <v>204.31</v>
      </c>
      <c r="F95">
        <f>Fianancial_Table[[#This Row],[Revenue]]-Fianancial_Table[[#This Row],[Expenses]]</f>
        <v>7007.3099999999995</v>
      </c>
    </row>
    <row r="96" spans="1:6" x14ac:dyDescent="0.3">
      <c r="A96" s="1">
        <v>44401</v>
      </c>
      <c r="B96" t="s">
        <v>5</v>
      </c>
      <c r="C96" t="s">
        <v>10</v>
      </c>
      <c r="D96">
        <v>6594.97</v>
      </c>
      <c r="E96">
        <v>22.66</v>
      </c>
      <c r="F96">
        <f>Fianancial_Table[[#This Row],[Revenue]]-Fianancial_Table[[#This Row],[Expenses]]</f>
        <v>6572.31</v>
      </c>
    </row>
    <row r="97" spans="1:6" x14ac:dyDescent="0.3">
      <c r="A97" s="1">
        <v>44251</v>
      </c>
      <c r="B97" t="s">
        <v>11</v>
      </c>
      <c r="C97" t="s">
        <v>10</v>
      </c>
      <c r="D97">
        <v>1841.28</v>
      </c>
      <c r="E97">
        <v>479.82</v>
      </c>
      <c r="F97">
        <f>Fianancial_Table[[#This Row],[Revenue]]-Fianancial_Table[[#This Row],[Expenses]]</f>
        <v>1361.46</v>
      </c>
    </row>
    <row r="98" spans="1:6" x14ac:dyDescent="0.3">
      <c r="A98" s="1">
        <v>44462</v>
      </c>
      <c r="B98" t="s">
        <v>11</v>
      </c>
      <c r="C98" t="s">
        <v>6</v>
      </c>
      <c r="D98">
        <v>5618.32</v>
      </c>
      <c r="E98">
        <v>460.39</v>
      </c>
      <c r="F98">
        <f>Fianancial_Table[[#This Row],[Revenue]]-Fianancial_Table[[#This Row],[Expenses]]</f>
        <v>5157.9299999999994</v>
      </c>
    </row>
    <row r="99" spans="1:6" x14ac:dyDescent="0.3">
      <c r="A99" s="1">
        <v>44259</v>
      </c>
      <c r="B99" t="s">
        <v>11</v>
      </c>
      <c r="C99" t="s">
        <v>10</v>
      </c>
      <c r="D99">
        <v>8034.02</v>
      </c>
      <c r="E99">
        <v>340.44</v>
      </c>
      <c r="F99">
        <f>Fianancial_Table[[#This Row],[Revenue]]-Fianancial_Table[[#This Row],[Expenses]]</f>
        <v>7693.5800000000008</v>
      </c>
    </row>
    <row r="100" spans="1:6" x14ac:dyDescent="0.3">
      <c r="A100" s="1">
        <v>44483</v>
      </c>
      <c r="B100" t="s">
        <v>7</v>
      </c>
      <c r="C100" t="s">
        <v>9</v>
      </c>
      <c r="D100">
        <v>9505.39</v>
      </c>
      <c r="E100">
        <v>447.88</v>
      </c>
      <c r="F100">
        <f>Fianancial_Table[[#This Row],[Revenue]]-Fianancial_Table[[#This Row],[Expenses]]</f>
        <v>9057.51</v>
      </c>
    </row>
    <row r="101" spans="1:6" x14ac:dyDescent="0.3">
      <c r="A101" s="1">
        <v>44510</v>
      </c>
      <c r="B101" t="s">
        <v>7</v>
      </c>
      <c r="C101" t="s">
        <v>8</v>
      </c>
      <c r="D101">
        <v>8322.6299999999992</v>
      </c>
      <c r="E101">
        <v>282.98</v>
      </c>
      <c r="F101">
        <f>Fianancial_Table[[#This Row],[Revenue]]-Fianancial_Table[[#This Row],[Expenses]]</f>
        <v>8039.65</v>
      </c>
    </row>
    <row r="102" spans="1:6" x14ac:dyDescent="0.3">
      <c r="A102" s="1">
        <v>44278</v>
      </c>
      <c r="B102" t="s">
        <v>7</v>
      </c>
      <c r="C102" t="s">
        <v>8</v>
      </c>
      <c r="D102">
        <v>4555.6899999999996</v>
      </c>
      <c r="E102">
        <v>380.85</v>
      </c>
      <c r="F102">
        <f>Fianancial_Table[[#This Row],[Revenue]]-Fianancial_Table[[#This Row],[Expenses]]</f>
        <v>4174.8399999999992</v>
      </c>
    </row>
    <row r="103" spans="1:6" x14ac:dyDescent="0.3">
      <c r="A103" s="1">
        <v>44523</v>
      </c>
      <c r="B103" t="s">
        <v>11</v>
      </c>
      <c r="C103" t="s">
        <v>8</v>
      </c>
      <c r="D103">
        <v>6304.81</v>
      </c>
      <c r="E103">
        <v>151.81</v>
      </c>
      <c r="F103">
        <f>Fianancial_Table[[#This Row],[Revenue]]-Fianancial_Table[[#This Row],[Expenses]]</f>
        <v>6153</v>
      </c>
    </row>
    <row r="104" spans="1:6" x14ac:dyDescent="0.3">
      <c r="A104" s="1">
        <v>44236</v>
      </c>
      <c r="B104" t="s">
        <v>7</v>
      </c>
      <c r="C104" t="s">
        <v>9</v>
      </c>
      <c r="D104">
        <v>2421.4899999999998</v>
      </c>
      <c r="E104">
        <v>181.21</v>
      </c>
      <c r="F104">
        <f>Fianancial_Table[[#This Row],[Revenue]]-Fianancial_Table[[#This Row],[Expenses]]</f>
        <v>2240.2799999999997</v>
      </c>
    </row>
    <row r="105" spans="1:6" x14ac:dyDescent="0.3">
      <c r="A105" s="1">
        <v>44473</v>
      </c>
      <c r="B105" t="s">
        <v>5</v>
      </c>
      <c r="C105" t="s">
        <v>10</v>
      </c>
      <c r="D105">
        <v>1593.22</v>
      </c>
      <c r="E105">
        <v>203.86</v>
      </c>
      <c r="F105">
        <f>Fianancial_Table[[#This Row],[Revenue]]-Fianancial_Table[[#This Row],[Expenses]]</f>
        <v>1389.3600000000001</v>
      </c>
    </row>
    <row r="106" spans="1:6" x14ac:dyDescent="0.3">
      <c r="A106" s="1">
        <v>44275</v>
      </c>
      <c r="B106" t="s">
        <v>7</v>
      </c>
      <c r="C106" t="s">
        <v>10</v>
      </c>
      <c r="D106">
        <v>735.87</v>
      </c>
      <c r="E106">
        <v>215.65</v>
      </c>
      <c r="F106">
        <f>Fianancial_Table[[#This Row],[Revenue]]-Fianancial_Table[[#This Row],[Expenses]]</f>
        <v>520.22</v>
      </c>
    </row>
    <row r="107" spans="1:6" x14ac:dyDescent="0.3">
      <c r="A107" s="1">
        <v>44474</v>
      </c>
      <c r="B107" t="s">
        <v>11</v>
      </c>
      <c r="C107" t="s">
        <v>8</v>
      </c>
      <c r="D107">
        <v>716.43</v>
      </c>
      <c r="E107">
        <v>419.79</v>
      </c>
      <c r="F107">
        <f>Fianancial_Table[[#This Row],[Revenue]]-Fianancial_Table[[#This Row],[Expenses]]</f>
        <v>296.63999999999993</v>
      </c>
    </row>
    <row r="108" spans="1:6" x14ac:dyDescent="0.3">
      <c r="A108" s="1">
        <v>44396</v>
      </c>
      <c r="B108" t="s">
        <v>7</v>
      </c>
      <c r="C108" t="s">
        <v>6</v>
      </c>
      <c r="D108">
        <v>8581.65</v>
      </c>
      <c r="E108">
        <v>387.49</v>
      </c>
      <c r="F108">
        <f>Fianancial_Table[[#This Row],[Revenue]]-Fianancial_Table[[#This Row],[Expenses]]</f>
        <v>8194.16</v>
      </c>
    </row>
    <row r="109" spans="1:6" x14ac:dyDescent="0.3">
      <c r="A109" s="1">
        <v>44391</v>
      </c>
      <c r="B109" t="s">
        <v>11</v>
      </c>
      <c r="C109" t="s">
        <v>6</v>
      </c>
      <c r="D109">
        <v>9433.14</v>
      </c>
      <c r="E109">
        <v>163.33000000000001</v>
      </c>
      <c r="F109">
        <f>Fianancial_Table[[#This Row],[Revenue]]-Fianancial_Table[[#This Row],[Expenses]]</f>
        <v>9269.81</v>
      </c>
    </row>
    <row r="110" spans="1:6" x14ac:dyDescent="0.3">
      <c r="A110" s="1">
        <v>44396</v>
      </c>
      <c r="B110" t="s">
        <v>11</v>
      </c>
      <c r="C110" t="s">
        <v>10</v>
      </c>
      <c r="D110">
        <v>4933.47</v>
      </c>
      <c r="E110">
        <v>151.01</v>
      </c>
      <c r="F110">
        <f>Fianancial_Table[[#This Row],[Revenue]]-Fianancial_Table[[#This Row],[Expenses]]</f>
        <v>4782.46</v>
      </c>
    </row>
    <row r="111" spans="1:6" x14ac:dyDescent="0.3">
      <c r="A111" s="1">
        <v>44445</v>
      </c>
      <c r="B111" t="s">
        <v>5</v>
      </c>
      <c r="C111" t="s">
        <v>8</v>
      </c>
      <c r="D111">
        <v>3427.68</v>
      </c>
      <c r="E111">
        <v>345.99</v>
      </c>
      <c r="F111">
        <f>Fianancial_Table[[#This Row],[Revenue]]-Fianancial_Table[[#This Row],[Expenses]]</f>
        <v>3081.6899999999996</v>
      </c>
    </row>
    <row r="112" spans="1:6" x14ac:dyDescent="0.3">
      <c r="A112" s="1">
        <v>44404</v>
      </c>
      <c r="B112" t="s">
        <v>7</v>
      </c>
      <c r="C112" t="s">
        <v>10</v>
      </c>
      <c r="D112">
        <v>8421.01</v>
      </c>
      <c r="E112">
        <v>461.38</v>
      </c>
      <c r="F112">
        <f>Fianancial_Table[[#This Row],[Revenue]]-Fianancial_Table[[#This Row],[Expenses]]</f>
        <v>7959.63</v>
      </c>
    </row>
    <row r="113" spans="1:6" x14ac:dyDescent="0.3">
      <c r="A113" s="1">
        <v>44515</v>
      </c>
      <c r="B113" t="s">
        <v>7</v>
      </c>
      <c r="C113" t="s">
        <v>6</v>
      </c>
      <c r="D113">
        <v>9078.6</v>
      </c>
      <c r="E113">
        <v>304.11</v>
      </c>
      <c r="F113">
        <f>Fianancial_Table[[#This Row],[Revenue]]-Fianancial_Table[[#This Row],[Expenses]]</f>
        <v>8774.49</v>
      </c>
    </row>
    <row r="114" spans="1:6" x14ac:dyDescent="0.3">
      <c r="A114" s="1">
        <v>44536</v>
      </c>
      <c r="B114" t="s">
        <v>5</v>
      </c>
      <c r="C114" t="s">
        <v>6</v>
      </c>
      <c r="D114">
        <v>6463.22</v>
      </c>
      <c r="E114">
        <v>85.14</v>
      </c>
      <c r="F114">
        <f>Fianancial_Table[[#This Row],[Revenue]]-Fianancial_Table[[#This Row],[Expenses]]</f>
        <v>6378.08</v>
      </c>
    </row>
    <row r="115" spans="1:6" x14ac:dyDescent="0.3">
      <c r="A115" s="1">
        <v>44433</v>
      </c>
      <c r="B115" t="s">
        <v>5</v>
      </c>
      <c r="C115" t="s">
        <v>6</v>
      </c>
      <c r="D115">
        <v>2675.55</v>
      </c>
      <c r="E115">
        <v>177.13</v>
      </c>
      <c r="F115">
        <f>Fianancial_Table[[#This Row],[Revenue]]-Fianancial_Table[[#This Row],[Expenses]]</f>
        <v>2498.42</v>
      </c>
    </row>
    <row r="116" spans="1:6" x14ac:dyDescent="0.3">
      <c r="A116" s="1">
        <v>44429</v>
      </c>
      <c r="B116" t="s">
        <v>11</v>
      </c>
      <c r="C116" t="s">
        <v>9</v>
      </c>
      <c r="D116">
        <v>7636.17</v>
      </c>
      <c r="E116">
        <v>201.98</v>
      </c>
      <c r="F116">
        <f>Fianancial_Table[[#This Row],[Revenue]]-Fianancial_Table[[#This Row],[Expenses]]</f>
        <v>7434.1900000000005</v>
      </c>
    </row>
    <row r="117" spans="1:6" x14ac:dyDescent="0.3">
      <c r="A117" s="1">
        <v>44412</v>
      </c>
      <c r="B117" t="s">
        <v>11</v>
      </c>
      <c r="C117" t="s">
        <v>6</v>
      </c>
      <c r="D117">
        <v>4756.04</v>
      </c>
      <c r="E117">
        <v>379.53</v>
      </c>
      <c r="F117">
        <f>Fianancial_Table[[#This Row],[Revenue]]-Fianancial_Table[[#This Row],[Expenses]]</f>
        <v>4376.51</v>
      </c>
    </row>
    <row r="118" spans="1:6" x14ac:dyDescent="0.3">
      <c r="A118" s="1">
        <v>44223</v>
      </c>
      <c r="B118" t="s">
        <v>11</v>
      </c>
      <c r="C118" t="s">
        <v>10</v>
      </c>
      <c r="D118">
        <v>6536.43</v>
      </c>
      <c r="E118">
        <v>394.99</v>
      </c>
      <c r="F118">
        <f>Fianancial_Table[[#This Row],[Revenue]]-Fianancial_Table[[#This Row],[Expenses]]</f>
        <v>6141.4400000000005</v>
      </c>
    </row>
    <row r="119" spans="1:6" x14ac:dyDescent="0.3">
      <c r="A119" s="1">
        <v>44530</v>
      </c>
      <c r="B119" t="s">
        <v>5</v>
      </c>
      <c r="C119" t="s">
        <v>6</v>
      </c>
      <c r="D119">
        <v>9501.16</v>
      </c>
      <c r="E119">
        <v>115.69</v>
      </c>
      <c r="F119">
        <f>Fianancial_Table[[#This Row],[Revenue]]-Fianancial_Table[[#This Row],[Expenses]]</f>
        <v>9385.4699999999993</v>
      </c>
    </row>
    <row r="120" spans="1:6" x14ac:dyDescent="0.3">
      <c r="A120" s="1">
        <v>44207</v>
      </c>
      <c r="B120" t="s">
        <v>7</v>
      </c>
      <c r="C120" t="s">
        <v>10</v>
      </c>
      <c r="D120">
        <v>2461.59</v>
      </c>
      <c r="E120">
        <v>247.31</v>
      </c>
      <c r="F120">
        <f>Fianancial_Table[[#This Row],[Revenue]]-Fianancial_Table[[#This Row],[Expenses]]</f>
        <v>2214.2800000000002</v>
      </c>
    </row>
    <row r="121" spans="1:6" x14ac:dyDescent="0.3">
      <c r="A121" s="1">
        <v>44255</v>
      </c>
      <c r="B121" t="s">
        <v>7</v>
      </c>
      <c r="C121" t="s">
        <v>10</v>
      </c>
      <c r="D121">
        <v>4703.84</v>
      </c>
      <c r="E121">
        <v>143</v>
      </c>
      <c r="F121">
        <f>Fianancial_Table[[#This Row],[Revenue]]-Fianancial_Table[[#This Row],[Expenses]]</f>
        <v>4560.84</v>
      </c>
    </row>
    <row r="122" spans="1:6" x14ac:dyDescent="0.3">
      <c r="A122" s="1">
        <v>44385</v>
      </c>
      <c r="B122" t="s">
        <v>5</v>
      </c>
      <c r="C122" t="s">
        <v>6</v>
      </c>
      <c r="D122">
        <v>7800.14</v>
      </c>
      <c r="E122">
        <v>98.61</v>
      </c>
      <c r="F122">
        <f>Fianancial_Table[[#This Row],[Revenue]]-Fianancial_Table[[#This Row],[Expenses]]</f>
        <v>7701.5300000000007</v>
      </c>
    </row>
    <row r="123" spans="1:6" x14ac:dyDescent="0.3">
      <c r="A123" s="1">
        <v>44356</v>
      </c>
      <c r="B123" t="s">
        <v>5</v>
      </c>
      <c r="C123" t="s">
        <v>6</v>
      </c>
      <c r="D123">
        <v>9295.98</v>
      </c>
      <c r="E123">
        <v>296.38</v>
      </c>
      <c r="F123">
        <f>Fianancial_Table[[#This Row],[Revenue]]-Fianancial_Table[[#This Row],[Expenses]]</f>
        <v>8999.6</v>
      </c>
    </row>
    <row r="124" spans="1:6" x14ac:dyDescent="0.3">
      <c r="A124" s="1">
        <v>44389</v>
      </c>
      <c r="B124" t="s">
        <v>11</v>
      </c>
      <c r="C124" t="s">
        <v>10</v>
      </c>
      <c r="D124">
        <v>852.37</v>
      </c>
      <c r="E124">
        <v>351.49</v>
      </c>
      <c r="F124">
        <f>Fianancial_Table[[#This Row],[Revenue]]-Fianancial_Table[[#This Row],[Expenses]]</f>
        <v>500.88</v>
      </c>
    </row>
    <row r="125" spans="1:6" x14ac:dyDescent="0.3">
      <c r="A125" s="1">
        <v>44518</v>
      </c>
      <c r="B125" t="s">
        <v>5</v>
      </c>
      <c r="C125" t="s">
        <v>6</v>
      </c>
      <c r="D125">
        <v>7002.21</v>
      </c>
      <c r="E125">
        <v>164.76</v>
      </c>
      <c r="F125">
        <f>Fianancial_Table[[#This Row],[Revenue]]-Fianancial_Table[[#This Row],[Expenses]]</f>
        <v>6837.45</v>
      </c>
    </row>
    <row r="126" spans="1:6" x14ac:dyDescent="0.3">
      <c r="A126" s="1">
        <v>44547</v>
      </c>
      <c r="B126" t="s">
        <v>7</v>
      </c>
      <c r="C126" t="s">
        <v>6</v>
      </c>
      <c r="D126">
        <v>7982.65</v>
      </c>
      <c r="E126">
        <v>291.64999999999998</v>
      </c>
      <c r="F126">
        <f>Fianancial_Table[[#This Row],[Revenue]]-Fianancial_Table[[#This Row],[Expenses]]</f>
        <v>7691</v>
      </c>
    </row>
    <row r="127" spans="1:6" x14ac:dyDescent="0.3">
      <c r="A127" s="1">
        <v>44218</v>
      </c>
      <c r="B127" t="s">
        <v>11</v>
      </c>
      <c r="C127" t="s">
        <v>8</v>
      </c>
      <c r="D127">
        <v>6649.06</v>
      </c>
      <c r="E127">
        <v>53.1</v>
      </c>
      <c r="F127">
        <f>Fianancial_Table[[#This Row],[Revenue]]-Fianancial_Table[[#This Row],[Expenses]]</f>
        <v>6595.96</v>
      </c>
    </row>
    <row r="128" spans="1:6" x14ac:dyDescent="0.3">
      <c r="A128" s="1">
        <v>44528</v>
      </c>
      <c r="B128" t="s">
        <v>11</v>
      </c>
      <c r="C128" t="s">
        <v>6</v>
      </c>
      <c r="D128">
        <v>8510.7999999999993</v>
      </c>
      <c r="E128">
        <v>414.72</v>
      </c>
      <c r="F128">
        <f>Fianancial_Table[[#This Row],[Revenue]]-Fianancial_Table[[#This Row],[Expenses]]</f>
        <v>8096.079999999999</v>
      </c>
    </row>
    <row r="129" spans="1:6" x14ac:dyDescent="0.3">
      <c r="A129" s="1">
        <v>44251</v>
      </c>
      <c r="B129" t="s">
        <v>11</v>
      </c>
      <c r="C129" t="s">
        <v>9</v>
      </c>
      <c r="D129">
        <v>6392.29</v>
      </c>
      <c r="E129">
        <v>417.78</v>
      </c>
      <c r="F129">
        <f>Fianancial_Table[[#This Row],[Revenue]]-Fianancial_Table[[#This Row],[Expenses]]</f>
        <v>5974.51</v>
      </c>
    </row>
    <row r="130" spans="1:6" x14ac:dyDescent="0.3">
      <c r="A130" s="1">
        <v>44559</v>
      </c>
      <c r="B130" t="s">
        <v>5</v>
      </c>
      <c r="C130" t="s">
        <v>8</v>
      </c>
      <c r="D130">
        <v>1843.76</v>
      </c>
      <c r="E130">
        <v>270.44</v>
      </c>
      <c r="F130">
        <f>Fianancial_Table[[#This Row],[Revenue]]-Fianancial_Table[[#This Row],[Expenses]]</f>
        <v>1573.32</v>
      </c>
    </row>
    <row r="131" spans="1:6" x14ac:dyDescent="0.3">
      <c r="A131" s="1">
        <v>44530</v>
      </c>
      <c r="B131" t="s">
        <v>11</v>
      </c>
      <c r="C131" t="s">
        <v>8</v>
      </c>
      <c r="D131">
        <v>4702.25</v>
      </c>
      <c r="E131">
        <v>416.35</v>
      </c>
      <c r="F131">
        <f>Fianancial_Table[[#This Row],[Revenue]]-Fianancial_Table[[#This Row],[Expenses]]</f>
        <v>4285.8999999999996</v>
      </c>
    </row>
    <row r="132" spans="1:6" x14ac:dyDescent="0.3">
      <c r="A132" s="1">
        <v>44500</v>
      </c>
      <c r="B132" t="s">
        <v>11</v>
      </c>
      <c r="C132" t="s">
        <v>9</v>
      </c>
      <c r="D132">
        <v>8531.9599999999991</v>
      </c>
      <c r="E132">
        <v>418.75</v>
      </c>
      <c r="F132">
        <f>Fianancial_Table[[#This Row],[Revenue]]-Fianancial_Table[[#This Row],[Expenses]]</f>
        <v>8113.2099999999991</v>
      </c>
    </row>
    <row r="133" spans="1:6" x14ac:dyDescent="0.3">
      <c r="A133" s="1">
        <v>44241</v>
      </c>
      <c r="B133" t="s">
        <v>11</v>
      </c>
      <c r="C133" t="s">
        <v>8</v>
      </c>
      <c r="D133">
        <v>2514.25</v>
      </c>
      <c r="E133">
        <v>243.06</v>
      </c>
      <c r="F133">
        <f>Fianancial_Table[[#This Row],[Revenue]]-Fianancial_Table[[#This Row],[Expenses]]</f>
        <v>2271.19</v>
      </c>
    </row>
    <row r="134" spans="1:6" x14ac:dyDescent="0.3">
      <c r="A134" s="1">
        <v>44509</v>
      </c>
      <c r="B134" t="s">
        <v>7</v>
      </c>
      <c r="C134" t="s">
        <v>8</v>
      </c>
      <c r="D134">
        <v>3430.33</v>
      </c>
      <c r="E134">
        <v>257.27</v>
      </c>
      <c r="F134">
        <f>Fianancial_Table[[#This Row],[Revenue]]-Fianancial_Table[[#This Row],[Expenses]]</f>
        <v>3173.06</v>
      </c>
    </row>
    <row r="135" spans="1:6" x14ac:dyDescent="0.3">
      <c r="A135" s="1">
        <v>44363</v>
      </c>
      <c r="B135" t="s">
        <v>5</v>
      </c>
      <c r="C135" t="s">
        <v>8</v>
      </c>
      <c r="D135">
        <v>2199.9899999999998</v>
      </c>
      <c r="E135">
        <v>402.96</v>
      </c>
      <c r="F135">
        <f>Fianancial_Table[[#This Row],[Revenue]]-Fianancial_Table[[#This Row],[Expenses]]</f>
        <v>1797.0299999999997</v>
      </c>
    </row>
    <row r="136" spans="1:6" x14ac:dyDescent="0.3">
      <c r="A136" s="1">
        <v>44371</v>
      </c>
      <c r="B136" t="s">
        <v>11</v>
      </c>
      <c r="C136" t="s">
        <v>9</v>
      </c>
      <c r="D136">
        <v>5602.33</v>
      </c>
      <c r="E136">
        <v>267.98</v>
      </c>
      <c r="F136">
        <f>Fianancial_Table[[#This Row],[Revenue]]-Fianancial_Table[[#This Row],[Expenses]]</f>
        <v>5334.35</v>
      </c>
    </row>
    <row r="137" spans="1:6" x14ac:dyDescent="0.3">
      <c r="A137" s="1">
        <v>44294</v>
      </c>
      <c r="B137" t="s">
        <v>5</v>
      </c>
      <c r="C137" t="s">
        <v>10</v>
      </c>
      <c r="D137">
        <v>7228.74</v>
      </c>
      <c r="E137">
        <v>254.52</v>
      </c>
      <c r="F137">
        <f>Fianancial_Table[[#This Row],[Revenue]]-Fianancial_Table[[#This Row],[Expenses]]</f>
        <v>6974.2199999999993</v>
      </c>
    </row>
    <row r="138" spans="1:6" x14ac:dyDescent="0.3">
      <c r="A138" s="1">
        <v>44320</v>
      </c>
      <c r="B138" t="s">
        <v>7</v>
      </c>
      <c r="C138" t="s">
        <v>8</v>
      </c>
      <c r="D138">
        <v>6494.44</v>
      </c>
      <c r="E138">
        <v>255.59</v>
      </c>
      <c r="F138">
        <f>Fianancial_Table[[#This Row],[Revenue]]-Fianancial_Table[[#This Row],[Expenses]]</f>
        <v>6238.8499999999995</v>
      </c>
    </row>
    <row r="139" spans="1:6" x14ac:dyDescent="0.3">
      <c r="A139" s="1">
        <v>44205</v>
      </c>
      <c r="B139" t="s">
        <v>5</v>
      </c>
      <c r="C139" t="s">
        <v>9</v>
      </c>
      <c r="D139">
        <v>2293.8000000000002</v>
      </c>
      <c r="E139">
        <v>352.06</v>
      </c>
      <c r="F139">
        <f>Fianancial_Table[[#This Row],[Revenue]]-Fianancial_Table[[#This Row],[Expenses]]</f>
        <v>1941.7400000000002</v>
      </c>
    </row>
    <row r="140" spans="1:6" x14ac:dyDescent="0.3">
      <c r="A140" s="1">
        <v>44353</v>
      </c>
      <c r="B140" t="s">
        <v>7</v>
      </c>
      <c r="C140" t="s">
        <v>9</v>
      </c>
      <c r="D140">
        <v>4785.28</v>
      </c>
      <c r="E140">
        <v>274.83999999999997</v>
      </c>
      <c r="F140">
        <f>Fianancial_Table[[#This Row],[Revenue]]-Fianancial_Table[[#This Row],[Expenses]]</f>
        <v>4510.4399999999996</v>
      </c>
    </row>
    <row r="141" spans="1:6" x14ac:dyDescent="0.3">
      <c r="A141" s="1">
        <v>44414</v>
      </c>
      <c r="B141" t="s">
        <v>7</v>
      </c>
      <c r="C141" t="s">
        <v>9</v>
      </c>
      <c r="D141">
        <v>3582.92</v>
      </c>
      <c r="E141">
        <v>237.8</v>
      </c>
      <c r="F141">
        <f>Fianancial_Table[[#This Row],[Revenue]]-Fianancial_Table[[#This Row],[Expenses]]</f>
        <v>3345.12</v>
      </c>
    </row>
    <row r="142" spans="1:6" x14ac:dyDescent="0.3">
      <c r="A142" s="1">
        <v>44353</v>
      </c>
      <c r="B142" t="s">
        <v>11</v>
      </c>
      <c r="C142" t="s">
        <v>10</v>
      </c>
      <c r="D142">
        <v>1294.49</v>
      </c>
      <c r="E142">
        <v>112.44</v>
      </c>
      <c r="F142">
        <f>Fianancial_Table[[#This Row],[Revenue]]-Fianancial_Table[[#This Row],[Expenses]]</f>
        <v>1182.05</v>
      </c>
    </row>
    <row r="143" spans="1:6" x14ac:dyDescent="0.3">
      <c r="A143" s="1">
        <v>44258</v>
      </c>
      <c r="B143" t="s">
        <v>7</v>
      </c>
      <c r="C143" t="s">
        <v>10</v>
      </c>
      <c r="D143">
        <v>1996.26</v>
      </c>
      <c r="E143">
        <v>374.53</v>
      </c>
      <c r="F143">
        <f>Fianancial_Table[[#This Row],[Revenue]]-Fianancial_Table[[#This Row],[Expenses]]</f>
        <v>1621.73</v>
      </c>
    </row>
    <row r="144" spans="1:6" x14ac:dyDescent="0.3">
      <c r="A144" s="1">
        <v>44338</v>
      </c>
      <c r="B144" t="s">
        <v>7</v>
      </c>
      <c r="C144" t="s">
        <v>9</v>
      </c>
      <c r="D144">
        <v>9807.06</v>
      </c>
      <c r="E144">
        <v>419.66</v>
      </c>
      <c r="F144">
        <f>Fianancial_Table[[#This Row],[Revenue]]-Fianancial_Table[[#This Row],[Expenses]]</f>
        <v>9387.4</v>
      </c>
    </row>
    <row r="145" spans="1:6" x14ac:dyDescent="0.3">
      <c r="A145" s="1">
        <v>44348</v>
      </c>
      <c r="B145" t="s">
        <v>5</v>
      </c>
      <c r="C145" t="s">
        <v>9</v>
      </c>
      <c r="D145">
        <v>1876.47</v>
      </c>
      <c r="E145">
        <v>26.79</v>
      </c>
      <c r="F145">
        <f>Fianancial_Table[[#This Row],[Revenue]]-Fianancial_Table[[#This Row],[Expenses]]</f>
        <v>1849.68</v>
      </c>
    </row>
    <row r="146" spans="1:6" x14ac:dyDescent="0.3">
      <c r="A146" s="1">
        <v>44470</v>
      </c>
      <c r="B146" t="s">
        <v>5</v>
      </c>
      <c r="C146" t="s">
        <v>9</v>
      </c>
      <c r="D146">
        <v>550.61</v>
      </c>
      <c r="E146">
        <v>46.17</v>
      </c>
      <c r="F146">
        <f>Fianancial_Table[[#This Row],[Revenue]]-Fianancial_Table[[#This Row],[Expenses]]</f>
        <v>504.44</v>
      </c>
    </row>
    <row r="147" spans="1:6" x14ac:dyDescent="0.3">
      <c r="A147" s="1">
        <v>44346</v>
      </c>
      <c r="B147" t="s">
        <v>7</v>
      </c>
      <c r="C147" t="s">
        <v>10</v>
      </c>
      <c r="D147">
        <v>6414.91</v>
      </c>
      <c r="E147">
        <v>381.34</v>
      </c>
      <c r="F147">
        <f>Fianancial_Table[[#This Row],[Revenue]]-Fianancial_Table[[#This Row],[Expenses]]</f>
        <v>6033.57</v>
      </c>
    </row>
    <row r="148" spans="1:6" x14ac:dyDescent="0.3">
      <c r="A148" s="1">
        <v>44249</v>
      </c>
      <c r="B148" t="s">
        <v>5</v>
      </c>
      <c r="C148" t="s">
        <v>9</v>
      </c>
      <c r="D148">
        <v>4747.03</v>
      </c>
      <c r="E148">
        <v>231.43</v>
      </c>
      <c r="F148">
        <f>Fianancial_Table[[#This Row],[Revenue]]-Fianancial_Table[[#This Row],[Expenses]]</f>
        <v>4515.5999999999995</v>
      </c>
    </row>
    <row r="149" spans="1:6" x14ac:dyDescent="0.3">
      <c r="A149" s="1">
        <v>44291</v>
      </c>
      <c r="B149" t="s">
        <v>5</v>
      </c>
      <c r="C149" t="s">
        <v>9</v>
      </c>
      <c r="D149">
        <v>9416.5300000000007</v>
      </c>
      <c r="E149">
        <v>249.31</v>
      </c>
      <c r="F149">
        <f>Fianancial_Table[[#This Row],[Revenue]]-Fianancial_Table[[#This Row],[Expenses]]</f>
        <v>9167.2200000000012</v>
      </c>
    </row>
    <row r="150" spans="1:6" x14ac:dyDescent="0.3">
      <c r="A150" s="1">
        <v>44230</v>
      </c>
      <c r="B150" t="s">
        <v>11</v>
      </c>
      <c r="C150" t="s">
        <v>8</v>
      </c>
      <c r="D150">
        <v>833.41</v>
      </c>
      <c r="E150">
        <v>322.13</v>
      </c>
      <c r="F150">
        <f>Fianancial_Table[[#This Row],[Revenue]]-Fianancial_Table[[#This Row],[Expenses]]</f>
        <v>511.28</v>
      </c>
    </row>
    <row r="151" spans="1:6" x14ac:dyDescent="0.3">
      <c r="A151" s="1">
        <v>44224</v>
      </c>
      <c r="B151" t="s">
        <v>5</v>
      </c>
      <c r="C151" t="s">
        <v>10</v>
      </c>
      <c r="D151">
        <v>8130.31</v>
      </c>
      <c r="E151">
        <v>475.58</v>
      </c>
      <c r="F151">
        <f>Fianancial_Table[[#This Row],[Revenue]]-Fianancial_Table[[#This Row],[Expenses]]</f>
        <v>7654.7300000000005</v>
      </c>
    </row>
    <row r="152" spans="1:6" x14ac:dyDescent="0.3">
      <c r="A152" s="1">
        <v>44240</v>
      </c>
      <c r="B152" t="s">
        <v>5</v>
      </c>
      <c r="C152" t="s">
        <v>6</v>
      </c>
      <c r="D152">
        <v>5624.92</v>
      </c>
      <c r="E152">
        <v>219.76</v>
      </c>
      <c r="F152">
        <f>Fianancial_Table[[#This Row],[Revenue]]-Fianancial_Table[[#This Row],[Expenses]]</f>
        <v>5405.16</v>
      </c>
    </row>
    <row r="153" spans="1:6" x14ac:dyDescent="0.3">
      <c r="A153" s="1">
        <v>44502</v>
      </c>
      <c r="B153" t="s">
        <v>7</v>
      </c>
      <c r="C153" t="s">
        <v>10</v>
      </c>
      <c r="D153">
        <v>7779.37</v>
      </c>
      <c r="E153">
        <v>202.58</v>
      </c>
      <c r="F153">
        <f>Fianancial_Table[[#This Row],[Revenue]]-Fianancial_Table[[#This Row],[Expenses]]</f>
        <v>7576.79</v>
      </c>
    </row>
    <row r="154" spans="1:6" x14ac:dyDescent="0.3">
      <c r="A154" s="1">
        <v>44423</v>
      </c>
      <c r="B154" t="s">
        <v>11</v>
      </c>
      <c r="C154" t="s">
        <v>8</v>
      </c>
      <c r="D154">
        <v>3123.26</v>
      </c>
      <c r="E154">
        <v>318.08999999999997</v>
      </c>
      <c r="F154">
        <f>Fianancial_Table[[#This Row],[Revenue]]-Fianancial_Table[[#This Row],[Expenses]]</f>
        <v>2805.17</v>
      </c>
    </row>
    <row r="155" spans="1:6" x14ac:dyDescent="0.3">
      <c r="A155" s="1">
        <v>44509</v>
      </c>
      <c r="B155" t="s">
        <v>7</v>
      </c>
      <c r="C155" t="s">
        <v>6</v>
      </c>
      <c r="D155">
        <v>9481.14</v>
      </c>
      <c r="E155">
        <v>119.74</v>
      </c>
      <c r="F155">
        <f>Fianancial_Table[[#This Row],[Revenue]]-Fianancial_Table[[#This Row],[Expenses]]</f>
        <v>9361.4</v>
      </c>
    </row>
    <row r="156" spans="1:6" x14ac:dyDescent="0.3">
      <c r="A156" s="1">
        <v>44305</v>
      </c>
      <c r="B156" t="s">
        <v>11</v>
      </c>
      <c r="C156" t="s">
        <v>6</v>
      </c>
      <c r="D156">
        <v>1654.87</v>
      </c>
      <c r="E156">
        <v>103.43</v>
      </c>
      <c r="F156">
        <f>Fianancial_Table[[#This Row],[Revenue]]-Fianancial_Table[[#This Row],[Expenses]]</f>
        <v>1551.4399999999998</v>
      </c>
    </row>
    <row r="157" spans="1:6" x14ac:dyDescent="0.3">
      <c r="A157" s="1">
        <v>44235</v>
      </c>
      <c r="B157" t="s">
        <v>5</v>
      </c>
      <c r="C157" t="s">
        <v>6</v>
      </c>
      <c r="D157">
        <v>4144.32</v>
      </c>
      <c r="E157">
        <v>350.9</v>
      </c>
      <c r="F157">
        <f>Fianancial_Table[[#This Row],[Revenue]]-Fianancial_Table[[#This Row],[Expenses]]</f>
        <v>3793.4199999999996</v>
      </c>
    </row>
    <row r="158" spans="1:6" x14ac:dyDescent="0.3">
      <c r="A158" s="1">
        <v>44437</v>
      </c>
      <c r="B158" t="s">
        <v>11</v>
      </c>
      <c r="C158" t="s">
        <v>6</v>
      </c>
      <c r="D158">
        <v>2391.61</v>
      </c>
      <c r="E158">
        <v>359.34</v>
      </c>
      <c r="F158">
        <f>Fianancial_Table[[#This Row],[Revenue]]-Fianancial_Table[[#This Row],[Expenses]]</f>
        <v>2032.2700000000002</v>
      </c>
    </row>
    <row r="159" spans="1:6" x14ac:dyDescent="0.3">
      <c r="A159" s="1">
        <v>44556</v>
      </c>
      <c r="B159" t="s">
        <v>11</v>
      </c>
      <c r="C159" t="s">
        <v>6</v>
      </c>
      <c r="D159">
        <v>6905.11</v>
      </c>
      <c r="E159">
        <v>463.48</v>
      </c>
      <c r="F159">
        <f>Fianancial_Table[[#This Row],[Revenue]]-Fianancial_Table[[#This Row],[Expenses]]</f>
        <v>6441.6299999999992</v>
      </c>
    </row>
    <row r="160" spans="1:6" x14ac:dyDescent="0.3">
      <c r="A160" s="1">
        <v>44517</v>
      </c>
      <c r="B160" t="s">
        <v>7</v>
      </c>
      <c r="C160" t="s">
        <v>10</v>
      </c>
      <c r="D160">
        <v>4308.88</v>
      </c>
      <c r="E160">
        <v>281.39</v>
      </c>
      <c r="F160">
        <f>Fianancial_Table[[#This Row],[Revenue]]-Fianancial_Table[[#This Row],[Expenses]]</f>
        <v>4027.4900000000002</v>
      </c>
    </row>
    <row r="161" spans="1:6" x14ac:dyDescent="0.3">
      <c r="A161" s="1">
        <v>44528</v>
      </c>
      <c r="B161" t="s">
        <v>5</v>
      </c>
      <c r="C161" t="s">
        <v>9</v>
      </c>
      <c r="D161">
        <v>8283.65</v>
      </c>
      <c r="E161">
        <v>54.28</v>
      </c>
      <c r="F161">
        <f>Fianancial_Table[[#This Row],[Revenue]]-Fianancial_Table[[#This Row],[Expenses]]</f>
        <v>8229.369999999999</v>
      </c>
    </row>
    <row r="162" spans="1:6" x14ac:dyDescent="0.3">
      <c r="A162" s="1">
        <v>44281</v>
      </c>
      <c r="B162" t="s">
        <v>11</v>
      </c>
      <c r="C162" t="s">
        <v>9</v>
      </c>
      <c r="D162">
        <v>4447.62</v>
      </c>
      <c r="E162">
        <v>244.98</v>
      </c>
      <c r="F162">
        <f>Fianancial_Table[[#This Row],[Revenue]]-Fianancial_Table[[#This Row],[Expenses]]</f>
        <v>4202.6400000000003</v>
      </c>
    </row>
    <row r="163" spans="1:6" x14ac:dyDescent="0.3">
      <c r="A163" s="1">
        <v>44352</v>
      </c>
      <c r="B163" t="s">
        <v>7</v>
      </c>
      <c r="C163" t="s">
        <v>8</v>
      </c>
      <c r="D163">
        <v>9432.49</v>
      </c>
      <c r="E163">
        <v>260.23</v>
      </c>
      <c r="F163">
        <f>Fianancial_Table[[#This Row],[Revenue]]-Fianancial_Table[[#This Row],[Expenses]]</f>
        <v>9172.26</v>
      </c>
    </row>
    <row r="164" spans="1:6" x14ac:dyDescent="0.3">
      <c r="A164" s="1">
        <v>44449</v>
      </c>
      <c r="B164" t="s">
        <v>11</v>
      </c>
      <c r="C164" t="s">
        <v>6</v>
      </c>
      <c r="D164">
        <v>6020.56</v>
      </c>
      <c r="E164">
        <v>446.92</v>
      </c>
      <c r="F164">
        <f>Fianancial_Table[[#This Row],[Revenue]]-Fianancial_Table[[#This Row],[Expenses]]</f>
        <v>5573.64</v>
      </c>
    </row>
    <row r="165" spans="1:6" x14ac:dyDescent="0.3">
      <c r="A165" s="1">
        <v>44362</v>
      </c>
      <c r="B165" t="s">
        <v>7</v>
      </c>
      <c r="C165" t="s">
        <v>9</v>
      </c>
      <c r="D165">
        <v>356.06</v>
      </c>
      <c r="E165">
        <v>129.88</v>
      </c>
      <c r="F165">
        <f>Fianancial_Table[[#This Row],[Revenue]]-Fianancial_Table[[#This Row],[Expenses]]</f>
        <v>226.18</v>
      </c>
    </row>
    <row r="166" spans="1:6" x14ac:dyDescent="0.3">
      <c r="A166" s="1">
        <v>44542</v>
      </c>
      <c r="B166" t="s">
        <v>7</v>
      </c>
      <c r="C166" t="s">
        <v>6</v>
      </c>
      <c r="D166">
        <v>9995.77</v>
      </c>
      <c r="E166">
        <v>342.7</v>
      </c>
      <c r="F166">
        <f>Fianancial_Table[[#This Row],[Revenue]]-Fianancial_Table[[#This Row],[Expenses]]</f>
        <v>9653.07</v>
      </c>
    </row>
    <row r="167" spans="1:6" x14ac:dyDescent="0.3">
      <c r="A167" s="1">
        <v>44334</v>
      </c>
      <c r="B167" t="s">
        <v>7</v>
      </c>
      <c r="C167" t="s">
        <v>6</v>
      </c>
      <c r="D167">
        <v>7654.78</v>
      </c>
      <c r="E167">
        <v>104.09</v>
      </c>
      <c r="F167">
        <f>Fianancial_Table[[#This Row],[Revenue]]-Fianancial_Table[[#This Row],[Expenses]]</f>
        <v>7550.69</v>
      </c>
    </row>
    <row r="168" spans="1:6" x14ac:dyDescent="0.3">
      <c r="A168" s="1">
        <v>44462</v>
      </c>
      <c r="B168" t="s">
        <v>7</v>
      </c>
      <c r="C168" t="s">
        <v>8</v>
      </c>
      <c r="D168">
        <v>9169.1200000000008</v>
      </c>
      <c r="E168">
        <v>107.11</v>
      </c>
      <c r="F168">
        <f>Fianancial_Table[[#This Row],[Revenue]]-Fianancial_Table[[#This Row],[Expenses]]</f>
        <v>9062.01</v>
      </c>
    </row>
    <row r="169" spans="1:6" x14ac:dyDescent="0.3">
      <c r="A169" s="1">
        <v>44496</v>
      </c>
      <c r="B169" t="s">
        <v>11</v>
      </c>
      <c r="C169" t="s">
        <v>8</v>
      </c>
      <c r="D169">
        <v>9693.65</v>
      </c>
      <c r="E169">
        <v>245.6</v>
      </c>
      <c r="F169">
        <f>Fianancial_Table[[#This Row],[Revenue]]-Fianancial_Table[[#This Row],[Expenses]]</f>
        <v>9448.0499999999993</v>
      </c>
    </row>
    <row r="170" spans="1:6" x14ac:dyDescent="0.3">
      <c r="A170" s="1">
        <v>44406</v>
      </c>
      <c r="B170" t="s">
        <v>11</v>
      </c>
      <c r="C170" t="s">
        <v>9</v>
      </c>
      <c r="D170">
        <v>6734.32</v>
      </c>
      <c r="E170">
        <v>431.71</v>
      </c>
      <c r="F170">
        <f>Fianancial_Table[[#This Row],[Revenue]]-Fianancial_Table[[#This Row],[Expenses]]</f>
        <v>6302.61</v>
      </c>
    </row>
    <row r="171" spans="1:6" x14ac:dyDescent="0.3">
      <c r="A171" s="1">
        <v>44365</v>
      </c>
      <c r="B171" t="s">
        <v>11</v>
      </c>
      <c r="C171" t="s">
        <v>8</v>
      </c>
      <c r="D171">
        <v>2953.36</v>
      </c>
      <c r="E171">
        <v>473.69</v>
      </c>
      <c r="F171">
        <f>Fianancial_Table[[#This Row],[Revenue]]-Fianancial_Table[[#This Row],[Expenses]]</f>
        <v>2479.67</v>
      </c>
    </row>
    <row r="172" spans="1:6" x14ac:dyDescent="0.3">
      <c r="A172" s="1">
        <v>44478</v>
      </c>
      <c r="B172" t="s">
        <v>5</v>
      </c>
      <c r="C172" t="s">
        <v>8</v>
      </c>
      <c r="D172">
        <v>971.79</v>
      </c>
      <c r="E172">
        <v>141.15</v>
      </c>
      <c r="F172">
        <f>Fianancial_Table[[#This Row],[Revenue]]-Fianancial_Table[[#This Row],[Expenses]]</f>
        <v>830.64</v>
      </c>
    </row>
    <row r="173" spans="1:6" x14ac:dyDescent="0.3">
      <c r="A173" s="1">
        <v>44256</v>
      </c>
      <c r="B173" t="s">
        <v>11</v>
      </c>
      <c r="C173" t="s">
        <v>6</v>
      </c>
      <c r="D173">
        <v>6610.84</v>
      </c>
      <c r="E173">
        <v>280.44</v>
      </c>
      <c r="F173">
        <f>Fianancial_Table[[#This Row],[Revenue]]-Fianancial_Table[[#This Row],[Expenses]]</f>
        <v>6330.4000000000005</v>
      </c>
    </row>
    <row r="174" spans="1:6" x14ac:dyDescent="0.3">
      <c r="A174" s="1">
        <v>44408</v>
      </c>
      <c r="B174" t="s">
        <v>5</v>
      </c>
      <c r="C174" t="s">
        <v>10</v>
      </c>
      <c r="D174">
        <v>5232.55</v>
      </c>
      <c r="E174">
        <v>318.86</v>
      </c>
      <c r="F174">
        <f>Fianancial_Table[[#This Row],[Revenue]]-Fianancial_Table[[#This Row],[Expenses]]</f>
        <v>4913.6900000000005</v>
      </c>
    </row>
    <row r="175" spans="1:6" x14ac:dyDescent="0.3">
      <c r="A175" s="1">
        <v>44452</v>
      </c>
      <c r="B175" t="s">
        <v>7</v>
      </c>
      <c r="C175" t="s">
        <v>8</v>
      </c>
      <c r="D175">
        <v>7623.91</v>
      </c>
      <c r="E175">
        <v>117.71</v>
      </c>
      <c r="F175">
        <f>Fianancial_Table[[#This Row],[Revenue]]-Fianancial_Table[[#This Row],[Expenses]]</f>
        <v>7506.2</v>
      </c>
    </row>
    <row r="176" spans="1:6" x14ac:dyDescent="0.3">
      <c r="A176" s="1">
        <v>44478</v>
      </c>
      <c r="B176" t="s">
        <v>5</v>
      </c>
      <c r="C176" t="s">
        <v>9</v>
      </c>
      <c r="D176">
        <v>4437.3500000000004</v>
      </c>
      <c r="E176">
        <v>355.16</v>
      </c>
      <c r="F176">
        <f>Fianancial_Table[[#This Row],[Revenue]]-Fianancial_Table[[#This Row],[Expenses]]</f>
        <v>4082.1900000000005</v>
      </c>
    </row>
    <row r="177" spans="1:6" x14ac:dyDescent="0.3">
      <c r="A177" s="1">
        <v>44259</v>
      </c>
      <c r="B177" t="s">
        <v>5</v>
      </c>
      <c r="C177" t="s">
        <v>10</v>
      </c>
      <c r="D177">
        <v>7126.85</v>
      </c>
      <c r="E177">
        <v>169.16</v>
      </c>
      <c r="F177">
        <f>Fianancial_Table[[#This Row],[Revenue]]-Fianancial_Table[[#This Row],[Expenses]]</f>
        <v>6957.6900000000005</v>
      </c>
    </row>
    <row r="178" spans="1:6" x14ac:dyDescent="0.3">
      <c r="A178" s="1">
        <v>44204</v>
      </c>
      <c r="B178" t="s">
        <v>7</v>
      </c>
      <c r="C178" t="s">
        <v>8</v>
      </c>
      <c r="D178">
        <v>1022.77</v>
      </c>
      <c r="E178">
        <v>496.28</v>
      </c>
      <c r="F178">
        <f>Fianancial_Table[[#This Row],[Revenue]]-Fianancial_Table[[#This Row],[Expenses]]</f>
        <v>526.49</v>
      </c>
    </row>
    <row r="179" spans="1:6" x14ac:dyDescent="0.3">
      <c r="A179" s="1">
        <v>44255</v>
      </c>
      <c r="B179" t="s">
        <v>11</v>
      </c>
      <c r="C179" t="s">
        <v>6</v>
      </c>
      <c r="D179">
        <v>6512.33</v>
      </c>
      <c r="E179">
        <v>93.91</v>
      </c>
      <c r="F179">
        <f>Fianancial_Table[[#This Row],[Revenue]]-Fianancial_Table[[#This Row],[Expenses]]</f>
        <v>6418.42</v>
      </c>
    </row>
    <row r="180" spans="1:6" x14ac:dyDescent="0.3">
      <c r="A180" s="1">
        <v>44346</v>
      </c>
      <c r="B180" t="s">
        <v>7</v>
      </c>
      <c r="C180" t="s">
        <v>9</v>
      </c>
      <c r="D180">
        <v>4213.3500000000004</v>
      </c>
      <c r="E180">
        <v>251.6</v>
      </c>
      <c r="F180">
        <f>Fianancial_Table[[#This Row],[Revenue]]-Fianancial_Table[[#This Row],[Expenses]]</f>
        <v>3961.7500000000005</v>
      </c>
    </row>
    <row r="181" spans="1:6" x14ac:dyDescent="0.3">
      <c r="A181" s="1">
        <v>44438</v>
      </c>
      <c r="B181" t="s">
        <v>5</v>
      </c>
      <c r="C181" t="s">
        <v>8</v>
      </c>
      <c r="D181">
        <v>5557.52</v>
      </c>
      <c r="E181">
        <v>204.12</v>
      </c>
      <c r="F181">
        <f>Fianancial_Table[[#This Row],[Revenue]]-Fianancial_Table[[#This Row],[Expenses]]</f>
        <v>5353.4000000000005</v>
      </c>
    </row>
    <row r="182" spans="1:6" x14ac:dyDescent="0.3">
      <c r="A182" s="1">
        <v>44503</v>
      </c>
      <c r="B182" t="s">
        <v>7</v>
      </c>
      <c r="C182" t="s">
        <v>10</v>
      </c>
      <c r="D182">
        <v>8653.8700000000008</v>
      </c>
      <c r="E182">
        <v>152.6</v>
      </c>
      <c r="F182">
        <f>Fianancial_Table[[#This Row],[Revenue]]-Fianancial_Table[[#This Row],[Expenses]]</f>
        <v>8501.27</v>
      </c>
    </row>
    <row r="183" spans="1:6" x14ac:dyDescent="0.3">
      <c r="A183" s="1">
        <v>44409</v>
      </c>
      <c r="B183" t="s">
        <v>11</v>
      </c>
      <c r="C183" t="s">
        <v>9</v>
      </c>
      <c r="D183">
        <v>8223.44</v>
      </c>
      <c r="E183">
        <v>155.76</v>
      </c>
      <c r="F183">
        <f>Fianancial_Table[[#This Row],[Revenue]]-Fianancial_Table[[#This Row],[Expenses]]</f>
        <v>8067.68</v>
      </c>
    </row>
    <row r="184" spans="1:6" x14ac:dyDescent="0.3">
      <c r="A184" s="1">
        <v>44349</v>
      </c>
      <c r="B184" t="s">
        <v>7</v>
      </c>
      <c r="C184" t="s">
        <v>8</v>
      </c>
      <c r="D184">
        <v>8666.08</v>
      </c>
      <c r="E184">
        <v>234.34</v>
      </c>
      <c r="F184">
        <f>Fianancial_Table[[#This Row],[Revenue]]-Fianancial_Table[[#This Row],[Expenses]]</f>
        <v>8431.74</v>
      </c>
    </row>
    <row r="185" spans="1:6" x14ac:dyDescent="0.3">
      <c r="A185" s="1">
        <v>44444</v>
      </c>
      <c r="B185" t="s">
        <v>11</v>
      </c>
      <c r="C185" t="s">
        <v>9</v>
      </c>
      <c r="D185">
        <v>5563.98</v>
      </c>
      <c r="E185">
        <v>280.85000000000002</v>
      </c>
      <c r="F185">
        <f>Fianancial_Table[[#This Row],[Revenue]]-Fianancial_Table[[#This Row],[Expenses]]</f>
        <v>5283.1299999999992</v>
      </c>
    </row>
    <row r="186" spans="1:6" x14ac:dyDescent="0.3">
      <c r="A186" s="1">
        <v>44430</v>
      </c>
      <c r="B186" t="s">
        <v>11</v>
      </c>
      <c r="C186" t="s">
        <v>10</v>
      </c>
      <c r="D186">
        <v>9809.67</v>
      </c>
      <c r="E186">
        <v>134.63</v>
      </c>
      <c r="F186">
        <f>Fianancial_Table[[#This Row],[Revenue]]-Fianancial_Table[[#This Row],[Expenses]]</f>
        <v>9675.0400000000009</v>
      </c>
    </row>
    <row r="187" spans="1:6" x14ac:dyDescent="0.3">
      <c r="A187" s="1">
        <v>44393</v>
      </c>
      <c r="B187" t="s">
        <v>5</v>
      </c>
      <c r="C187" t="s">
        <v>8</v>
      </c>
      <c r="D187">
        <v>532.11</v>
      </c>
      <c r="E187">
        <v>377.46</v>
      </c>
      <c r="F187">
        <f>Fianancial_Table[[#This Row],[Revenue]]-Fianancial_Table[[#This Row],[Expenses]]</f>
        <v>154.65000000000003</v>
      </c>
    </row>
    <row r="188" spans="1:6" x14ac:dyDescent="0.3">
      <c r="A188" s="1">
        <v>44558</v>
      </c>
      <c r="B188" t="s">
        <v>11</v>
      </c>
      <c r="C188" t="s">
        <v>8</v>
      </c>
      <c r="D188">
        <v>9885.2999999999993</v>
      </c>
      <c r="E188">
        <v>400.35</v>
      </c>
      <c r="F188">
        <f>Fianancial_Table[[#This Row],[Revenue]]-Fianancial_Table[[#This Row],[Expenses]]</f>
        <v>9484.9499999999989</v>
      </c>
    </row>
    <row r="189" spans="1:6" x14ac:dyDescent="0.3">
      <c r="A189" s="1">
        <v>44530</v>
      </c>
      <c r="B189" t="s">
        <v>5</v>
      </c>
      <c r="C189" t="s">
        <v>8</v>
      </c>
      <c r="D189">
        <v>9651.76</v>
      </c>
      <c r="E189">
        <v>80.599999999999994</v>
      </c>
      <c r="F189">
        <f>Fianancial_Table[[#This Row],[Revenue]]-Fianancial_Table[[#This Row],[Expenses]]</f>
        <v>9571.16</v>
      </c>
    </row>
    <row r="190" spans="1:6" x14ac:dyDescent="0.3">
      <c r="A190" s="1">
        <v>44499</v>
      </c>
      <c r="B190" t="s">
        <v>11</v>
      </c>
      <c r="C190" t="s">
        <v>6</v>
      </c>
      <c r="D190">
        <v>8754.48</v>
      </c>
      <c r="E190">
        <v>231.35</v>
      </c>
      <c r="F190">
        <f>Fianancial_Table[[#This Row],[Revenue]]-Fianancial_Table[[#This Row],[Expenses]]</f>
        <v>8523.1299999999992</v>
      </c>
    </row>
    <row r="191" spans="1:6" x14ac:dyDescent="0.3">
      <c r="A191" s="1">
        <v>44466</v>
      </c>
      <c r="B191" t="s">
        <v>11</v>
      </c>
      <c r="C191" t="s">
        <v>6</v>
      </c>
      <c r="D191">
        <v>7252.19</v>
      </c>
      <c r="E191">
        <v>216.79</v>
      </c>
      <c r="F191">
        <f>Fianancial_Table[[#This Row],[Revenue]]-Fianancial_Table[[#This Row],[Expenses]]</f>
        <v>7035.4</v>
      </c>
    </row>
    <row r="192" spans="1:6" x14ac:dyDescent="0.3">
      <c r="A192" s="1">
        <v>44532</v>
      </c>
      <c r="B192" t="s">
        <v>5</v>
      </c>
      <c r="C192" t="s">
        <v>6</v>
      </c>
      <c r="D192">
        <v>4747.96</v>
      </c>
      <c r="E192">
        <v>485.22</v>
      </c>
      <c r="F192">
        <f>Fianancial_Table[[#This Row],[Revenue]]-Fianancial_Table[[#This Row],[Expenses]]</f>
        <v>4262.74</v>
      </c>
    </row>
    <row r="193" spans="1:6" x14ac:dyDescent="0.3">
      <c r="A193" s="1">
        <v>44370</v>
      </c>
      <c r="B193" t="s">
        <v>7</v>
      </c>
      <c r="C193" t="s">
        <v>8</v>
      </c>
      <c r="D193">
        <v>6533.38</v>
      </c>
      <c r="E193">
        <v>428.85</v>
      </c>
      <c r="F193">
        <f>Fianancial_Table[[#This Row],[Revenue]]-Fianancial_Table[[#This Row],[Expenses]]</f>
        <v>6104.53</v>
      </c>
    </row>
    <row r="194" spans="1:6" x14ac:dyDescent="0.3">
      <c r="A194" s="1">
        <v>44542</v>
      </c>
      <c r="B194" t="s">
        <v>7</v>
      </c>
      <c r="C194" t="s">
        <v>8</v>
      </c>
      <c r="D194">
        <v>9545.98</v>
      </c>
      <c r="E194">
        <v>320.86</v>
      </c>
      <c r="F194">
        <f>Fianancial_Table[[#This Row],[Revenue]]-Fianancial_Table[[#This Row],[Expenses]]</f>
        <v>9225.119999999999</v>
      </c>
    </row>
    <row r="195" spans="1:6" x14ac:dyDescent="0.3">
      <c r="A195" s="1">
        <v>44446</v>
      </c>
      <c r="B195" t="s">
        <v>7</v>
      </c>
      <c r="C195" t="s">
        <v>6</v>
      </c>
      <c r="D195">
        <v>6212.85</v>
      </c>
      <c r="E195">
        <v>132.69</v>
      </c>
      <c r="F195">
        <f>Fianancial_Table[[#This Row],[Revenue]]-Fianancial_Table[[#This Row],[Expenses]]</f>
        <v>6080.1600000000008</v>
      </c>
    </row>
    <row r="196" spans="1:6" x14ac:dyDescent="0.3">
      <c r="A196" s="1">
        <v>44547</v>
      </c>
      <c r="B196" t="s">
        <v>11</v>
      </c>
      <c r="C196" t="s">
        <v>10</v>
      </c>
      <c r="D196">
        <v>7492.99</v>
      </c>
      <c r="E196">
        <v>228.31</v>
      </c>
      <c r="F196">
        <f>Fianancial_Table[[#This Row],[Revenue]]-Fianancial_Table[[#This Row],[Expenses]]</f>
        <v>7264.6799999999994</v>
      </c>
    </row>
    <row r="197" spans="1:6" x14ac:dyDescent="0.3">
      <c r="A197" s="1">
        <v>44247</v>
      </c>
      <c r="B197" t="s">
        <v>7</v>
      </c>
      <c r="C197" t="s">
        <v>6</v>
      </c>
      <c r="D197">
        <v>4492.42</v>
      </c>
      <c r="E197">
        <v>353.12</v>
      </c>
      <c r="F197">
        <f>Fianancial_Table[[#This Row],[Revenue]]-Fianancial_Table[[#This Row],[Expenses]]</f>
        <v>4139.3</v>
      </c>
    </row>
    <row r="198" spans="1:6" x14ac:dyDescent="0.3">
      <c r="A198" s="1">
        <v>44211</v>
      </c>
      <c r="B198" t="s">
        <v>5</v>
      </c>
      <c r="C198" t="s">
        <v>9</v>
      </c>
      <c r="D198">
        <v>7981.82</v>
      </c>
      <c r="E198">
        <v>160.82</v>
      </c>
      <c r="F198">
        <f>Fianancial_Table[[#This Row],[Revenue]]-Fianancial_Table[[#This Row],[Expenses]]</f>
        <v>7821</v>
      </c>
    </row>
    <row r="199" spans="1:6" x14ac:dyDescent="0.3">
      <c r="A199" s="1">
        <v>44388</v>
      </c>
      <c r="B199" t="s">
        <v>11</v>
      </c>
      <c r="C199" t="s">
        <v>10</v>
      </c>
      <c r="D199">
        <v>2517.5500000000002</v>
      </c>
      <c r="E199">
        <v>217.78</v>
      </c>
      <c r="F199">
        <f>Fianancial_Table[[#This Row],[Revenue]]-Fianancial_Table[[#This Row],[Expenses]]</f>
        <v>2299.77</v>
      </c>
    </row>
    <row r="200" spans="1:6" x14ac:dyDescent="0.3">
      <c r="A200" s="1">
        <v>44546</v>
      </c>
      <c r="B200" t="s">
        <v>5</v>
      </c>
      <c r="C200" t="s">
        <v>10</v>
      </c>
      <c r="D200">
        <v>1833.19</v>
      </c>
      <c r="E200">
        <v>312.56</v>
      </c>
      <c r="F200">
        <f>Fianancial_Table[[#This Row],[Revenue]]-Fianancial_Table[[#This Row],[Expenses]]</f>
        <v>1520.63</v>
      </c>
    </row>
    <row r="201" spans="1:6" x14ac:dyDescent="0.3">
      <c r="A201" s="1">
        <v>44392</v>
      </c>
      <c r="B201" t="s">
        <v>7</v>
      </c>
      <c r="C201" t="s">
        <v>10</v>
      </c>
      <c r="D201">
        <v>5026.91</v>
      </c>
      <c r="E201">
        <v>299.92</v>
      </c>
      <c r="F201">
        <f>Fianancial_Table[[#This Row],[Revenue]]-Fianancial_Table[[#This Row],[Expenses]]</f>
        <v>4726.99</v>
      </c>
    </row>
    <row r="202" spans="1:6" x14ac:dyDescent="0.3">
      <c r="A202" s="1">
        <v>44315</v>
      </c>
      <c r="B202" t="s">
        <v>11</v>
      </c>
      <c r="C202" t="s">
        <v>9</v>
      </c>
      <c r="D202">
        <v>4649.75</v>
      </c>
      <c r="E202">
        <v>340.08</v>
      </c>
      <c r="F202">
        <f>Fianancial_Table[[#This Row],[Revenue]]-Fianancial_Table[[#This Row],[Expenses]]</f>
        <v>4309.67</v>
      </c>
    </row>
    <row r="203" spans="1:6" x14ac:dyDescent="0.3">
      <c r="A203" s="1">
        <v>44435</v>
      </c>
      <c r="B203" t="s">
        <v>11</v>
      </c>
      <c r="C203" t="s">
        <v>10</v>
      </c>
      <c r="D203">
        <v>831.23</v>
      </c>
      <c r="E203">
        <v>473.71</v>
      </c>
      <c r="F203">
        <f>Fianancial_Table[[#This Row],[Revenue]]-Fianancial_Table[[#This Row],[Expenses]]</f>
        <v>357.52000000000004</v>
      </c>
    </row>
    <row r="204" spans="1:6" x14ac:dyDescent="0.3">
      <c r="A204" s="1">
        <v>44497</v>
      </c>
      <c r="B204" t="s">
        <v>11</v>
      </c>
      <c r="C204" t="s">
        <v>8</v>
      </c>
      <c r="D204">
        <v>6934.1</v>
      </c>
      <c r="E204">
        <v>239.28</v>
      </c>
      <c r="F204">
        <f>Fianancial_Table[[#This Row],[Revenue]]-Fianancial_Table[[#This Row],[Expenses]]</f>
        <v>6694.8200000000006</v>
      </c>
    </row>
    <row r="205" spans="1:6" x14ac:dyDescent="0.3">
      <c r="A205" s="1">
        <v>44351</v>
      </c>
      <c r="B205" t="s">
        <v>5</v>
      </c>
      <c r="C205" t="s">
        <v>8</v>
      </c>
      <c r="D205">
        <v>8548.02</v>
      </c>
      <c r="E205">
        <v>71.19</v>
      </c>
      <c r="F205">
        <f>Fianancial_Table[[#This Row],[Revenue]]-Fianancial_Table[[#This Row],[Expenses]]</f>
        <v>8476.83</v>
      </c>
    </row>
    <row r="206" spans="1:6" x14ac:dyDescent="0.3">
      <c r="A206" s="1">
        <v>44392</v>
      </c>
      <c r="B206" t="s">
        <v>7</v>
      </c>
      <c r="C206" t="s">
        <v>9</v>
      </c>
      <c r="D206">
        <v>5790.64</v>
      </c>
      <c r="E206">
        <v>496.49</v>
      </c>
      <c r="F206">
        <f>Fianancial_Table[[#This Row],[Revenue]]-Fianancial_Table[[#This Row],[Expenses]]</f>
        <v>5294.1500000000005</v>
      </c>
    </row>
    <row r="207" spans="1:6" x14ac:dyDescent="0.3">
      <c r="A207" s="1">
        <v>44348</v>
      </c>
      <c r="B207" t="s">
        <v>5</v>
      </c>
      <c r="C207" t="s">
        <v>8</v>
      </c>
      <c r="D207">
        <v>2817.36</v>
      </c>
      <c r="E207">
        <v>291.64999999999998</v>
      </c>
      <c r="F207">
        <f>Fianancial_Table[[#This Row],[Revenue]]-Fianancial_Table[[#This Row],[Expenses]]</f>
        <v>2525.71</v>
      </c>
    </row>
    <row r="208" spans="1:6" x14ac:dyDescent="0.3">
      <c r="A208" s="1">
        <v>44548</v>
      </c>
      <c r="B208" t="s">
        <v>7</v>
      </c>
      <c r="C208" t="s">
        <v>6</v>
      </c>
      <c r="D208">
        <v>9115.11</v>
      </c>
      <c r="E208">
        <v>377.68</v>
      </c>
      <c r="F208">
        <f>Fianancial_Table[[#This Row],[Revenue]]-Fianancial_Table[[#This Row],[Expenses]]</f>
        <v>8737.43</v>
      </c>
    </row>
    <row r="209" spans="1:6" x14ac:dyDescent="0.3">
      <c r="A209" s="1">
        <v>44343</v>
      </c>
      <c r="B209" t="s">
        <v>5</v>
      </c>
      <c r="C209" t="s">
        <v>9</v>
      </c>
      <c r="D209">
        <v>2268.14</v>
      </c>
      <c r="E209">
        <v>111.26</v>
      </c>
      <c r="F209">
        <f>Fianancial_Table[[#This Row],[Revenue]]-Fianancial_Table[[#This Row],[Expenses]]</f>
        <v>2156.8799999999997</v>
      </c>
    </row>
    <row r="210" spans="1:6" x14ac:dyDescent="0.3">
      <c r="A210" s="1">
        <v>44325</v>
      </c>
      <c r="B210" t="s">
        <v>7</v>
      </c>
      <c r="C210" t="s">
        <v>10</v>
      </c>
      <c r="D210">
        <v>6319.66</v>
      </c>
      <c r="E210">
        <v>453.63</v>
      </c>
      <c r="F210">
        <f>Fianancial_Table[[#This Row],[Revenue]]-Fianancial_Table[[#This Row],[Expenses]]</f>
        <v>5866.03</v>
      </c>
    </row>
    <row r="211" spans="1:6" x14ac:dyDescent="0.3">
      <c r="A211" s="1">
        <v>44527</v>
      </c>
      <c r="B211" t="s">
        <v>5</v>
      </c>
      <c r="C211" t="s">
        <v>9</v>
      </c>
      <c r="D211">
        <v>7907.24</v>
      </c>
      <c r="E211">
        <v>36.01</v>
      </c>
      <c r="F211">
        <f>Fianancial_Table[[#This Row],[Revenue]]-Fianancial_Table[[#This Row],[Expenses]]</f>
        <v>7871.23</v>
      </c>
    </row>
    <row r="212" spans="1:6" x14ac:dyDescent="0.3">
      <c r="A212" s="1">
        <v>44383</v>
      </c>
      <c r="B212" t="s">
        <v>7</v>
      </c>
      <c r="C212" t="s">
        <v>10</v>
      </c>
      <c r="D212">
        <v>992.32</v>
      </c>
      <c r="E212">
        <v>161.65</v>
      </c>
      <c r="F212">
        <f>Fianancial_Table[[#This Row],[Revenue]]-Fianancial_Table[[#This Row],[Expenses]]</f>
        <v>830.67000000000007</v>
      </c>
    </row>
    <row r="213" spans="1:6" x14ac:dyDescent="0.3">
      <c r="A213" s="1">
        <v>44409</v>
      </c>
      <c r="B213" t="s">
        <v>5</v>
      </c>
      <c r="C213" t="s">
        <v>10</v>
      </c>
      <c r="D213">
        <v>1408.38</v>
      </c>
      <c r="E213">
        <v>278.92</v>
      </c>
      <c r="F213">
        <f>Fianancial_Table[[#This Row],[Revenue]]-Fianancial_Table[[#This Row],[Expenses]]</f>
        <v>1129.46</v>
      </c>
    </row>
    <row r="214" spans="1:6" x14ac:dyDescent="0.3">
      <c r="A214" s="1">
        <v>44384</v>
      </c>
      <c r="B214" t="s">
        <v>7</v>
      </c>
      <c r="C214" t="s">
        <v>9</v>
      </c>
      <c r="D214">
        <v>8321.68</v>
      </c>
      <c r="E214">
        <v>143.35</v>
      </c>
      <c r="F214">
        <f>Fianancial_Table[[#This Row],[Revenue]]-Fianancial_Table[[#This Row],[Expenses]]</f>
        <v>8178.33</v>
      </c>
    </row>
    <row r="215" spans="1:6" x14ac:dyDescent="0.3">
      <c r="A215" s="1">
        <v>44443</v>
      </c>
      <c r="B215" t="s">
        <v>11</v>
      </c>
      <c r="C215" t="s">
        <v>9</v>
      </c>
      <c r="D215">
        <v>8061.9</v>
      </c>
      <c r="E215">
        <v>244.8</v>
      </c>
      <c r="F215">
        <f>Fianancial_Table[[#This Row],[Revenue]]-Fianancial_Table[[#This Row],[Expenses]]</f>
        <v>7817.0999999999995</v>
      </c>
    </row>
    <row r="216" spans="1:6" x14ac:dyDescent="0.3">
      <c r="A216" s="1">
        <v>44235</v>
      </c>
      <c r="B216" t="s">
        <v>5</v>
      </c>
      <c r="C216" t="s">
        <v>10</v>
      </c>
      <c r="D216">
        <v>8615.39</v>
      </c>
      <c r="E216">
        <v>367.62</v>
      </c>
      <c r="F216">
        <f>Fianancial_Table[[#This Row],[Revenue]]-Fianancial_Table[[#This Row],[Expenses]]</f>
        <v>8247.7699999999986</v>
      </c>
    </row>
    <row r="217" spans="1:6" x14ac:dyDescent="0.3">
      <c r="A217" s="1">
        <v>44400</v>
      </c>
      <c r="B217" t="s">
        <v>7</v>
      </c>
      <c r="C217" t="s">
        <v>9</v>
      </c>
      <c r="D217">
        <v>994</v>
      </c>
      <c r="E217">
        <v>209.4</v>
      </c>
      <c r="F217">
        <f>Fianancial_Table[[#This Row],[Revenue]]-Fianancial_Table[[#This Row],[Expenses]]</f>
        <v>784.6</v>
      </c>
    </row>
    <row r="218" spans="1:6" x14ac:dyDescent="0.3">
      <c r="A218" s="1">
        <v>44332</v>
      </c>
      <c r="B218" t="s">
        <v>7</v>
      </c>
      <c r="C218" t="s">
        <v>6</v>
      </c>
      <c r="D218">
        <v>4602.38</v>
      </c>
      <c r="E218">
        <v>342.96</v>
      </c>
      <c r="F218">
        <f>Fianancial_Table[[#This Row],[Revenue]]-Fianancial_Table[[#This Row],[Expenses]]</f>
        <v>4259.42</v>
      </c>
    </row>
    <row r="219" spans="1:6" x14ac:dyDescent="0.3">
      <c r="A219" s="1">
        <v>44541</v>
      </c>
      <c r="B219" t="s">
        <v>11</v>
      </c>
      <c r="C219" t="s">
        <v>8</v>
      </c>
      <c r="D219">
        <v>8241.93</v>
      </c>
      <c r="E219">
        <v>471.34</v>
      </c>
      <c r="F219">
        <f>Fianancial_Table[[#This Row],[Revenue]]-Fianancial_Table[[#This Row],[Expenses]]</f>
        <v>7770.59</v>
      </c>
    </row>
    <row r="220" spans="1:6" x14ac:dyDescent="0.3">
      <c r="A220" s="1">
        <v>44252</v>
      </c>
      <c r="B220" t="s">
        <v>7</v>
      </c>
      <c r="C220" t="s">
        <v>10</v>
      </c>
      <c r="D220">
        <v>4767.62</v>
      </c>
      <c r="E220">
        <v>317.38</v>
      </c>
      <c r="F220">
        <f>Fianancial_Table[[#This Row],[Revenue]]-Fianancial_Table[[#This Row],[Expenses]]</f>
        <v>4450.24</v>
      </c>
    </row>
    <row r="221" spans="1:6" x14ac:dyDescent="0.3">
      <c r="A221" s="1">
        <v>44484</v>
      </c>
      <c r="B221" t="s">
        <v>11</v>
      </c>
      <c r="C221" t="s">
        <v>10</v>
      </c>
      <c r="D221">
        <v>6511.76</v>
      </c>
      <c r="E221">
        <v>324.99</v>
      </c>
      <c r="F221">
        <f>Fianancial_Table[[#This Row],[Revenue]]-Fianancial_Table[[#This Row],[Expenses]]</f>
        <v>6186.77</v>
      </c>
    </row>
    <row r="222" spans="1:6" x14ac:dyDescent="0.3">
      <c r="A222" s="1">
        <v>44434</v>
      </c>
      <c r="B222" t="s">
        <v>7</v>
      </c>
      <c r="C222" t="s">
        <v>9</v>
      </c>
      <c r="D222">
        <v>6527.47</v>
      </c>
      <c r="E222">
        <v>76</v>
      </c>
      <c r="F222">
        <f>Fianancial_Table[[#This Row],[Revenue]]-Fianancial_Table[[#This Row],[Expenses]]</f>
        <v>6451.47</v>
      </c>
    </row>
    <row r="223" spans="1:6" x14ac:dyDescent="0.3">
      <c r="A223" s="1">
        <v>44220</v>
      </c>
      <c r="B223" t="s">
        <v>5</v>
      </c>
      <c r="C223" t="s">
        <v>9</v>
      </c>
      <c r="D223">
        <v>9959.68</v>
      </c>
      <c r="E223">
        <v>75.739999999999995</v>
      </c>
      <c r="F223">
        <f>Fianancial_Table[[#This Row],[Revenue]]-Fianancial_Table[[#This Row],[Expenses]]</f>
        <v>9883.94</v>
      </c>
    </row>
    <row r="224" spans="1:6" x14ac:dyDescent="0.3">
      <c r="A224" s="1">
        <v>44317</v>
      </c>
      <c r="B224" t="s">
        <v>7</v>
      </c>
      <c r="C224" t="s">
        <v>10</v>
      </c>
      <c r="D224">
        <v>3947.59</v>
      </c>
      <c r="E224">
        <v>198.09</v>
      </c>
      <c r="F224">
        <f>Fianancial_Table[[#This Row],[Revenue]]-Fianancial_Table[[#This Row],[Expenses]]</f>
        <v>3749.5</v>
      </c>
    </row>
    <row r="225" spans="1:6" x14ac:dyDescent="0.3">
      <c r="A225" s="1">
        <v>44553</v>
      </c>
      <c r="B225" t="s">
        <v>7</v>
      </c>
      <c r="C225" t="s">
        <v>8</v>
      </c>
      <c r="D225">
        <v>5914.67</v>
      </c>
      <c r="E225">
        <v>368.77</v>
      </c>
      <c r="F225">
        <f>Fianancial_Table[[#This Row],[Revenue]]-Fianancial_Table[[#This Row],[Expenses]]</f>
        <v>5545.9</v>
      </c>
    </row>
    <row r="226" spans="1:6" x14ac:dyDescent="0.3">
      <c r="A226" s="1">
        <v>44409</v>
      </c>
      <c r="B226" t="s">
        <v>7</v>
      </c>
      <c r="C226" t="s">
        <v>6</v>
      </c>
      <c r="D226">
        <v>8353.56</v>
      </c>
      <c r="E226">
        <v>315.51</v>
      </c>
      <c r="F226">
        <f>Fianancial_Table[[#This Row],[Revenue]]-Fianancial_Table[[#This Row],[Expenses]]</f>
        <v>8038.0499999999993</v>
      </c>
    </row>
    <row r="227" spans="1:6" x14ac:dyDescent="0.3">
      <c r="A227" s="1">
        <v>44340</v>
      </c>
      <c r="B227" t="s">
        <v>5</v>
      </c>
      <c r="C227" t="s">
        <v>9</v>
      </c>
      <c r="D227">
        <v>2250.9699999999998</v>
      </c>
      <c r="E227">
        <v>233.45</v>
      </c>
      <c r="F227">
        <f>Fianancial_Table[[#This Row],[Revenue]]-Fianancial_Table[[#This Row],[Expenses]]</f>
        <v>2017.5199999999998</v>
      </c>
    </row>
    <row r="228" spans="1:6" x14ac:dyDescent="0.3">
      <c r="A228" s="1">
        <v>44317</v>
      </c>
      <c r="B228" t="s">
        <v>11</v>
      </c>
      <c r="C228" t="s">
        <v>6</v>
      </c>
      <c r="D228">
        <v>9811.18</v>
      </c>
      <c r="E228">
        <v>196.32</v>
      </c>
      <c r="F228">
        <f>Fianancial_Table[[#This Row],[Revenue]]-Fianancial_Table[[#This Row],[Expenses]]</f>
        <v>9614.86</v>
      </c>
    </row>
    <row r="229" spans="1:6" x14ac:dyDescent="0.3">
      <c r="A229" s="1">
        <v>44527</v>
      </c>
      <c r="B229" t="s">
        <v>11</v>
      </c>
      <c r="C229" t="s">
        <v>6</v>
      </c>
      <c r="D229">
        <v>4041.58</v>
      </c>
      <c r="E229">
        <v>111.11</v>
      </c>
      <c r="F229">
        <f>Fianancial_Table[[#This Row],[Revenue]]-Fianancial_Table[[#This Row],[Expenses]]</f>
        <v>3930.47</v>
      </c>
    </row>
    <row r="230" spans="1:6" x14ac:dyDescent="0.3">
      <c r="A230" s="1">
        <v>44259</v>
      </c>
      <c r="B230" t="s">
        <v>11</v>
      </c>
      <c r="C230" t="s">
        <v>6</v>
      </c>
      <c r="D230">
        <v>6661.41</v>
      </c>
      <c r="E230">
        <v>328.02</v>
      </c>
      <c r="F230">
        <f>Fianancial_Table[[#This Row],[Revenue]]-Fianancial_Table[[#This Row],[Expenses]]</f>
        <v>6333.3899999999994</v>
      </c>
    </row>
    <row r="231" spans="1:6" x14ac:dyDescent="0.3">
      <c r="A231" s="1">
        <v>44502</v>
      </c>
      <c r="B231" t="s">
        <v>5</v>
      </c>
      <c r="C231" t="s">
        <v>6</v>
      </c>
      <c r="D231">
        <v>7889.27</v>
      </c>
      <c r="E231">
        <v>136.91</v>
      </c>
      <c r="F231">
        <f>Fianancial_Table[[#This Row],[Revenue]]-Fianancial_Table[[#This Row],[Expenses]]</f>
        <v>7752.3600000000006</v>
      </c>
    </row>
    <row r="232" spans="1:6" x14ac:dyDescent="0.3">
      <c r="A232" s="1">
        <v>44261</v>
      </c>
      <c r="B232" t="s">
        <v>7</v>
      </c>
      <c r="C232" t="s">
        <v>10</v>
      </c>
      <c r="D232">
        <v>779.24</v>
      </c>
      <c r="E232">
        <v>387.28</v>
      </c>
      <c r="F232">
        <f>Fianancial_Table[[#This Row],[Revenue]]-Fianancial_Table[[#This Row],[Expenses]]</f>
        <v>391.96000000000004</v>
      </c>
    </row>
    <row r="233" spans="1:6" x14ac:dyDescent="0.3">
      <c r="A233" s="1">
        <v>44303</v>
      </c>
      <c r="B233" t="s">
        <v>7</v>
      </c>
      <c r="C233" t="s">
        <v>10</v>
      </c>
      <c r="D233">
        <v>8149.22</v>
      </c>
      <c r="E233">
        <v>131.84</v>
      </c>
      <c r="F233">
        <f>Fianancial_Table[[#This Row],[Revenue]]-Fianancial_Table[[#This Row],[Expenses]]</f>
        <v>8017.38</v>
      </c>
    </row>
    <row r="234" spans="1:6" x14ac:dyDescent="0.3">
      <c r="A234" s="1">
        <v>44272</v>
      </c>
      <c r="B234" t="s">
        <v>7</v>
      </c>
      <c r="C234" t="s">
        <v>6</v>
      </c>
      <c r="D234">
        <v>2845.02</v>
      </c>
      <c r="E234">
        <v>492.33</v>
      </c>
      <c r="F234">
        <f>Fianancial_Table[[#This Row],[Revenue]]-Fianancial_Table[[#This Row],[Expenses]]</f>
        <v>2352.69</v>
      </c>
    </row>
    <row r="235" spans="1:6" x14ac:dyDescent="0.3">
      <c r="A235" s="1">
        <v>44263</v>
      </c>
      <c r="B235" t="s">
        <v>7</v>
      </c>
      <c r="C235" t="s">
        <v>9</v>
      </c>
      <c r="D235">
        <v>8005.29</v>
      </c>
      <c r="E235">
        <v>72.760000000000005</v>
      </c>
      <c r="F235">
        <f>Fianancial_Table[[#This Row],[Revenue]]-Fianancial_Table[[#This Row],[Expenses]]</f>
        <v>7932.53</v>
      </c>
    </row>
    <row r="236" spans="1:6" x14ac:dyDescent="0.3">
      <c r="A236" s="1">
        <v>44210</v>
      </c>
      <c r="B236" t="s">
        <v>5</v>
      </c>
      <c r="C236" t="s">
        <v>6</v>
      </c>
      <c r="D236">
        <v>3646.6</v>
      </c>
      <c r="E236">
        <v>398.45</v>
      </c>
      <c r="F236">
        <f>Fianancial_Table[[#This Row],[Revenue]]-Fianancial_Table[[#This Row],[Expenses]]</f>
        <v>3248.15</v>
      </c>
    </row>
    <row r="237" spans="1:6" x14ac:dyDescent="0.3">
      <c r="A237" s="1">
        <v>44498</v>
      </c>
      <c r="B237" t="s">
        <v>11</v>
      </c>
      <c r="C237" t="s">
        <v>6</v>
      </c>
      <c r="D237">
        <v>1825.04</v>
      </c>
      <c r="E237">
        <v>45.15</v>
      </c>
      <c r="F237">
        <f>Fianancial_Table[[#This Row],[Revenue]]-Fianancial_Table[[#This Row],[Expenses]]</f>
        <v>1779.8899999999999</v>
      </c>
    </row>
    <row r="238" spans="1:6" x14ac:dyDescent="0.3">
      <c r="A238" s="1">
        <v>44412</v>
      </c>
      <c r="B238" t="s">
        <v>7</v>
      </c>
      <c r="C238" t="s">
        <v>6</v>
      </c>
      <c r="D238">
        <v>7482.09</v>
      </c>
      <c r="E238">
        <v>248.6</v>
      </c>
      <c r="F238">
        <f>Fianancial_Table[[#This Row],[Revenue]]-Fianancial_Table[[#This Row],[Expenses]]</f>
        <v>7233.49</v>
      </c>
    </row>
    <row r="239" spans="1:6" x14ac:dyDescent="0.3">
      <c r="A239" s="1">
        <v>44382</v>
      </c>
      <c r="B239" t="s">
        <v>7</v>
      </c>
      <c r="C239" t="s">
        <v>6</v>
      </c>
      <c r="D239">
        <v>4574.8500000000004</v>
      </c>
      <c r="E239">
        <v>126.34</v>
      </c>
      <c r="F239">
        <f>Fianancial_Table[[#This Row],[Revenue]]-Fianancial_Table[[#This Row],[Expenses]]</f>
        <v>4448.51</v>
      </c>
    </row>
    <row r="240" spans="1:6" x14ac:dyDescent="0.3">
      <c r="A240" s="1">
        <v>44511</v>
      </c>
      <c r="B240" t="s">
        <v>5</v>
      </c>
      <c r="C240" t="s">
        <v>9</v>
      </c>
      <c r="D240">
        <v>4634.62</v>
      </c>
      <c r="E240">
        <v>482.73</v>
      </c>
      <c r="F240">
        <f>Fianancial_Table[[#This Row],[Revenue]]-Fianancial_Table[[#This Row],[Expenses]]</f>
        <v>4151.8899999999994</v>
      </c>
    </row>
    <row r="241" spans="1:6" x14ac:dyDescent="0.3">
      <c r="A241" s="1">
        <v>44228</v>
      </c>
      <c r="B241" t="s">
        <v>11</v>
      </c>
      <c r="C241" t="s">
        <v>8</v>
      </c>
      <c r="D241">
        <v>4320.1099999999997</v>
      </c>
      <c r="E241">
        <v>71.819999999999993</v>
      </c>
      <c r="F241">
        <f>Fianancial_Table[[#This Row],[Revenue]]-Fianancial_Table[[#This Row],[Expenses]]</f>
        <v>4248.29</v>
      </c>
    </row>
    <row r="242" spans="1:6" x14ac:dyDescent="0.3">
      <c r="A242" s="1">
        <v>44561</v>
      </c>
      <c r="B242" t="s">
        <v>11</v>
      </c>
      <c r="C242" t="s">
        <v>6</v>
      </c>
      <c r="D242">
        <v>9002.74</v>
      </c>
      <c r="E242">
        <v>174.61</v>
      </c>
      <c r="F242">
        <f>Fianancial_Table[[#This Row],[Revenue]]-Fianancial_Table[[#This Row],[Expenses]]</f>
        <v>8828.1299999999992</v>
      </c>
    </row>
    <row r="243" spans="1:6" x14ac:dyDescent="0.3">
      <c r="A243" s="1">
        <v>44272</v>
      </c>
      <c r="B243" t="s">
        <v>5</v>
      </c>
      <c r="C243" t="s">
        <v>10</v>
      </c>
      <c r="D243">
        <v>2822.66</v>
      </c>
      <c r="E243">
        <v>323.88</v>
      </c>
      <c r="F243">
        <f>Fianancial_Table[[#This Row],[Revenue]]-Fianancial_Table[[#This Row],[Expenses]]</f>
        <v>2498.7799999999997</v>
      </c>
    </row>
    <row r="244" spans="1:6" x14ac:dyDescent="0.3">
      <c r="A244" s="1">
        <v>44477</v>
      </c>
      <c r="B244" t="s">
        <v>7</v>
      </c>
      <c r="C244" t="s">
        <v>9</v>
      </c>
      <c r="D244">
        <v>3870.95</v>
      </c>
      <c r="E244">
        <v>306.75</v>
      </c>
      <c r="F244">
        <f>Fianancial_Table[[#This Row],[Revenue]]-Fianancial_Table[[#This Row],[Expenses]]</f>
        <v>3564.2</v>
      </c>
    </row>
    <row r="245" spans="1:6" x14ac:dyDescent="0.3">
      <c r="A245" s="1">
        <v>44347</v>
      </c>
      <c r="B245" t="s">
        <v>11</v>
      </c>
      <c r="C245" t="s">
        <v>8</v>
      </c>
      <c r="D245">
        <v>1081.8699999999999</v>
      </c>
      <c r="E245">
        <v>356.85</v>
      </c>
      <c r="F245">
        <f>Fianancial_Table[[#This Row],[Revenue]]-Fianancial_Table[[#This Row],[Expenses]]</f>
        <v>725.01999999999987</v>
      </c>
    </row>
    <row r="246" spans="1:6" x14ac:dyDescent="0.3">
      <c r="A246" s="1">
        <v>44532</v>
      </c>
      <c r="B246" t="s">
        <v>7</v>
      </c>
      <c r="C246" t="s">
        <v>10</v>
      </c>
      <c r="D246">
        <v>4357.6899999999996</v>
      </c>
      <c r="E246">
        <v>446.28</v>
      </c>
      <c r="F246">
        <f>Fianancial_Table[[#This Row],[Revenue]]-Fianancial_Table[[#This Row],[Expenses]]</f>
        <v>3911.41</v>
      </c>
    </row>
    <row r="247" spans="1:6" x14ac:dyDescent="0.3">
      <c r="A247" s="1">
        <v>44408</v>
      </c>
      <c r="B247" t="s">
        <v>11</v>
      </c>
      <c r="C247" t="s">
        <v>8</v>
      </c>
      <c r="D247">
        <v>4047.43</v>
      </c>
      <c r="E247">
        <v>370.21</v>
      </c>
      <c r="F247">
        <f>Fianancial_Table[[#This Row],[Revenue]]-Fianancial_Table[[#This Row],[Expenses]]</f>
        <v>3677.22</v>
      </c>
    </row>
    <row r="248" spans="1:6" x14ac:dyDescent="0.3">
      <c r="A248" s="1">
        <v>44357</v>
      </c>
      <c r="B248" t="s">
        <v>11</v>
      </c>
      <c r="C248" t="s">
        <v>9</v>
      </c>
      <c r="D248">
        <v>6684.57</v>
      </c>
      <c r="E248">
        <v>199.66</v>
      </c>
      <c r="F248">
        <f>Fianancial_Table[[#This Row],[Revenue]]-Fianancial_Table[[#This Row],[Expenses]]</f>
        <v>6484.91</v>
      </c>
    </row>
    <row r="249" spans="1:6" x14ac:dyDescent="0.3">
      <c r="A249" s="1">
        <v>44275</v>
      </c>
      <c r="B249" t="s">
        <v>7</v>
      </c>
      <c r="C249" t="s">
        <v>8</v>
      </c>
      <c r="D249">
        <v>764.62</v>
      </c>
      <c r="E249">
        <v>419.25</v>
      </c>
      <c r="F249">
        <f>Fianancial_Table[[#This Row],[Revenue]]-Fianancial_Table[[#This Row],[Expenses]]</f>
        <v>345.37</v>
      </c>
    </row>
    <row r="250" spans="1:6" x14ac:dyDescent="0.3">
      <c r="A250" s="1">
        <v>44244</v>
      </c>
      <c r="B250" t="s">
        <v>11</v>
      </c>
      <c r="C250" t="s">
        <v>6</v>
      </c>
      <c r="D250">
        <v>7471.43</v>
      </c>
      <c r="E250">
        <v>198.87</v>
      </c>
      <c r="F250">
        <f>Fianancial_Table[[#This Row],[Revenue]]-Fianancial_Table[[#This Row],[Expenses]]</f>
        <v>7272.56</v>
      </c>
    </row>
    <row r="251" spans="1:6" x14ac:dyDescent="0.3">
      <c r="A251" s="1">
        <v>44263</v>
      </c>
      <c r="B251" t="s">
        <v>7</v>
      </c>
      <c r="C251" t="s">
        <v>6</v>
      </c>
      <c r="D251">
        <v>5906</v>
      </c>
      <c r="E251">
        <v>289.56</v>
      </c>
      <c r="F251">
        <f>Fianancial_Table[[#This Row],[Revenue]]-Fianancial_Table[[#This Row],[Expenses]]</f>
        <v>5616.44</v>
      </c>
    </row>
    <row r="252" spans="1:6" x14ac:dyDescent="0.3">
      <c r="A252" s="1">
        <v>44365</v>
      </c>
      <c r="B252" t="s">
        <v>7</v>
      </c>
      <c r="C252" t="s">
        <v>6</v>
      </c>
      <c r="D252">
        <v>4167.01</v>
      </c>
      <c r="E252">
        <v>439.33</v>
      </c>
      <c r="F252">
        <f>Fianancial_Table[[#This Row],[Revenue]]-Fianancial_Table[[#This Row],[Expenses]]</f>
        <v>3727.6800000000003</v>
      </c>
    </row>
    <row r="253" spans="1:6" x14ac:dyDescent="0.3">
      <c r="A253" s="1">
        <v>44413</v>
      </c>
      <c r="B253" t="s">
        <v>7</v>
      </c>
      <c r="C253" t="s">
        <v>6</v>
      </c>
      <c r="D253">
        <v>9687.15</v>
      </c>
      <c r="E253">
        <v>308.2</v>
      </c>
      <c r="F253">
        <f>Fianancial_Table[[#This Row],[Revenue]]-Fianancial_Table[[#This Row],[Expenses]]</f>
        <v>9378.9499999999989</v>
      </c>
    </row>
    <row r="254" spans="1:6" x14ac:dyDescent="0.3">
      <c r="A254" s="1">
        <v>44377</v>
      </c>
      <c r="B254" t="s">
        <v>5</v>
      </c>
      <c r="C254" t="s">
        <v>10</v>
      </c>
      <c r="D254">
        <v>1631.83</v>
      </c>
      <c r="E254">
        <v>251.45</v>
      </c>
      <c r="F254">
        <f>Fianancial_Table[[#This Row],[Revenue]]-Fianancial_Table[[#This Row],[Expenses]]</f>
        <v>1380.3799999999999</v>
      </c>
    </row>
    <row r="255" spans="1:6" x14ac:dyDescent="0.3">
      <c r="A255" s="1">
        <v>44252</v>
      </c>
      <c r="B255" t="s">
        <v>11</v>
      </c>
      <c r="C255" t="s">
        <v>9</v>
      </c>
      <c r="D255">
        <v>1237.3599999999999</v>
      </c>
      <c r="E255">
        <v>153.71</v>
      </c>
      <c r="F255">
        <f>Fianancial_Table[[#This Row],[Revenue]]-Fianancial_Table[[#This Row],[Expenses]]</f>
        <v>1083.6499999999999</v>
      </c>
    </row>
    <row r="256" spans="1:6" x14ac:dyDescent="0.3">
      <c r="A256" s="1">
        <v>44312</v>
      </c>
      <c r="B256" t="s">
        <v>11</v>
      </c>
      <c r="C256" t="s">
        <v>6</v>
      </c>
      <c r="D256">
        <v>6129.05</v>
      </c>
      <c r="E256">
        <v>335.76</v>
      </c>
      <c r="F256">
        <f>Fianancial_Table[[#This Row],[Revenue]]-Fianancial_Table[[#This Row],[Expenses]]</f>
        <v>5793.29</v>
      </c>
    </row>
    <row r="257" spans="1:6" x14ac:dyDescent="0.3">
      <c r="A257" s="1">
        <v>44552</v>
      </c>
      <c r="B257" t="s">
        <v>11</v>
      </c>
      <c r="C257" t="s">
        <v>6</v>
      </c>
      <c r="D257">
        <v>1886.12</v>
      </c>
      <c r="E257">
        <v>357.3</v>
      </c>
      <c r="F257">
        <f>Fianancial_Table[[#This Row],[Revenue]]-Fianancial_Table[[#This Row],[Expenses]]</f>
        <v>1528.82</v>
      </c>
    </row>
    <row r="258" spans="1:6" x14ac:dyDescent="0.3">
      <c r="A258" s="1">
        <v>44355</v>
      </c>
      <c r="B258" t="s">
        <v>11</v>
      </c>
      <c r="C258" t="s">
        <v>9</v>
      </c>
      <c r="D258">
        <v>160.44999999999999</v>
      </c>
      <c r="E258">
        <v>437.53</v>
      </c>
      <c r="F258">
        <f>Fianancial_Table[[#This Row],[Revenue]]-Fianancial_Table[[#This Row],[Expenses]]</f>
        <v>-277.08</v>
      </c>
    </row>
    <row r="259" spans="1:6" x14ac:dyDescent="0.3">
      <c r="A259" s="1">
        <v>44486</v>
      </c>
      <c r="B259" t="s">
        <v>7</v>
      </c>
      <c r="C259" t="s">
        <v>8</v>
      </c>
      <c r="D259">
        <v>788.9</v>
      </c>
      <c r="E259">
        <v>375.67</v>
      </c>
      <c r="F259">
        <f>Fianancial_Table[[#This Row],[Revenue]]-Fianancial_Table[[#This Row],[Expenses]]</f>
        <v>413.22999999999996</v>
      </c>
    </row>
    <row r="260" spans="1:6" x14ac:dyDescent="0.3">
      <c r="A260" s="1">
        <v>44212</v>
      </c>
      <c r="B260" t="s">
        <v>5</v>
      </c>
      <c r="C260" t="s">
        <v>10</v>
      </c>
      <c r="D260">
        <v>3824.32</v>
      </c>
      <c r="E260">
        <v>237.75</v>
      </c>
      <c r="F260">
        <f>Fianancial_Table[[#This Row],[Revenue]]-Fianancial_Table[[#This Row],[Expenses]]</f>
        <v>3586.57</v>
      </c>
    </row>
    <row r="261" spans="1:6" x14ac:dyDescent="0.3">
      <c r="A261" s="1">
        <v>44277</v>
      </c>
      <c r="B261" t="s">
        <v>11</v>
      </c>
      <c r="C261" t="s">
        <v>9</v>
      </c>
      <c r="D261">
        <v>7243.8</v>
      </c>
      <c r="E261">
        <v>392.88</v>
      </c>
      <c r="F261">
        <f>Fianancial_Table[[#This Row],[Revenue]]-Fianancial_Table[[#This Row],[Expenses]]</f>
        <v>6850.92</v>
      </c>
    </row>
    <row r="262" spans="1:6" x14ac:dyDescent="0.3">
      <c r="A262" s="1">
        <v>44487</v>
      </c>
      <c r="B262" t="s">
        <v>7</v>
      </c>
      <c r="C262" t="s">
        <v>6</v>
      </c>
      <c r="D262">
        <v>8845.09</v>
      </c>
      <c r="E262">
        <v>94.68</v>
      </c>
      <c r="F262">
        <f>Fianancial_Table[[#This Row],[Revenue]]-Fianancial_Table[[#This Row],[Expenses]]</f>
        <v>8750.41</v>
      </c>
    </row>
    <row r="263" spans="1:6" x14ac:dyDescent="0.3">
      <c r="A263" s="1">
        <v>44513</v>
      </c>
      <c r="B263" t="s">
        <v>5</v>
      </c>
      <c r="C263" t="s">
        <v>6</v>
      </c>
      <c r="D263">
        <v>2793.82</v>
      </c>
      <c r="E263">
        <v>337.73</v>
      </c>
      <c r="F263">
        <f>Fianancial_Table[[#This Row],[Revenue]]-Fianancial_Table[[#This Row],[Expenses]]</f>
        <v>2456.09</v>
      </c>
    </row>
    <row r="264" spans="1:6" x14ac:dyDescent="0.3">
      <c r="A264" s="1">
        <v>44445</v>
      </c>
      <c r="B264" t="s">
        <v>7</v>
      </c>
      <c r="C264" t="s">
        <v>8</v>
      </c>
      <c r="D264">
        <v>4200.42</v>
      </c>
      <c r="E264">
        <v>123.47</v>
      </c>
      <c r="F264">
        <f>Fianancial_Table[[#This Row],[Revenue]]-Fianancial_Table[[#This Row],[Expenses]]</f>
        <v>4076.9500000000003</v>
      </c>
    </row>
    <row r="265" spans="1:6" x14ac:dyDescent="0.3">
      <c r="A265" s="1">
        <v>44459</v>
      </c>
      <c r="B265" t="s">
        <v>5</v>
      </c>
      <c r="C265" t="s">
        <v>9</v>
      </c>
      <c r="D265">
        <v>4356.1400000000003</v>
      </c>
      <c r="E265">
        <v>155.96</v>
      </c>
      <c r="F265">
        <f>Fianancial_Table[[#This Row],[Revenue]]-Fianancial_Table[[#This Row],[Expenses]]</f>
        <v>4200.18</v>
      </c>
    </row>
    <row r="266" spans="1:6" x14ac:dyDescent="0.3">
      <c r="A266" s="1">
        <v>44544</v>
      </c>
      <c r="B266" t="s">
        <v>7</v>
      </c>
      <c r="C266" t="s">
        <v>8</v>
      </c>
      <c r="D266">
        <v>5316.65</v>
      </c>
      <c r="E266">
        <v>168.04</v>
      </c>
      <c r="F266">
        <f>Fianancial_Table[[#This Row],[Revenue]]-Fianancial_Table[[#This Row],[Expenses]]</f>
        <v>5148.6099999999997</v>
      </c>
    </row>
    <row r="267" spans="1:6" x14ac:dyDescent="0.3">
      <c r="A267" s="1">
        <v>44309</v>
      </c>
      <c r="B267" t="s">
        <v>11</v>
      </c>
      <c r="C267" t="s">
        <v>6</v>
      </c>
      <c r="D267">
        <v>176.1</v>
      </c>
      <c r="E267">
        <v>164.68</v>
      </c>
      <c r="F267">
        <f>Fianancial_Table[[#This Row],[Revenue]]-Fianancial_Table[[#This Row],[Expenses]]</f>
        <v>11.419999999999987</v>
      </c>
    </row>
    <row r="268" spans="1:6" x14ac:dyDescent="0.3">
      <c r="A268" s="1">
        <v>44305</v>
      </c>
      <c r="B268" t="s">
        <v>5</v>
      </c>
      <c r="C268" t="s">
        <v>9</v>
      </c>
      <c r="D268">
        <v>2965.53</v>
      </c>
      <c r="E268">
        <v>77.59</v>
      </c>
      <c r="F268">
        <f>Fianancial_Table[[#This Row],[Revenue]]-Fianancial_Table[[#This Row],[Expenses]]</f>
        <v>2887.94</v>
      </c>
    </row>
    <row r="269" spans="1:6" x14ac:dyDescent="0.3">
      <c r="A269" s="1">
        <v>44451</v>
      </c>
      <c r="B269" t="s">
        <v>7</v>
      </c>
      <c r="C269" t="s">
        <v>8</v>
      </c>
      <c r="D269">
        <v>1839.38</v>
      </c>
      <c r="E269">
        <v>202.5</v>
      </c>
      <c r="F269">
        <f>Fianancial_Table[[#This Row],[Revenue]]-Fianancial_Table[[#This Row],[Expenses]]</f>
        <v>1636.88</v>
      </c>
    </row>
    <row r="270" spans="1:6" x14ac:dyDescent="0.3">
      <c r="A270" s="1">
        <v>44557</v>
      </c>
      <c r="B270" t="s">
        <v>5</v>
      </c>
      <c r="C270" t="s">
        <v>9</v>
      </c>
      <c r="D270">
        <v>813.55</v>
      </c>
      <c r="E270">
        <v>433.65</v>
      </c>
      <c r="F270">
        <f>Fianancial_Table[[#This Row],[Revenue]]-Fianancial_Table[[#This Row],[Expenses]]</f>
        <v>379.9</v>
      </c>
    </row>
    <row r="271" spans="1:6" x14ac:dyDescent="0.3">
      <c r="A271" s="1">
        <v>44218</v>
      </c>
      <c r="B271" t="s">
        <v>11</v>
      </c>
      <c r="C271" t="s">
        <v>6</v>
      </c>
      <c r="D271">
        <v>4651.57</v>
      </c>
      <c r="E271">
        <v>57.37</v>
      </c>
      <c r="F271">
        <f>Fianancial_Table[[#This Row],[Revenue]]-Fianancial_Table[[#This Row],[Expenses]]</f>
        <v>4594.2</v>
      </c>
    </row>
    <row r="272" spans="1:6" x14ac:dyDescent="0.3">
      <c r="A272" s="1">
        <v>44357</v>
      </c>
      <c r="B272" t="s">
        <v>7</v>
      </c>
      <c r="C272" t="s">
        <v>8</v>
      </c>
      <c r="D272">
        <v>5776.66</v>
      </c>
      <c r="E272">
        <v>360.56</v>
      </c>
      <c r="F272">
        <f>Fianancial_Table[[#This Row],[Revenue]]-Fianancial_Table[[#This Row],[Expenses]]</f>
        <v>5416.0999999999995</v>
      </c>
    </row>
    <row r="273" spans="1:6" x14ac:dyDescent="0.3">
      <c r="A273" s="1">
        <v>44410</v>
      </c>
      <c r="B273" t="s">
        <v>11</v>
      </c>
      <c r="C273" t="s">
        <v>6</v>
      </c>
      <c r="D273">
        <v>4109.82</v>
      </c>
      <c r="E273">
        <v>483.78</v>
      </c>
      <c r="F273">
        <f>Fianancial_Table[[#This Row],[Revenue]]-Fianancial_Table[[#This Row],[Expenses]]</f>
        <v>3626.04</v>
      </c>
    </row>
    <row r="274" spans="1:6" x14ac:dyDescent="0.3">
      <c r="A274" s="1">
        <v>44284</v>
      </c>
      <c r="B274" t="s">
        <v>7</v>
      </c>
      <c r="C274" t="s">
        <v>8</v>
      </c>
      <c r="D274">
        <v>8337.06</v>
      </c>
      <c r="E274">
        <v>461.49</v>
      </c>
      <c r="F274">
        <f>Fianancial_Table[[#This Row],[Revenue]]-Fianancial_Table[[#This Row],[Expenses]]</f>
        <v>7875.57</v>
      </c>
    </row>
    <row r="275" spans="1:6" x14ac:dyDescent="0.3">
      <c r="A275" s="1">
        <v>44242</v>
      </c>
      <c r="B275" t="s">
        <v>11</v>
      </c>
      <c r="C275" t="s">
        <v>6</v>
      </c>
      <c r="D275">
        <v>2508.83</v>
      </c>
      <c r="E275">
        <v>302.66000000000003</v>
      </c>
      <c r="F275">
        <f>Fianancial_Table[[#This Row],[Revenue]]-Fianancial_Table[[#This Row],[Expenses]]</f>
        <v>2206.17</v>
      </c>
    </row>
    <row r="276" spans="1:6" x14ac:dyDescent="0.3">
      <c r="A276" s="1">
        <v>44465</v>
      </c>
      <c r="B276" t="s">
        <v>5</v>
      </c>
      <c r="C276" t="s">
        <v>8</v>
      </c>
      <c r="D276">
        <v>8718.19</v>
      </c>
      <c r="E276">
        <v>377.99</v>
      </c>
      <c r="F276">
        <f>Fianancial_Table[[#This Row],[Revenue]]-Fianancial_Table[[#This Row],[Expenses]]</f>
        <v>8340.2000000000007</v>
      </c>
    </row>
    <row r="277" spans="1:6" x14ac:dyDescent="0.3">
      <c r="A277" s="1">
        <v>44310</v>
      </c>
      <c r="B277" t="s">
        <v>11</v>
      </c>
      <c r="C277" t="s">
        <v>10</v>
      </c>
      <c r="D277">
        <v>856.16</v>
      </c>
      <c r="E277">
        <v>323.95</v>
      </c>
      <c r="F277">
        <f>Fianancial_Table[[#This Row],[Revenue]]-Fianancial_Table[[#This Row],[Expenses]]</f>
        <v>532.21</v>
      </c>
    </row>
    <row r="278" spans="1:6" x14ac:dyDescent="0.3">
      <c r="A278" s="1">
        <v>44468</v>
      </c>
      <c r="B278" t="s">
        <v>7</v>
      </c>
      <c r="C278" t="s">
        <v>10</v>
      </c>
      <c r="D278">
        <v>9068.64</v>
      </c>
      <c r="E278">
        <v>187.7</v>
      </c>
      <c r="F278">
        <f>Fianancial_Table[[#This Row],[Revenue]]-Fianancial_Table[[#This Row],[Expenses]]</f>
        <v>8880.9399999999987</v>
      </c>
    </row>
    <row r="279" spans="1:6" x14ac:dyDescent="0.3">
      <c r="A279" s="1">
        <v>44527</v>
      </c>
      <c r="B279" t="s">
        <v>5</v>
      </c>
      <c r="C279" t="s">
        <v>10</v>
      </c>
      <c r="D279">
        <v>1117.76</v>
      </c>
      <c r="E279">
        <v>142.86000000000001</v>
      </c>
      <c r="F279">
        <f>Fianancial_Table[[#This Row],[Revenue]]-Fianancial_Table[[#This Row],[Expenses]]</f>
        <v>974.9</v>
      </c>
    </row>
    <row r="280" spans="1:6" x14ac:dyDescent="0.3">
      <c r="A280" s="1">
        <v>44285</v>
      </c>
      <c r="B280" t="s">
        <v>7</v>
      </c>
      <c r="C280" t="s">
        <v>10</v>
      </c>
      <c r="D280">
        <v>7626.13</v>
      </c>
      <c r="E280">
        <v>334.64</v>
      </c>
      <c r="F280">
        <f>Fianancial_Table[[#This Row],[Revenue]]-Fianancial_Table[[#This Row],[Expenses]]</f>
        <v>7291.49</v>
      </c>
    </row>
    <row r="281" spans="1:6" x14ac:dyDescent="0.3">
      <c r="A281" s="1">
        <v>44287</v>
      </c>
      <c r="B281" t="s">
        <v>7</v>
      </c>
      <c r="C281" t="s">
        <v>8</v>
      </c>
      <c r="D281">
        <v>4693.1400000000003</v>
      </c>
      <c r="E281">
        <v>290.58999999999997</v>
      </c>
      <c r="F281">
        <f>Fianancial_Table[[#This Row],[Revenue]]-Fianancial_Table[[#This Row],[Expenses]]</f>
        <v>4402.55</v>
      </c>
    </row>
    <row r="282" spans="1:6" x14ac:dyDescent="0.3">
      <c r="A282" s="1">
        <v>44493</v>
      </c>
      <c r="B282" t="s">
        <v>11</v>
      </c>
      <c r="C282" t="s">
        <v>9</v>
      </c>
      <c r="D282">
        <v>8656.0400000000009</v>
      </c>
      <c r="E282">
        <v>321.06</v>
      </c>
      <c r="F282">
        <f>Fianancial_Table[[#This Row],[Revenue]]-Fianancial_Table[[#This Row],[Expenses]]</f>
        <v>8334.9800000000014</v>
      </c>
    </row>
    <row r="283" spans="1:6" x14ac:dyDescent="0.3">
      <c r="A283" s="1">
        <v>44274</v>
      </c>
      <c r="B283" t="s">
        <v>11</v>
      </c>
      <c r="C283" t="s">
        <v>6</v>
      </c>
      <c r="D283">
        <v>4742.32</v>
      </c>
      <c r="E283">
        <v>323.06</v>
      </c>
      <c r="F283">
        <f>Fianancial_Table[[#This Row],[Revenue]]-Fianancial_Table[[#This Row],[Expenses]]</f>
        <v>4419.2599999999993</v>
      </c>
    </row>
    <row r="284" spans="1:6" x14ac:dyDescent="0.3">
      <c r="A284" s="1">
        <v>44337</v>
      </c>
      <c r="B284" t="s">
        <v>7</v>
      </c>
      <c r="C284" t="s">
        <v>6</v>
      </c>
      <c r="D284">
        <v>3584.23</v>
      </c>
      <c r="E284">
        <v>55.61</v>
      </c>
      <c r="F284">
        <f>Fianancial_Table[[#This Row],[Revenue]]-Fianancial_Table[[#This Row],[Expenses]]</f>
        <v>3528.62</v>
      </c>
    </row>
    <row r="285" spans="1:6" x14ac:dyDescent="0.3">
      <c r="A285" s="1">
        <v>44433</v>
      </c>
      <c r="B285" t="s">
        <v>11</v>
      </c>
      <c r="C285" t="s">
        <v>6</v>
      </c>
      <c r="D285">
        <v>663.21</v>
      </c>
      <c r="E285">
        <v>419.21</v>
      </c>
      <c r="F285">
        <f>Fianancial_Table[[#This Row],[Revenue]]-Fianancial_Table[[#This Row],[Expenses]]</f>
        <v>244.00000000000006</v>
      </c>
    </row>
    <row r="286" spans="1:6" x14ac:dyDescent="0.3">
      <c r="A286" s="1">
        <v>44236</v>
      </c>
      <c r="B286" t="s">
        <v>7</v>
      </c>
      <c r="C286" t="s">
        <v>6</v>
      </c>
      <c r="D286">
        <v>6188.58</v>
      </c>
      <c r="E286">
        <v>263.39</v>
      </c>
      <c r="F286">
        <f>Fianancial_Table[[#This Row],[Revenue]]-Fianancial_Table[[#This Row],[Expenses]]</f>
        <v>5925.19</v>
      </c>
    </row>
    <row r="287" spans="1:6" x14ac:dyDescent="0.3">
      <c r="A287" s="1">
        <v>44433</v>
      </c>
      <c r="B287" t="s">
        <v>7</v>
      </c>
      <c r="C287" t="s">
        <v>6</v>
      </c>
      <c r="D287">
        <v>4552.3599999999997</v>
      </c>
      <c r="E287">
        <v>408.71</v>
      </c>
      <c r="F287">
        <f>Fianancial_Table[[#This Row],[Revenue]]-Fianancial_Table[[#This Row],[Expenses]]</f>
        <v>4143.6499999999996</v>
      </c>
    </row>
    <row r="288" spans="1:6" x14ac:dyDescent="0.3">
      <c r="A288" s="1">
        <v>44530</v>
      </c>
      <c r="B288" t="s">
        <v>5</v>
      </c>
      <c r="C288" t="s">
        <v>9</v>
      </c>
      <c r="D288">
        <v>6089.56</v>
      </c>
      <c r="E288">
        <v>260.66000000000003</v>
      </c>
      <c r="F288">
        <f>Fianancial_Table[[#This Row],[Revenue]]-Fianancial_Table[[#This Row],[Expenses]]</f>
        <v>5828.9000000000005</v>
      </c>
    </row>
    <row r="289" spans="1:6" x14ac:dyDescent="0.3">
      <c r="A289" s="1">
        <v>44228</v>
      </c>
      <c r="B289" t="s">
        <v>11</v>
      </c>
      <c r="C289" t="s">
        <v>6</v>
      </c>
      <c r="D289">
        <v>8128.57</v>
      </c>
      <c r="E289">
        <v>421.94</v>
      </c>
      <c r="F289">
        <f>Fianancial_Table[[#This Row],[Revenue]]-Fianancial_Table[[#This Row],[Expenses]]</f>
        <v>7706.63</v>
      </c>
    </row>
    <row r="290" spans="1:6" x14ac:dyDescent="0.3">
      <c r="A290" s="1">
        <v>44240</v>
      </c>
      <c r="B290" t="s">
        <v>7</v>
      </c>
      <c r="C290" t="s">
        <v>10</v>
      </c>
      <c r="D290">
        <v>487.51</v>
      </c>
      <c r="E290">
        <v>359.66</v>
      </c>
      <c r="F290">
        <f>Fianancial_Table[[#This Row],[Revenue]]-Fianancial_Table[[#This Row],[Expenses]]</f>
        <v>127.84999999999997</v>
      </c>
    </row>
    <row r="291" spans="1:6" x14ac:dyDescent="0.3">
      <c r="A291" s="1">
        <v>44421</v>
      </c>
      <c r="B291" t="s">
        <v>7</v>
      </c>
      <c r="C291" t="s">
        <v>10</v>
      </c>
      <c r="D291">
        <v>3702.59</v>
      </c>
      <c r="E291">
        <v>460.61</v>
      </c>
      <c r="F291">
        <f>Fianancial_Table[[#This Row],[Revenue]]-Fianancial_Table[[#This Row],[Expenses]]</f>
        <v>3241.98</v>
      </c>
    </row>
    <row r="292" spans="1:6" x14ac:dyDescent="0.3">
      <c r="A292" s="1">
        <v>44395</v>
      </c>
      <c r="B292" t="s">
        <v>11</v>
      </c>
      <c r="C292" t="s">
        <v>9</v>
      </c>
      <c r="D292">
        <v>6821.09</v>
      </c>
      <c r="E292">
        <v>45.14</v>
      </c>
      <c r="F292">
        <f>Fianancial_Table[[#This Row],[Revenue]]-Fianancial_Table[[#This Row],[Expenses]]</f>
        <v>6775.95</v>
      </c>
    </row>
    <row r="293" spans="1:6" x14ac:dyDescent="0.3">
      <c r="A293" s="1">
        <v>44520</v>
      </c>
      <c r="B293" t="s">
        <v>7</v>
      </c>
      <c r="C293" t="s">
        <v>9</v>
      </c>
      <c r="D293">
        <v>752.53</v>
      </c>
      <c r="E293">
        <v>65.36</v>
      </c>
      <c r="F293">
        <f>Fianancial_Table[[#This Row],[Revenue]]-Fianancial_Table[[#This Row],[Expenses]]</f>
        <v>687.17</v>
      </c>
    </row>
    <row r="294" spans="1:6" x14ac:dyDescent="0.3">
      <c r="A294" s="1">
        <v>44544</v>
      </c>
      <c r="B294" t="s">
        <v>11</v>
      </c>
      <c r="C294" t="s">
        <v>9</v>
      </c>
      <c r="D294">
        <v>2594.7600000000002</v>
      </c>
      <c r="E294">
        <v>428.75</v>
      </c>
      <c r="F294">
        <f>Fianancial_Table[[#This Row],[Revenue]]-Fianancial_Table[[#This Row],[Expenses]]</f>
        <v>2166.0100000000002</v>
      </c>
    </row>
    <row r="295" spans="1:6" x14ac:dyDescent="0.3">
      <c r="A295" s="1">
        <v>44505</v>
      </c>
      <c r="B295" t="s">
        <v>5</v>
      </c>
      <c r="C295" t="s">
        <v>9</v>
      </c>
      <c r="D295">
        <v>906.87</v>
      </c>
      <c r="E295">
        <v>338.53</v>
      </c>
      <c r="F295">
        <f>Fianancial_Table[[#This Row],[Revenue]]-Fianancial_Table[[#This Row],[Expenses]]</f>
        <v>568.34</v>
      </c>
    </row>
    <row r="296" spans="1:6" x14ac:dyDescent="0.3">
      <c r="A296" s="1">
        <v>44376</v>
      </c>
      <c r="B296" t="s">
        <v>11</v>
      </c>
      <c r="C296" t="s">
        <v>8</v>
      </c>
      <c r="D296">
        <v>1376.62</v>
      </c>
      <c r="E296">
        <v>360.24</v>
      </c>
      <c r="F296">
        <f>Fianancial_Table[[#This Row],[Revenue]]-Fianancial_Table[[#This Row],[Expenses]]</f>
        <v>1016.3799999999999</v>
      </c>
    </row>
    <row r="297" spans="1:6" x14ac:dyDescent="0.3">
      <c r="A297" s="1">
        <v>44240</v>
      </c>
      <c r="B297" t="s">
        <v>11</v>
      </c>
      <c r="C297" t="s">
        <v>8</v>
      </c>
      <c r="D297">
        <v>6470.58</v>
      </c>
      <c r="E297">
        <v>177.67</v>
      </c>
      <c r="F297">
        <f>Fianancial_Table[[#This Row],[Revenue]]-Fianancial_Table[[#This Row],[Expenses]]</f>
        <v>6292.91</v>
      </c>
    </row>
    <row r="298" spans="1:6" x14ac:dyDescent="0.3">
      <c r="A298" s="1">
        <v>44262</v>
      </c>
      <c r="B298" t="s">
        <v>7</v>
      </c>
      <c r="C298" t="s">
        <v>6</v>
      </c>
      <c r="D298">
        <v>6495.65</v>
      </c>
      <c r="E298">
        <v>223.24</v>
      </c>
      <c r="F298">
        <f>Fianancial_Table[[#This Row],[Revenue]]-Fianancial_Table[[#This Row],[Expenses]]</f>
        <v>6272.41</v>
      </c>
    </row>
    <row r="299" spans="1:6" x14ac:dyDescent="0.3">
      <c r="A299" s="1">
        <v>44382</v>
      </c>
      <c r="B299" t="s">
        <v>5</v>
      </c>
      <c r="C299" t="s">
        <v>9</v>
      </c>
      <c r="D299">
        <v>3157.77</v>
      </c>
      <c r="E299">
        <v>476.56</v>
      </c>
      <c r="F299">
        <f>Fianancial_Table[[#This Row],[Revenue]]-Fianancial_Table[[#This Row],[Expenses]]</f>
        <v>2681.21</v>
      </c>
    </row>
    <row r="300" spans="1:6" x14ac:dyDescent="0.3">
      <c r="A300" s="1">
        <v>44371</v>
      </c>
      <c r="B300" t="s">
        <v>11</v>
      </c>
      <c r="C300" t="s">
        <v>10</v>
      </c>
      <c r="D300">
        <v>2342.7800000000002</v>
      </c>
      <c r="E300">
        <v>86.03</v>
      </c>
      <c r="F300">
        <f>Fianancial_Table[[#This Row],[Revenue]]-Fianancial_Table[[#This Row],[Expenses]]</f>
        <v>2256.75</v>
      </c>
    </row>
    <row r="301" spans="1:6" x14ac:dyDescent="0.3">
      <c r="A301" s="1">
        <v>44236</v>
      </c>
      <c r="B301" t="s">
        <v>11</v>
      </c>
      <c r="C301" t="s">
        <v>6</v>
      </c>
      <c r="D301">
        <v>5126.13</v>
      </c>
      <c r="E301">
        <v>279.08999999999997</v>
      </c>
      <c r="F301">
        <f>Fianancial_Table[[#This Row],[Revenue]]-Fianancial_Table[[#This Row],[Expenses]]</f>
        <v>4847.04</v>
      </c>
    </row>
    <row r="302" spans="1:6" x14ac:dyDescent="0.3">
      <c r="A302" s="1">
        <v>44466</v>
      </c>
      <c r="B302" t="s">
        <v>5</v>
      </c>
      <c r="C302" t="s">
        <v>9</v>
      </c>
      <c r="D302">
        <v>8776.2900000000009</v>
      </c>
      <c r="E302">
        <v>316.66000000000003</v>
      </c>
      <c r="F302">
        <f>Fianancial_Table[[#This Row],[Revenue]]-Fianancial_Table[[#This Row],[Expenses]]</f>
        <v>8459.630000000001</v>
      </c>
    </row>
    <row r="303" spans="1:6" x14ac:dyDescent="0.3">
      <c r="A303" s="1">
        <v>44502</v>
      </c>
      <c r="B303" t="s">
        <v>11</v>
      </c>
      <c r="C303" t="s">
        <v>10</v>
      </c>
      <c r="D303">
        <v>1706.25</v>
      </c>
      <c r="E303">
        <v>419.05</v>
      </c>
      <c r="F303">
        <f>Fianancial_Table[[#This Row],[Revenue]]-Fianancial_Table[[#This Row],[Expenses]]</f>
        <v>1287.2</v>
      </c>
    </row>
    <row r="304" spans="1:6" x14ac:dyDescent="0.3">
      <c r="A304" s="1">
        <v>44516</v>
      </c>
      <c r="B304" t="s">
        <v>5</v>
      </c>
      <c r="C304" t="s">
        <v>8</v>
      </c>
      <c r="D304">
        <v>532.55999999999995</v>
      </c>
      <c r="E304">
        <v>194.86</v>
      </c>
      <c r="F304">
        <f>Fianancial_Table[[#This Row],[Revenue]]-Fianancial_Table[[#This Row],[Expenses]]</f>
        <v>337.69999999999993</v>
      </c>
    </row>
    <row r="305" spans="1:6" x14ac:dyDescent="0.3">
      <c r="A305" s="1">
        <v>44318</v>
      </c>
      <c r="B305" t="s">
        <v>11</v>
      </c>
      <c r="C305" t="s">
        <v>9</v>
      </c>
      <c r="D305">
        <v>7548.67</v>
      </c>
      <c r="E305">
        <v>396.22</v>
      </c>
      <c r="F305">
        <f>Fianancial_Table[[#This Row],[Revenue]]-Fianancial_Table[[#This Row],[Expenses]]</f>
        <v>7152.45</v>
      </c>
    </row>
    <row r="306" spans="1:6" x14ac:dyDescent="0.3">
      <c r="A306" s="1">
        <v>44316</v>
      </c>
      <c r="B306" t="s">
        <v>7</v>
      </c>
      <c r="C306" t="s">
        <v>10</v>
      </c>
      <c r="D306">
        <v>3163.73</v>
      </c>
      <c r="E306">
        <v>408.14</v>
      </c>
      <c r="F306">
        <f>Fianancial_Table[[#This Row],[Revenue]]-Fianancial_Table[[#This Row],[Expenses]]</f>
        <v>2755.59</v>
      </c>
    </row>
    <row r="307" spans="1:6" x14ac:dyDescent="0.3">
      <c r="A307" s="1">
        <v>44437</v>
      </c>
      <c r="B307" t="s">
        <v>5</v>
      </c>
      <c r="C307" t="s">
        <v>9</v>
      </c>
      <c r="D307">
        <v>6815.24</v>
      </c>
      <c r="E307">
        <v>293.8</v>
      </c>
      <c r="F307">
        <f>Fianancial_Table[[#This Row],[Revenue]]-Fianancial_Table[[#This Row],[Expenses]]</f>
        <v>6521.44</v>
      </c>
    </row>
    <row r="308" spans="1:6" x14ac:dyDescent="0.3">
      <c r="A308" s="1">
        <v>44422</v>
      </c>
      <c r="B308" t="s">
        <v>11</v>
      </c>
      <c r="C308" t="s">
        <v>9</v>
      </c>
      <c r="D308">
        <v>7803.43</v>
      </c>
      <c r="E308">
        <v>261.39999999999998</v>
      </c>
      <c r="F308">
        <f>Fianancial_Table[[#This Row],[Revenue]]-Fianancial_Table[[#This Row],[Expenses]]</f>
        <v>7542.0300000000007</v>
      </c>
    </row>
    <row r="309" spans="1:6" x14ac:dyDescent="0.3">
      <c r="A309" s="1">
        <v>44411</v>
      </c>
      <c r="B309" t="s">
        <v>5</v>
      </c>
      <c r="C309" t="s">
        <v>10</v>
      </c>
      <c r="D309">
        <v>8032.47</v>
      </c>
      <c r="E309">
        <v>86.43</v>
      </c>
      <c r="F309">
        <f>Fianancial_Table[[#This Row],[Revenue]]-Fianancial_Table[[#This Row],[Expenses]]</f>
        <v>7946.04</v>
      </c>
    </row>
    <row r="310" spans="1:6" x14ac:dyDescent="0.3">
      <c r="A310" s="1">
        <v>44325</v>
      </c>
      <c r="B310" t="s">
        <v>5</v>
      </c>
      <c r="C310" t="s">
        <v>8</v>
      </c>
      <c r="D310">
        <v>8753.76</v>
      </c>
      <c r="E310">
        <v>286.18</v>
      </c>
      <c r="F310">
        <f>Fianancial_Table[[#This Row],[Revenue]]-Fianancial_Table[[#This Row],[Expenses]]</f>
        <v>8467.58</v>
      </c>
    </row>
    <row r="311" spans="1:6" x14ac:dyDescent="0.3">
      <c r="A311" s="1">
        <v>44249</v>
      </c>
      <c r="B311" t="s">
        <v>7</v>
      </c>
      <c r="C311" t="s">
        <v>6</v>
      </c>
      <c r="D311">
        <v>2922.12</v>
      </c>
      <c r="E311">
        <v>386.3</v>
      </c>
      <c r="F311">
        <f>Fianancial_Table[[#This Row],[Revenue]]-Fianancial_Table[[#This Row],[Expenses]]</f>
        <v>2535.8199999999997</v>
      </c>
    </row>
    <row r="312" spans="1:6" x14ac:dyDescent="0.3">
      <c r="A312" s="1">
        <v>44336</v>
      </c>
      <c r="B312" t="s">
        <v>11</v>
      </c>
      <c r="C312" t="s">
        <v>10</v>
      </c>
      <c r="D312">
        <v>8327.36</v>
      </c>
      <c r="E312">
        <v>64.02</v>
      </c>
      <c r="F312">
        <f>Fianancial_Table[[#This Row],[Revenue]]-Fianancial_Table[[#This Row],[Expenses]]</f>
        <v>8263.34</v>
      </c>
    </row>
    <row r="313" spans="1:6" x14ac:dyDescent="0.3">
      <c r="A313" s="1">
        <v>44310</v>
      </c>
      <c r="B313" t="s">
        <v>11</v>
      </c>
      <c r="C313" t="s">
        <v>9</v>
      </c>
      <c r="D313">
        <v>9311.67</v>
      </c>
      <c r="E313">
        <v>219.15</v>
      </c>
      <c r="F313">
        <f>Fianancial_Table[[#This Row],[Revenue]]-Fianancial_Table[[#This Row],[Expenses]]</f>
        <v>9092.52</v>
      </c>
    </row>
    <row r="314" spans="1:6" x14ac:dyDescent="0.3">
      <c r="A314" s="1">
        <v>44399</v>
      </c>
      <c r="B314" t="s">
        <v>7</v>
      </c>
      <c r="C314" t="s">
        <v>9</v>
      </c>
      <c r="D314">
        <v>2434.1999999999998</v>
      </c>
      <c r="E314">
        <v>497.37</v>
      </c>
      <c r="F314">
        <f>Fianancial_Table[[#This Row],[Revenue]]-Fianancial_Table[[#This Row],[Expenses]]</f>
        <v>1936.83</v>
      </c>
    </row>
    <row r="315" spans="1:6" x14ac:dyDescent="0.3">
      <c r="A315" s="1">
        <v>44388</v>
      </c>
      <c r="B315" t="s">
        <v>5</v>
      </c>
      <c r="C315" t="s">
        <v>6</v>
      </c>
      <c r="D315">
        <v>3254.98</v>
      </c>
      <c r="E315">
        <v>67.56</v>
      </c>
      <c r="F315">
        <f>Fianancial_Table[[#This Row],[Revenue]]-Fianancial_Table[[#This Row],[Expenses]]</f>
        <v>3187.42</v>
      </c>
    </row>
    <row r="316" spans="1:6" x14ac:dyDescent="0.3">
      <c r="A316" s="1">
        <v>44529</v>
      </c>
      <c r="B316" t="s">
        <v>11</v>
      </c>
      <c r="C316" t="s">
        <v>10</v>
      </c>
      <c r="D316">
        <v>1462.24</v>
      </c>
      <c r="E316">
        <v>157.69999999999999</v>
      </c>
      <c r="F316">
        <f>Fianancial_Table[[#This Row],[Revenue]]-Fianancial_Table[[#This Row],[Expenses]]</f>
        <v>1304.54</v>
      </c>
    </row>
    <row r="317" spans="1:6" x14ac:dyDescent="0.3">
      <c r="A317" s="1">
        <v>44438</v>
      </c>
      <c r="B317" t="s">
        <v>7</v>
      </c>
      <c r="C317" t="s">
        <v>10</v>
      </c>
      <c r="D317">
        <v>7612.53</v>
      </c>
      <c r="E317">
        <v>245.17</v>
      </c>
      <c r="F317">
        <f>Fianancial_Table[[#This Row],[Revenue]]-Fianancial_Table[[#This Row],[Expenses]]</f>
        <v>7367.36</v>
      </c>
    </row>
    <row r="318" spans="1:6" x14ac:dyDescent="0.3">
      <c r="A318" s="1">
        <v>44512</v>
      </c>
      <c r="B318" t="s">
        <v>5</v>
      </c>
      <c r="C318" t="s">
        <v>6</v>
      </c>
      <c r="D318">
        <v>288.14</v>
      </c>
      <c r="E318">
        <v>123.51</v>
      </c>
      <c r="F318">
        <f>Fianancial_Table[[#This Row],[Revenue]]-Fianancial_Table[[#This Row],[Expenses]]</f>
        <v>164.63</v>
      </c>
    </row>
    <row r="319" spans="1:6" x14ac:dyDescent="0.3">
      <c r="A319" s="1">
        <v>44273</v>
      </c>
      <c r="B319" t="s">
        <v>7</v>
      </c>
      <c r="C319" t="s">
        <v>8</v>
      </c>
      <c r="D319">
        <v>1200.75</v>
      </c>
      <c r="E319">
        <v>158.29</v>
      </c>
      <c r="F319">
        <f>Fianancial_Table[[#This Row],[Revenue]]-Fianancial_Table[[#This Row],[Expenses]]</f>
        <v>1042.46</v>
      </c>
    </row>
    <row r="320" spans="1:6" x14ac:dyDescent="0.3">
      <c r="A320" s="1">
        <v>44351</v>
      </c>
      <c r="B320" t="s">
        <v>5</v>
      </c>
      <c r="C320" t="s">
        <v>6</v>
      </c>
      <c r="D320">
        <v>2460.5500000000002</v>
      </c>
      <c r="E320">
        <v>326.7</v>
      </c>
      <c r="F320">
        <f>Fianancial_Table[[#This Row],[Revenue]]-Fianancial_Table[[#This Row],[Expenses]]</f>
        <v>2133.8500000000004</v>
      </c>
    </row>
    <row r="321" spans="1:6" x14ac:dyDescent="0.3">
      <c r="A321" s="1">
        <v>44515</v>
      </c>
      <c r="B321" t="s">
        <v>11</v>
      </c>
      <c r="C321" t="s">
        <v>6</v>
      </c>
      <c r="D321">
        <v>1197.49</v>
      </c>
      <c r="E321">
        <v>454.47</v>
      </c>
      <c r="F321">
        <f>Fianancial_Table[[#This Row],[Revenue]]-Fianancial_Table[[#This Row],[Expenses]]</f>
        <v>743.02</v>
      </c>
    </row>
    <row r="322" spans="1:6" x14ac:dyDescent="0.3">
      <c r="A322" s="1">
        <v>44502</v>
      </c>
      <c r="B322" t="s">
        <v>7</v>
      </c>
      <c r="C322" t="s">
        <v>6</v>
      </c>
      <c r="D322">
        <v>6356.35</v>
      </c>
      <c r="E322">
        <v>296.02</v>
      </c>
      <c r="F322">
        <f>Fianancial_Table[[#This Row],[Revenue]]-Fianancial_Table[[#This Row],[Expenses]]</f>
        <v>6060.33</v>
      </c>
    </row>
    <row r="323" spans="1:6" x14ac:dyDescent="0.3">
      <c r="A323" s="1">
        <v>44270</v>
      </c>
      <c r="B323" t="s">
        <v>11</v>
      </c>
      <c r="C323" t="s">
        <v>8</v>
      </c>
      <c r="D323">
        <v>115.49</v>
      </c>
      <c r="E323">
        <v>189.35</v>
      </c>
      <c r="F323">
        <f>Fianancial_Table[[#This Row],[Revenue]]-Fianancial_Table[[#This Row],[Expenses]]</f>
        <v>-73.86</v>
      </c>
    </row>
    <row r="324" spans="1:6" x14ac:dyDescent="0.3">
      <c r="A324" s="1">
        <v>44489</v>
      </c>
      <c r="B324" t="s">
        <v>11</v>
      </c>
      <c r="C324" t="s">
        <v>10</v>
      </c>
      <c r="D324">
        <v>6677.28</v>
      </c>
      <c r="E324">
        <v>61.09</v>
      </c>
      <c r="F324">
        <f>Fianancial_Table[[#This Row],[Revenue]]-Fianancial_Table[[#This Row],[Expenses]]</f>
        <v>6616.19</v>
      </c>
    </row>
    <row r="325" spans="1:6" x14ac:dyDescent="0.3">
      <c r="A325" s="1">
        <v>44381</v>
      </c>
      <c r="B325" t="s">
        <v>5</v>
      </c>
      <c r="C325" t="s">
        <v>6</v>
      </c>
      <c r="D325">
        <v>3965.49</v>
      </c>
      <c r="E325">
        <v>245.66</v>
      </c>
      <c r="F325">
        <f>Fianancial_Table[[#This Row],[Revenue]]-Fianancial_Table[[#This Row],[Expenses]]</f>
        <v>3719.83</v>
      </c>
    </row>
    <row r="326" spans="1:6" x14ac:dyDescent="0.3">
      <c r="A326" s="1">
        <v>44522</v>
      </c>
      <c r="B326" t="s">
        <v>11</v>
      </c>
      <c r="C326" t="s">
        <v>9</v>
      </c>
      <c r="D326">
        <v>2611.14</v>
      </c>
      <c r="E326">
        <v>27.8</v>
      </c>
      <c r="F326">
        <f>Fianancial_Table[[#This Row],[Revenue]]-Fianancial_Table[[#This Row],[Expenses]]</f>
        <v>2583.3399999999997</v>
      </c>
    </row>
    <row r="327" spans="1:6" x14ac:dyDescent="0.3">
      <c r="A327" s="1">
        <v>44231</v>
      </c>
      <c r="B327" t="s">
        <v>11</v>
      </c>
      <c r="C327" t="s">
        <v>10</v>
      </c>
      <c r="D327">
        <v>7356.12</v>
      </c>
      <c r="E327">
        <v>321.56</v>
      </c>
      <c r="F327">
        <f>Fianancial_Table[[#This Row],[Revenue]]-Fianancial_Table[[#This Row],[Expenses]]</f>
        <v>7034.5599999999995</v>
      </c>
    </row>
    <row r="328" spans="1:6" x14ac:dyDescent="0.3">
      <c r="A328" s="1">
        <v>44494</v>
      </c>
      <c r="B328" t="s">
        <v>7</v>
      </c>
      <c r="C328" t="s">
        <v>9</v>
      </c>
      <c r="D328">
        <v>1420.75</v>
      </c>
      <c r="E328">
        <v>189.1</v>
      </c>
      <c r="F328">
        <f>Fianancial_Table[[#This Row],[Revenue]]-Fianancial_Table[[#This Row],[Expenses]]</f>
        <v>1231.6500000000001</v>
      </c>
    </row>
    <row r="329" spans="1:6" x14ac:dyDescent="0.3">
      <c r="A329" s="1">
        <v>44370</v>
      </c>
      <c r="B329" t="s">
        <v>7</v>
      </c>
      <c r="C329" t="s">
        <v>10</v>
      </c>
      <c r="D329">
        <v>8320.7999999999993</v>
      </c>
      <c r="E329">
        <v>348.65</v>
      </c>
      <c r="F329">
        <f>Fianancial_Table[[#This Row],[Revenue]]-Fianancial_Table[[#This Row],[Expenses]]</f>
        <v>7972.15</v>
      </c>
    </row>
    <row r="330" spans="1:6" x14ac:dyDescent="0.3">
      <c r="A330" s="1">
        <v>44553</v>
      </c>
      <c r="B330" t="s">
        <v>11</v>
      </c>
      <c r="C330" t="s">
        <v>10</v>
      </c>
      <c r="D330">
        <v>8133.83</v>
      </c>
      <c r="E330">
        <v>50.29</v>
      </c>
      <c r="F330">
        <f>Fianancial_Table[[#This Row],[Revenue]]-Fianancial_Table[[#This Row],[Expenses]]</f>
        <v>8083.54</v>
      </c>
    </row>
    <row r="331" spans="1:6" x14ac:dyDescent="0.3">
      <c r="A331" s="1">
        <v>44431</v>
      </c>
      <c r="B331" t="s">
        <v>5</v>
      </c>
      <c r="C331" t="s">
        <v>9</v>
      </c>
      <c r="D331">
        <v>2095.75</v>
      </c>
      <c r="E331">
        <v>399.73</v>
      </c>
      <c r="F331">
        <f>Fianancial_Table[[#This Row],[Revenue]]-Fianancial_Table[[#This Row],[Expenses]]</f>
        <v>1696.02</v>
      </c>
    </row>
    <row r="332" spans="1:6" x14ac:dyDescent="0.3">
      <c r="A332" s="1">
        <v>44218</v>
      </c>
      <c r="B332" t="s">
        <v>11</v>
      </c>
      <c r="C332" t="s">
        <v>9</v>
      </c>
      <c r="D332">
        <v>5202.3</v>
      </c>
      <c r="E332">
        <v>494.78</v>
      </c>
      <c r="F332">
        <f>Fianancial_Table[[#This Row],[Revenue]]-Fianancial_Table[[#This Row],[Expenses]]</f>
        <v>4707.5200000000004</v>
      </c>
    </row>
    <row r="333" spans="1:6" x14ac:dyDescent="0.3">
      <c r="A333" s="1">
        <v>44475</v>
      </c>
      <c r="B333" t="s">
        <v>11</v>
      </c>
      <c r="C333" t="s">
        <v>9</v>
      </c>
      <c r="D333">
        <v>462.55</v>
      </c>
      <c r="E333">
        <v>330.51</v>
      </c>
      <c r="F333">
        <f>Fianancial_Table[[#This Row],[Revenue]]-Fianancial_Table[[#This Row],[Expenses]]</f>
        <v>132.04000000000002</v>
      </c>
    </row>
    <row r="334" spans="1:6" x14ac:dyDescent="0.3">
      <c r="A334" s="1">
        <v>44343</v>
      </c>
      <c r="B334" t="s">
        <v>11</v>
      </c>
      <c r="C334" t="s">
        <v>6</v>
      </c>
      <c r="D334">
        <v>8671.4</v>
      </c>
      <c r="E334">
        <v>179.32</v>
      </c>
      <c r="F334">
        <f>Fianancial_Table[[#This Row],[Revenue]]-Fianancial_Table[[#This Row],[Expenses]]</f>
        <v>8492.08</v>
      </c>
    </row>
    <row r="335" spans="1:6" x14ac:dyDescent="0.3">
      <c r="A335" s="1">
        <v>44260</v>
      </c>
      <c r="B335" t="s">
        <v>11</v>
      </c>
      <c r="C335" t="s">
        <v>8</v>
      </c>
      <c r="D335">
        <v>8905.92</v>
      </c>
      <c r="E335">
        <v>376.79</v>
      </c>
      <c r="F335">
        <f>Fianancial_Table[[#This Row],[Revenue]]-Fianancial_Table[[#This Row],[Expenses]]</f>
        <v>8529.1299999999992</v>
      </c>
    </row>
    <row r="336" spans="1:6" x14ac:dyDescent="0.3">
      <c r="A336" s="1">
        <v>44394</v>
      </c>
      <c r="B336" t="s">
        <v>11</v>
      </c>
      <c r="C336" t="s">
        <v>10</v>
      </c>
      <c r="D336">
        <v>5012.41</v>
      </c>
      <c r="E336">
        <v>258.81</v>
      </c>
      <c r="F336">
        <f>Fianancial_Table[[#This Row],[Revenue]]-Fianancial_Table[[#This Row],[Expenses]]</f>
        <v>4753.5999999999995</v>
      </c>
    </row>
    <row r="337" spans="1:6" x14ac:dyDescent="0.3">
      <c r="A337" s="1">
        <v>44462</v>
      </c>
      <c r="B337" t="s">
        <v>11</v>
      </c>
      <c r="C337" t="s">
        <v>6</v>
      </c>
      <c r="D337">
        <v>7298.11</v>
      </c>
      <c r="E337">
        <v>57.88</v>
      </c>
      <c r="F337">
        <f>Fianancial_Table[[#This Row],[Revenue]]-Fianancial_Table[[#This Row],[Expenses]]</f>
        <v>7240.23</v>
      </c>
    </row>
    <row r="338" spans="1:6" x14ac:dyDescent="0.3">
      <c r="A338" s="1">
        <v>44505</v>
      </c>
      <c r="B338" t="s">
        <v>5</v>
      </c>
      <c r="C338" t="s">
        <v>9</v>
      </c>
      <c r="D338">
        <v>3279.99</v>
      </c>
      <c r="E338">
        <v>58.43</v>
      </c>
      <c r="F338">
        <f>Fianancial_Table[[#This Row],[Revenue]]-Fianancial_Table[[#This Row],[Expenses]]</f>
        <v>3221.56</v>
      </c>
    </row>
    <row r="339" spans="1:6" x14ac:dyDescent="0.3">
      <c r="A339" s="1">
        <v>44535</v>
      </c>
      <c r="B339" t="s">
        <v>11</v>
      </c>
      <c r="C339" t="s">
        <v>9</v>
      </c>
      <c r="D339">
        <v>4514.57</v>
      </c>
      <c r="E339">
        <v>364.48</v>
      </c>
      <c r="F339">
        <f>Fianancial_Table[[#This Row],[Revenue]]-Fianancial_Table[[#This Row],[Expenses]]</f>
        <v>4150.09</v>
      </c>
    </row>
    <row r="340" spans="1:6" x14ac:dyDescent="0.3">
      <c r="A340" s="1">
        <v>44282</v>
      </c>
      <c r="B340" t="s">
        <v>7</v>
      </c>
      <c r="C340" t="s">
        <v>8</v>
      </c>
      <c r="D340">
        <v>3580.32</v>
      </c>
      <c r="E340">
        <v>40.33</v>
      </c>
      <c r="F340">
        <f>Fianancial_Table[[#This Row],[Revenue]]-Fianancial_Table[[#This Row],[Expenses]]</f>
        <v>3539.9900000000002</v>
      </c>
    </row>
    <row r="341" spans="1:6" x14ac:dyDescent="0.3">
      <c r="A341" s="1">
        <v>44377</v>
      </c>
      <c r="B341" t="s">
        <v>7</v>
      </c>
      <c r="C341" t="s">
        <v>8</v>
      </c>
      <c r="D341">
        <v>2818.1</v>
      </c>
      <c r="E341">
        <v>490.41</v>
      </c>
      <c r="F341">
        <f>Fianancial_Table[[#This Row],[Revenue]]-Fianancial_Table[[#This Row],[Expenses]]</f>
        <v>2327.69</v>
      </c>
    </row>
    <row r="342" spans="1:6" x14ac:dyDescent="0.3">
      <c r="A342" s="1">
        <v>44226</v>
      </c>
      <c r="B342" t="s">
        <v>5</v>
      </c>
      <c r="C342" t="s">
        <v>8</v>
      </c>
      <c r="D342">
        <v>3696.78</v>
      </c>
      <c r="E342">
        <v>404.53</v>
      </c>
      <c r="F342">
        <f>Fianancial_Table[[#This Row],[Revenue]]-Fianancial_Table[[#This Row],[Expenses]]</f>
        <v>3292.25</v>
      </c>
    </row>
    <row r="343" spans="1:6" x14ac:dyDescent="0.3">
      <c r="A343" s="1">
        <v>44544</v>
      </c>
      <c r="B343" t="s">
        <v>5</v>
      </c>
      <c r="C343" t="s">
        <v>6</v>
      </c>
      <c r="D343">
        <v>1513.52</v>
      </c>
      <c r="E343">
        <v>311.63</v>
      </c>
      <c r="F343">
        <f>Fianancial_Table[[#This Row],[Revenue]]-Fianancial_Table[[#This Row],[Expenses]]</f>
        <v>1201.8899999999999</v>
      </c>
    </row>
    <row r="344" spans="1:6" x14ac:dyDescent="0.3">
      <c r="A344" s="1">
        <v>44421</v>
      </c>
      <c r="B344" t="s">
        <v>5</v>
      </c>
      <c r="C344" t="s">
        <v>10</v>
      </c>
      <c r="D344">
        <v>765.61</v>
      </c>
      <c r="E344">
        <v>393.69</v>
      </c>
      <c r="F344">
        <f>Fianancial_Table[[#This Row],[Revenue]]-Fianancial_Table[[#This Row],[Expenses]]</f>
        <v>371.92</v>
      </c>
    </row>
    <row r="345" spans="1:6" x14ac:dyDescent="0.3">
      <c r="A345" s="1">
        <v>44384</v>
      </c>
      <c r="B345" t="s">
        <v>11</v>
      </c>
      <c r="C345" t="s">
        <v>8</v>
      </c>
      <c r="D345">
        <v>9499.7199999999993</v>
      </c>
      <c r="E345">
        <v>35.54</v>
      </c>
      <c r="F345">
        <f>Fianancial_Table[[#This Row],[Revenue]]-Fianancial_Table[[#This Row],[Expenses]]</f>
        <v>9464.1799999999985</v>
      </c>
    </row>
    <row r="346" spans="1:6" x14ac:dyDescent="0.3">
      <c r="A346" s="1">
        <v>44275</v>
      </c>
      <c r="B346" t="s">
        <v>7</v>
      </c>
      <c r="C346" t="s">
        <v>8</v>
      </c>
      <c r="D346">
        <v>9493.35</v>
      </c>
      <c r="E346">
        <v>198.57</v>
      </c>
      <c r="F346">
        <f>Fianancial_Table[[#This Row],[Revenue]]-Fianancial_Table[[#This Row],[Expenses]]</f>
        <v>9294.7800000000007</v>
      </c>
    </row>
    <row r="347" spans="1:6" x14ac:dyDescent="0.3">
      <c r="A347" s="1">
        <v>44236</v>
      </c>
      <c r="B347" t="s">
        <v>7</v>
      </c>
      <c r="C347" t="s">
        <v>10</v>
      </c>
      <c r="D347">
        <v>5341.65</v>
      </c>
      <c r="E347">
        <v>211.06</v>
      </c>
      <c r="F347">
        <f>Fianancial_Table[[#This Row],[Revenue]]-Fianancial_Table[[#This Row],[Expenses]]</f>
        <v>5130.5899999999992</v>
      </c>
    </row>
    <row r="348" spans="1:6" x14ac:dyDescent="0.3">
      <c r="A348" s="1">
        <v>44529</v>
      </c>
      <c r="B348" t="s">
        <v>11</v>
      </c>
      <c r="C348" t="s">
        <v>10</v>
      </c>
      <c r="D348">
        <v>9609.15</v>
      </c>
      <c r="E348">
        <v>32.44</v>
      </c>
      <c r="F348">
        <f>Fianancial_Table[[#This Row],[Revenue]]-Fianancial_Table[[#This Row],[Expenses]]</f>
        <v>9576.7099999999991</v>
      </c>
    </row>
    <row r="349" spans="1:6" x14ac:dyDescent="0.3">
      <c r="A349" s="1">
        <v>44292</v>
      </c>
      <c r="B349" t="s">
        <v>11</v>
      </c>
      <c r="C349" t="s">
        <v>8</v>
      </c>
      <c r="D349">
        <v>9144.07</v>
      </c>
      <c r="E349">
        <v>76.53</v>
      </c>
      <c r="F349">
        <f>Fianancial_Table[[#This Row],[Revenue]]-Fianancial_Table[[#This Row],[Expenses]]</f>
        <v>9067.5399999999991</v>
      </c>
    </row>
    <row r="350" spans="1:6" x14ac:dyDescent="0.3">
      <c r="A350" s="1">
        <v>44330</v>
      </c>
      <c r="B350" t="s">
        <v>7</v>
      </c>
      <c r="C350" t="s">
        <v>8</v>
      </c>
      <c r="D350">
        <v>2224.25</v>
      </c>
      <c r="E350">
        <v>313.7</v>
      </c>
      <c r="F350">
        <f>Fianancial_Table[[#This Row],[Revenue]]-Fianancial_Table[[#This Row],[Expenses]]</f>
        <v>1910.55</v>
      </c>
    </row>
    <row r="351" spans="1:6" x14ac:dyDescent="0.3">
      <c r="A351" s="1">
        <v>44552</v>
      </c>
      <c r="B351" t="s">
        <v>11</v>
      </c>
      <c r="C351" t="s">
        <v>10</v>
      </c>
      <c r="D351">
        <v>1314.11</v>
      </c>
      <c r="E351">
        <v>429.36</v>
      </c>
      <c r="F351">
        <f>Fianancial_Table[[#This Row],[Revenue]]-Fianancial_Table[[#This Row],[Expenses]]</f>
        <v>884.74999999999989</v>
      </c>
    </row>
    <row r="352" spans="1:6" x14ac:dyDescent="0.3">
      <c r="A352" s="1">
        <v>44428</v>
      </c>
      <c r="B352" t="s">
        <v>5</v>
      </c>
      <c r="C352" t="s">
        <v>8</v>
      </c>
      <c r="D352">
        <v>9972.9</v>
      </c>
      <c r="E352">
        <v>409.05</v>
      </c>
      <c r="F352">
        <f>Fianancial_Table[[#This Row],[Revenue]]-Fianancial_Table[[#This Row],[Expenses]]</f>
        <v>9563.85</v>
      </c>
    </row>
    <row r="353" spans="1:6" x14ac:dyDescent="0.3">
      <c r="A353" s="1">
        <v>44360</v>
      </c>
      <c r="B353" t="s">
        <v>7</v>
      </c>
      <c r="C353" t="s">
        <v>9</v>
      </c>
      <c r="D353">
        <v>7124.45</v>
      </c>
      <c r="E353">
        <v>284</v>
      </c>
      <c r="F353">
        <f>Fianancial_Table[[#This Row],[Revenue]]-Fianancial_Table[[#This Row],[Expenses]]</f>
        <v>6840.45</v>
      </c>
    </row>
    <row r="354" spans="1:6" x14ac:dyDescent="0.3">
      <c r="A354" s="1">
        <v>44345</v>
      </c>
      <c r="B354" t="s">
        <v>11</v>
      </c>
      <c r="C354" t="s">
        <v>10</v>
      </c>
      <c r="D354">
        <v>7146.91</v>
      </c>
      <c r="E354">
        <v>465.12</v>
      </c>
      <c r="F354">
        <f>Fianancial_Table[[#This Row],[Revenue]]-Fianancial_Table[[#This Row],[Expenses]]</f>
        <v>6681.79</v>
      </c>
    </row>
    <row r="355" spans="1:6" x14ac:dyDescent="0.3">
      <c r="A355" s="1">
        <v>44523</v>
      </c>
      <c r="B355" t="s">
        <v>5</v>
      </c>
      <c r="C355" t="s">
        <v>9</v>
      </c>
      <c r="D355">
        <v>5136.68</v>
      </c>
      <c r="E355">
        <v>78.25</v>
      </c>
      <c r="F355">
        <f>Fianancial_Table[[#This Row],[Revenue]]-Fianancial_Table[[#This Row],[Expenses]]</f>
        <v>5058.43</v>
      </c>
    </row>
    <row r="356" spans="1:6" x14ac:dyDescent="0.3">
      <c r="A356" s="1">
        <v>44299</v>
      </c>
      <c r="B356" t="s">
        <v>5</v>
      </c>
      <c r="C356" t="s">
        <v>10</v>
      </c>
      <c r="D356">
        <v>7924.69</v>
      </c>
      <c r="E356">
        <v>32.619999999999997</v>
      </c>
      <c r="F356">
        <f>Fianancial_Table[[#This Row],[Revenue]]-Fianancial_Table[[#This Row],[Expenses]]</f>
        <v>7892.07</v>
      </c>
    </row>
    <row r="357" spans="1:6" x14ac:dyDescent="0.3">
      <c r="A357" s="1">
        <v>44480</v>
      </c>
      <c r="B357" t="s">
        <v>7</v>
      </c>
      <c r="C357" t="s">
        <v>9</v>
      </c>
      <c r="D357">
        <v>4727.32</v>
      </c>
      <c r="E357">
        <v>491.85</v>
      </c>
      <c r="F357">
        <f>Fianancial_Table[[#This Row],[Revenue]]-Fianancial_Table[[#This Row],[Expenses]]</f>
        <v>4235.4699999999993</v>
      </c>
    </row>
    <row r="358" spans="1:6" x14ac:dyDescent="0.3">
      <c r="A358" s="1">
        <v>44263</v>
      </c>
      <c r="B358" t="s">
        <v>7</v>
      </c>
      <c r="C358" t="s">
        <v>6</v>
      </c>
      <c r="D358">
        <v>750.91</v>
      </c>
      <c r="E358">
        <v>211.12</v>
      </c>
      <c r="F358">
        <f>Fianancial_Table[[#This Row],[Revenue]]-Fianancial_Table[[#This Row],[Expenses]]</f>
        <v>539.79</v>
      </c>
    </row>
    <row r="359" spans="1:6" x14ac:dyDescent="0.3">
      <c r="A359" s="1">
        <v>44442</v>
      </c>
      <c r="B359" t="s">
        <v>7</v>
      </c>
      <c r="C359" t="s">
        <v>8</v>
      </c>
      <c r="D359">
        <v>7714.73</v>
      </c>
      <c r="E359">
        <v>415.2</v>
      </c>
      <c r="F359">
        <f>Fianancial_Table[[#This Row],[Revenue]]-Fianancial_Table[[#This Row],[Expenses]]</f>
        <v>7299.53</v>
      </c>
    </row>
    <row r="360" spans="1:6" x14ac:dyDescent="0.3">
      <c r="A360" s="1">
        <v>44234</v>
      </c>
      <c r="B360" t="s">
        <v>5</v>
      </c>
      <c r="C360" t="s">
        <v>9</v>
      </c>
      <c r="D360">
        <v>6459.15</v>
      </c>
      <c r="E360">
        <v>235.99</v>
      </c>
      <c r="F360">
        <f>Fianancial_Table[[#This Row],[Revenue]]-Fianancial_Table[[#This Row],[Expenses]]</f>
        <v>6223.16</v>
      </c>
    </row>
    <row r="361" spans="1:6" x14ac:dyDescent="0.3">
      <c r="A361" s="1">
        <v>44545</v>
      </c>
      <c r="B361" t="s">
        <v>7</v>
      </c>
      <c r="C361" t="s">
        <v>9</v>
      </c>
      <c r="D361">
        <v>1370.51</v>
      </c>
      <c r="E361">
        <v>417.95</v>
      </c>
      <c r="F361">
        <f>Fianancial_Table[[#This Row],[Revenue]]-Fianancial_Table[[#This Row],[Expenses]]</f>
        <v>952.56</v>
      </c>
    </row>
    <row r="362" spans="1:6" x14ac:dyDescent="0.3">
      <c r="A362" s="1">
        <v>44479</v>
      </c>
      <c r="B362" t="s">
        <v>7</v>
      </c>
      <c r="C362" t="s">
        <v>10</v>
      </c>
      <c r="D362">
        <v>7701.04</v>
      </c>
      <c r="E362">
        <v>81.94</v>
      </c>
      <c r="F362">
        <f>Fianancial_Table[[#This Row],[Revenue]]-Fianancial_Table[[#This Row],[Expenses]]</f>
        <v>7619.1</v>
      </c>
    </row>
    <row r="363" spans="1:6" x14ac:dyDescent="0.3">
      <c r="A363" s="1">
        <v>44454</v>
      </c>
      <c r="B363" t="s">
        <v>5</v>
      </c>
      <c r="C363" t="s">
        <v>6</v>
      </c>
      <c r="D363">
        <v>5229.21</v>
      </c>
      <c r="E363">
        <v>165.98</v>
      </c>
      <c r="F363">
        <f>Fianancial_Table[[#This Row],[Revenue]]-Fianancial_Table[[#This Row],[Expenses]]</f>
        <v>5063.2300000000005</v>
      </c>
    </row>
    <row r="364" spans="1:6" x14ac:dyDescent="0.3">
      <c r="A364" s="1">
        <v>44279</v>
      </c>
      <c r="B364" t="s">
        <v>11</v>
      </c>
      <c r="C364" t="s">
        <v>10</v>
      </c>
      <c r="D364">
        <v>3525.63</v>
      </c>
      <c r="E364">
        <v>471.63</v>
      </c>
      <c r="F364">
        <f>Fianancial_Table[[#This Row],[Revenue]]-Fianancial_Table[[#This Row],[Expenses]]</f>
        <v>3054</v>
      </c>
    </row>
    <row r="365" spans="1:6" x14ac:dyDescent="0.3">
      <c r="A365" s="1">
        <v>44342</v>
      </c>
      <c r="B365" t="s">
        <v>5</v>
      </c>
      <c r="C365" t="s">
        <v>9</v>
      </c>
      <c r="D365">
        <v>2043.39</v>
      </c>
      <c r="E365">
        <v>479.05</v>
      </c>
      <c r="F365">
        <f>Fianancial_Table[[#This Row],[Revenue]]-Fianancial_Table[[#This Row],[Expenses]]</f>
        <v>1564.3400000000001</v>
      </c>
    </row>
    <row r="366" spans="1:6" x14ac:dyDescent="0.3">
      <c r="A366" s="1">
        <v>44337</v>
      </c>
      <c r="B366" t="s">
        <v>5</v>
      </c>
      <c r="C366" t="s">
        <v>9</v>
      </c>
      <c r="D366">
        <v>6182.84</v>
      </c>
      <c r="E366">
        <v>64.849999999999994</v>
      </c>
      <c r="F366">
        <f>Fianancial_Table[[#This Row],[Revenue]]-Fianancial_Table[[#This Row],[Expenses]]</f>
        <v>6117.99</v>
      </c>
    </row>
    <row r="367" spans="1:6" x14ac:dyDescent="0.3">
      <c r="A367" s="1">
        <v>44525</v>
      </c>
      <c r="B367" t="s">
        <v>5</v>
      </c>
      <c r="C367" t="s">
        <v>10</v>
      </c>
      <c r="D367">
        <v>1794.89</v>
      </c>
      <c r="E367">
        <v>319.75</v>
      </c>
      <c r="F367">
        <f>Fianancial_Table[[#This Row],[Revenue]]-Fianancial_Table[[#This Row],[Expenses]]</f>
        <v>1475.14</v>
      </c>
    </row>
    <row r="368" spans="1:6" x14ac:dyDescent="0.3">
      <c r="A368" s="1">
        <v>44506</v>
      </c>
      <c r="B368" t="s">
        <v>11</v>
      </c>
      <c r="C368" t="s">
        <v>6</v>
      </c>
      <c r="D368">
        <v>8269.84</v>
      </c>
      <c r="E368">
        <v>33.619999999999997</v>
      </c>
      <c r="F368">
        <f>Fianancial_Table[[#This Row],[Revenue]]-Fianancial_Table[[#This Row],[Expenses]]</f>
        <v>8236.2199999999993</v>
      </c>
    </row>
    <row r="369" spans="1:6" x14ac:dyDescent="0.3">
      <c r="A369" s="1">
        <v>44220</v>
      </c>
      <c r="B369" t="s">
        <v>7</v>
      </c>
      <c r="C369" t="s">
        <v>9</v>
      </c>
      <c r="D369">
        <v>6546.19</v>
      </c>
      <c r="E369">
        <v>388.14</v>
      </c>
      <c r="F369">
        <f>Fianancial_Table[[#This Row],[Revenue]]-Fianancial_Table[[#This Row],[Expenses]]</f>
        <v>6158.0499999999993</v>
      </c>
    </row>
    <row r="370" spans="1:6" x14ac:dyDescent="0.3">
      <c r="A370" s="1">
        <v>44410</v>
      </c>
      <c r="B370" t="s">
        <v>7</v>
      </c>
      <c r="C370" t="s">
        <v>6</v>
      </c>
      <c r="D370">
        <v>5030.58</v>
      </c>
      <c r="E370">
        <v>321.04000000000002</v>
      </c>
      <c r="F370">
        <f>Fianancial_Table[[#This Row],[Revenue]]-Fianancial_Table[[#This Row],[Expenses]]</f>
        <v>4709.54</v>
      </c>
    </row>
    <row r="371" spans="1:6" x14ac:dyDescent="0.3">
      <c r="A371" s="1">
        <v>44345</v>
      </c>
      <c r="B371" t="s">
        <v>7</v>
      </c>
      <c r="C371" t="s">
        <v>9</v>
      </c>
      <c r="D371">
        <v>4881.1499999999996</v>
      </c>
      <c r="E371">
        <v>406.25</v>
      </c>
      <c r="F371">
        <f>Fianancial_Table[[#This Row],[Revenue]]-Fianancial_Table[[#This Row],[Expenses]]</f>
        <v>4474.8999999999996</v>
      </c>
    </row>
    <row r="372" spans="1:6" x14ac:dyDescent="0.3">
      <c r="A372" s="1">
        <v>44547</v>
      </c>
      <c r="B372" t="s">
        <v>11</v>
      </c>
      <c r="C372" t="s">
        <v>9</v>
      </c>
      <c r="D372">
        <v>4590.09</v>
      </c>
      <c r="E372">
        <v>350.53</v>
      </c>
      <c r="F372">
        <f>Fianancial_Table[[#This Row],[Revenue]]-Fianancial_Table[[#This Row],[Expenses]]</f>
        <v>4239.5600000000004</v>
      </c>
    </row>
    <row r="373" spans="1:6" x14ac:dyDescent="0.3">
      <c r="A373" s="1">
        <v>44277</v>
      </c>
      <c r="B373" t="s">
        <v>11</v>
      </c>
      <c r="C373" t="s">
        <v>8</v>
      </c>
      <c r="D373">
        <v>4894.09</v>
      </c>
      <c r="E373">
        <v>117.93</v>
      </c>
      <c r="F373">
        <f>Fianancial_Table[[#This Row],[Revenue]]-Fianancial_Table[[#This Row],[Expenses]]</f>
        <v>4776.16</v>
      </c>
    </row>
    <row r="374" spans="1:6" x14ac:dyDescent="0.3">
      <c r="A374" s="1">
        <v>44507</v>
      </c>
      <c r="B374" t="s">
        <v>5</v>
      </c>
      <c r="C374" t="s">
        <v>9</v>
      </c>
      <c r="D374">
        <v>8628.7000000000007</v>
      </c>
      <c r="E374">
        <v>173.27</v>
      </c>
      <c r="F374">
        <f>Fianancial_Table[[#This Row],[Revenue]]-Fianancial_Table[[#This Row],[Expenses]]</f>
        <v>8455.43</v>
      </c>
    </row>
    <row r="375" spans="1:6" x14ac:dyDescent="0.3">
      <c r="A375" s="1">
        <v>44373</v>
      </c>
      <c r="B375" t="s">
        <v>11</v>
      </c>
      <c r="C375" t="s">
        <v>10</v>
      </c>
      <c r="D375">
        <v>7630.58</v>
      </c>
      <c r="E375">
        <v>267.19</v>
      </c>
      <c r="F375">
        <f>Fianancial_Table[[#This Row],[Revenue]]-Fianancial_Table[[#This Row],[Expenses]]</f>
        <v>7363.39</v>
      </c>
    </row>
    <row r="376" spans="1:6" x14ac:dyDescent="0.3">
      <c r="A376" s="1">
        <v>44251</v>
      </c>
      <c r="B376" t="s">
        <v>11</v>
      </c>
      <c r="C376" t="s">
        <v>10</v>
      </c>
      <c r="D376">
        <v>4718.08</v>
      </c>
      <c r="E376">
        <v>148.38999999999999</v>
      </c>
      <c r="F376">
        <f>Fianancial_Table[[#This Row],[Revenue]]-Fianancial_Table[[#This Row],[Expenses]]</f>
        <v>4569.6899999999996</v>
      </c>
    </row>
    <row r="377" spans="1:6" x14ac:dyDescent="0.3">
      <c r="A377" s="1">
        <v>44323</v>
      </c>
      <c r="B377" t="s">
        <v>5</v>
      </c>
      <c r="C377" t="s">
        <v>6</v>
      </c>
      <c r="D377">
        <v>600.99</v>
      </c>
      <c r="E377">
        <v>473.78</v>
      </c>
      <c r="F377">
        <f>Fianancial_Table[[#This Row],[Revenue]]-Fianancial_Table[[#This Row],[Expenses]]</f>
        <v>127.21000000000004</v>
      </c>
    </row>
    <row r="378" spans="1:6" x14ac:dyDescent="0.3">
      <c r="A378" s="1">
        <v>44512</v>
      </c>
      <c r="B378" t="s">
        <v>11</v>
      </c>
      <c r="C378" t="s">
        <v>10</v>
      </c>
      <c r="D378">
        <v>9630.59</v>
      </c>
      <c r="E378">
        <v>453.11</v>
      </c>
      <c r="F378">
        <f>Fianancial_Table[[#This Row],[Revenue]]-Fianancial_Table[[#This Row],[Expenses]]</f>
        <v>9177.48</v>
      </c>
    </row>
    <row r="379" spans="1:6" x14ac:dyDescent="0.3">
      <c r="A379" s="1">
        <v>44364</v>
      </c>
      <c r="B379" t="s">
        <v>7</v>
      </c>
      <c r="C379" t="s">
        <v>9</v>
      </c>
      <c r="D379">
        <v>1979.36</v>
      </c>
      <c r="E379">
        <v>96.48</v>
      </c>
      <c r="F379">
        <f>Fianancial_Table[[#This Row],[Revenue]]-Fianancial_Table[[#This Row],[Expenses]]</f>
        <v>1882.8799999999999</v>
      </c>
    </row>
    <row r="380" spans="1:6" x14ac:dyDescent="0.3">
      <c r="A380" s="1">
        <v>44460</v>
      </c>
      <c r="B380" t="s">
        <v>11</v>
      </c>
      <c r="C380" t="s">
        <v>8</v>
      </c>
      <c r="D380">
        <v>8802.85</v>
      </c>
      <c r="E380">
        <v>258.74</v>
      </c>
      <c r="F380">
        <f>Fianancial_Table[[#This Row],[Revenue]]-Fianancial_Table[[#This Row],[Expenses]]</f>
        <v>8544.11</v>
      </c>
    </row>
    <row r="381" spans="1:6" x14ac:dyDescent="0.3">
      <c r="A381" s="1">
        <v>44243</v>
      </c>
      <c r="B381" t="s">
        <v>11</v>
      </c>
      <c r="C381" t="s">
        <v>8</v>
      </c>
      <c r="D381">
        <v>9670.2000000000007</v>
      </c>
      <c r="E381">
        <v>123.27</v>
      </c>
      <c r="F381">
        <f>Fianancial_Table[[#This Row],[Revenue]]-Fianancial_Table[[#This Row],[Expenses]]</f>
        <v>9546.93</v>
      </c>
    </row>
    <row r="382" spans="1:6" x14ac:dyDescent="0.3">
      <c r="A382" s="1">
        <v>44377</v>
      </c>
      <c r="B382" t="s">
        <v>5</v>
      </c>
      <c r="C382" t="s">
        <v>6</v>
      </c>
      <c r="D382">
        <v>2885.43</v>
      </c>
      <c r="E382">
        <v>306.81</v>
      </c>
      <c r="F382">
        <f>Fianancial_Table[[#This Row],[Revenue]]-Fianancial_Table[[#This Row],[Expenses]]</f>
        <v>2578.62</v>
      </c>
    </row>
    <row r="383" spans="1:6" x14ac:dyDescent="0.3">
      <c r="A383" s="1">
        <v>44531</v>
      </c>
      <c r="B383" t="s">
        <v>7</v>
      </c>
      <c r="C383" t="s">
        <v>8</v>
      </c>
      <c r="D383">
        <v>2928.91</v>
      </c>
      <c r="E383">
        <v>23.93</v>
      </c>
      <c r="F383">
        <f>Fianancial_Table[[#This Row],[Revenue]]-Fianancial_Table[[#This Row],[Expenses]]</f>
        <v>2904.98</v>
      </c>
    </row>
    <row r="384" spans="1:6" x14ac:dyDescent="0.3">
      <c r="A384" s="1">
        <v>44252</v>
      </c>
      <c r="B384" t="s">
        <v>11</v>
      </c>
      <c r="C384" t="s">
        <v>10</v>
      </c>
      <c r="D384">
        <v>8836.31</v>
      </c>
      <c r="E384">
        <v>369.2</v>
      </c>
      <c r="F384">
        <f>Fianancial_Table[[#This Row],[Revenue]]-Fianancial_Table[[#This Row],[Expenses]]</f>
        <v>8467.1099999999988</v>
      </c>
    </row>
    <row r="385" spans="1:6" x14ac:dyDescent="0.3">
      <c r="A385" s="1">
        <v>44403</v>
      </c>
      <c r="B385" t="s">
        <v>11</v>
      </c>
      <c r="C385" t="s">
        <v>6</v>
      </c>
      <c r="D385">
        <v>4065.76</v>
      </c>
      <c r="E385">
        <v>293.74</v>
      </c>
      <c r="F385">
        <f>Fianancial_Table[[#This Row],[Revenue]]-Fianancial_Table[[#This Row],[Expenses]]</f>
        <v>3772.0200000000004</v>
      </c>
    </row>
    <row r="386" spans="1:6" x14ac:dyDescent="0.3">
      <c r="A386" s="1">
        <v>44296</v>
      </c>
      <c r="B386" t="s">
        <v>11</v>
      </c>
      <c r="C386" t="s">
        <v>9</v>
      </c>
      <c r="D386">
        <v>827.96</v>
      </c>
      <c r="E386">
        <v>262.04000000000002</v>
      </c>
      <c r="F386">
        <f>Fianancial_Table[[#This Row],[Revenue]]-Fianancial_Table[[#This Row],[Expenses]]</f>
        <v>565.92000000000007</v>
      </c>
    </row>
    <row r="387" spans="1:6" x14ac:dyDescent="0.3">
      <c r="A387" s="1">
        <v>44478</v>
      </c>
      <c r="B387" t="s">
        <v>11</v>
      </c>
      <c r="C387" t="s">
        <v>6</v>
      </c>
      <c r="D387">
        <v>1373.77</v>
      </c>
      <c r="E387">
        <v>66.41</v>
      </c>
      <c r="F387">
        <f>Fianancial_Table[[#This Row],[Revenue]]-Fianancial_Table[[#This Row],[Expenses]]</f>
        <v>1307.3599999999999</v>
      </c>
    </row>
    <row r="388" spans="1:6" x14ac:dyDescent="0.3">
      <c r="A388" s="1">
        <v>44388</v>
      </c>
      <c r="B388" t="s">
        <v>11</v>
      </c>
      <c r="C388" t="s">
        <v>9</v>
      </c>
      <c r="D388">
        <v>7574.16</v>
      </c>
      <c r="E388">
        <v>115.55</v>
      </c>
      <c r="F388">
        <f>Fianancial_Table[[#This Row],[Revenue]]-Fianancial_Table[[#This Row],[Expenses]]</f>
        <v>7458.61</v>
      </c>
    </row>
    <row r="389" spans="1:6" x14ac:dyDescent="0.3">
      <c r="A389" s="1">
        <v>44457</v>
      </c>
      <c r="B389" t="s">
        <v>11</v>
      </c>
      <c r="C389" t="s">
        <v>6</v>
      </c>
      <c r="D389">
        <v>548.5</v>
      </c>
      <c r="E389">
        <v>85.78</v>
      </c>
      <c r="F389">
        <f>Fianancial_Table[[#This Row],[Revenue]]-Fianancial_Table[[#This Row],[Expenses]]</f>
        <v>462.72</v>
      </c>
    </row>
    <row r="390" spans="1:6" x14ac:dyDescent="0.3">
      <c r="A390" s="1">
        <v>44367</v>
      </c>
      <c r="B390" t="s">
        <v>11</v>
      </c>
      <c r="C390" t="s">
        <v>8</v>
      </c>
      <c r="D390">
        <v>1574.51</v>
      </c>
      <c r="E390">
        <v>448.7</v>
      </c>
      <c r="F390">
        <f>Fianancial_Table[[#This Row],[Revenue]]-Fianancial_Table[[#This Row],[Expenses]]</f>
        <v>1125.81</v>
      </c>
    </row>
    <row r="391" spans="1:6" x14ac:dyDescent="0.3">
      <c r="A391" s="1">
        <v>44268</v>
      </c>
      <c r="B391" t="s">
        <v>11</v>
      </c>
      <c r="C391" t="s">
        <v>9</v>
      </c>
      <c r="D391">
        <v>1708.77</v>
      </c>
      <c r="E391">
        <v>495.5</v>
      </c>
      <c r="F391">
        <f>Fianancial_Table[[#This Row],[Revenue]]-Fianancial_Table[[#This Row],[Expenses]]</f>
        <v>1213.27</v>
      </c>
    </row>
    <row r="392" spans="1:6" x14ac:dyDescent="0.3">
      <c r="A392" s="1">
        <v>44350</v>
      </c>
      <c r="B392" t="s">
        <v>7</v>
      </c>
      <c r="C392" t="s">
        <v>9</v>
      </c>
      <c r="D392">
        <v>5122.42</v>
      </c>
      <c r="E392">
        <v>264.66000000000003</v>
      </c>
      <c r="F392">
        <f>Fianancial_Table[[#This Row],[Revenue]]-Fianancial_Table[[#This Row],[Expenses]]</f>
        <v>4857.76</v>
      </c>
    </row>
    <row r="393" spans="1:6" x14ac:dyDescent="0.3">
      <c r="A393" s="1">
        <v>44447</v>
      </c>
      <c r="B393" t="s">
        <v>7</v>
      </c>
      <c r="C393" t="s">
        <v>9</v>
      </c>
      <c r="D393">
        <v>4801.4399999999996</v>
      </c>
      <c r="E393">
        <v>27.99</v>
      </c>
      <c r="F393">
        <f>Fianancial_Table[[#This Row],[Revenue]]-Fianancial_Table[[#This Row],[Expenses]]</f>
        <v>4773.45</v>
      </c>
    </row>
    <row r="394" spans="1:6" x14ac:dyDescent="0.3">
      <c r="A394" s="1">
        <v>44366</v>
      </c>
      <c r="B394" t="s">
        <v>7</v>
      </c>
      <c r="C394" t="s">
        <v>6</v>
      </c>
      <c r="D394">
        <v>9800.99</v>
      </c>
      <c r="E394">
        <v>300.18</v>
      </c>
      <c r="F394">
        <f>Fianancial_Table[[#This Row],[Revenue]]-Fianancial_Table[[#This Row],[Expenses]]</f>
        <v>9500.81</v>
      </c>
    </row>
    <row r="395" spans="1:6" x14ac:dyDescent="0.3">
      <c r="A395" s="1">
        <v>44549</v>
      </c>
      <c r="B395" t="s">
        <v>7</v>
      </c>
      <c r="C395" t="s">
        <v>6</v>
      </c>
      <c r="D395">
        <v>6009.41</v>
      </c>
      <c r="E395">
        <v>147.44999999999999</v>
      </c>
      <c r="F395">
        <f>Fianancial_Table[[#This Row],[Revenue]]-Fianancial_Table[[#This Row],[Expenses]]</f>
        <v>5861.96</v>
      </c>
    </row>
    <row r="396" spans="1:6" x14ac:dyDescent="0.3">
      <c r="A396" s="1">
        <v>44532</v>
      </c>
      <c r="B396" t="s">
        <v>7</v>
      </c>
      <c r="C396" t="s">
        <v>10</v>
      </c>
      <c r="D396">
        <v>7241.86</v>
      </c>
      <c r="E396">
        <v>300.08999999999997</v>
      </c>
      <c r="F396">
        <f>Fianancial_Table[[#This Row],[Revenue]]-Fianancial_Table[[#This Row],[Expenses]]</f>
        <v>6941.7699999999995</v>
      </c>
    </row>
    <row r="397" spans="1:6" x14ac:dyDescent="0.3">
      <c r="A397" s="1">
        <v>44284</v>
      </c>
      <c r="B397" t="s">
        <v>7</v>
      </c>
      <c r="C397" t="s">
        <v>8</v>
      </c>
      <c r="D397">
        <v>1562.98</v>
      </c>
      <c r="E397">
        <v>346.75</v>
      </c>
      <c r="F397">
        <f>Fianancial_Table[[#This Row],[Revenue]]-Fianancial_Table[[#This Row],[Expenses]]</f>
        <v>1216.23</v>
      </c>
    </row>
    <row r="398" spans="1:6" x14ac:dyDescent="0.3">
      <c r="A398" s="1">
        <v>44213</v>
      </c>
      <c r="B398" t="s">
        <v>7</v>
      </c>
      <c r="C398" t="s">
        <v>6</v>
      </c>
      <c r="D398">
        <v>1988.76</v>
      </c>
      <c r="E398">
        <v>231.7</v>
      </c>
      <c r="F398">
        <f>Fianancial_Table[[#This Row],[Revenue]]-Fianancial_Table[[#This Row],[Expenses]]</f>
        <v>1757.06</v>
      </c>
    </row>
    <row r="399" spans="1:6" x14ac:dyDescent="0.3">
      <c r="A399" s="1">
        <v>44411</v>
      </c>
      <c r="B399" t="s">
        <v>5</v>
      </c>
      <c r="C399" t="s">
        <v>8</v>
      </c>
      <c r="D399">
        <v>6935.95</v>
      </c>
      <c r="E399">
        <v>216.98</v>
      </c>
      <c r="F399">
        <f>Fianancial_Table[[#This Row],[Revenue]]-Fianancial_Table[[#This Row],[Expenses]]</f>
        <v>6718.97</v>
      </c>
    </row>
    <row r="400" spans="1:6" x14ac:dyDescent="0.3">
      <c r="A400" s="1">
        <v>44510</v>
      </c>
      <c r="B400" t="s">
        <v>11</v>
      </c>
      <c r="C400" t="s">
        <v>6</v>
      </c>
      <c r="D400">
        <v>7087.17</v>
      </c>
      <c r="E400">
        <v>268.97000000000003</v>
      </c>
      <c r="F400">
        <f>Fianancial_Table[[#This Row],[Revenue]]-Fianancial_Table[[#This Row],[Expenses]]</f>
        <v>6818.2</v>
      </c>
    </row>
    <row r="401" spans="1:6" x14ac:dyDescent="0.3">
      <c r="A401" s="1">
        <v>44484</v>
      </c>
      <c r="B401" t="s">
        <v>11</v>
      </c>
      <c r="C401" t="s">
        <v>8</v>
      </c>
      <c r="D401">
        <v>5302.22</v>
      </c>
      <c r="E401">
        <v>170.6</v>
      </c>
      <c r="F401">
        <f>Fianancial_Table[[#This Row],[Revenue]]-Fianancial_Table[[#This Row],[Expenses]]</f>
        <v>5131.62</v>
      </c>
    </row>
    <row r="402" spans="1:6" x14ac:dyDescent="0.3">
      <c r="A402" s="1">
        <v>44285</v>
      </c>
      <c r="B402" t="s">
        <v>11</v>
      </c>
      <c r="C402" t="s">
        <v>9</v>
      </c>
      <c r="D402">
        <v>5508.1</v>
      </c>
      <c r="E402">
        <v>344.42</v>
      </c>
      <c r="F402">
        <f>Fianancial_Table[[#This Row],[Revenue]]-Fianancial_Table[[#This Row],[Expenses]]</f>
        <v>5163.68</v>
      </c>
    </row>
    <row r="403" spans="1:6" x14ac:dyDescent="0.3">
      <c r="A403" s="1">
        <v>44545</v>
      </c>
      <c r="B403" t="s">
        <v>7</v>
      </c>
      <c r="C403" t="s">
        <v>9</v>
      </c>
      <c r="D403">
        <v>6139.76</v>
      </c>
      <c r="E403">
        <v>112.29</v>
      </c>
      <c r="F403">
        <f>Fianancial_Table[[#This Row],[Revenue]]-Fianancial_Table[[#This Row],[Expenses]]</f>
        <v>6027.47</v>
      </c>
    </row>
    <row r="404" spans="1:6" x14ac:dyDescent="0.3">
      <c r="A404" s="1">
        <v>44323</v>
      </c>
      <c r="B404" t="s">
        <v>11</v>
      </c>
      <c r="C404" t="s">
        <v>9</v>
      </c>
      <c r="D404">
        <v>2326.1799999999998</v>
      </c>
      <c r="E404">
        <v>487</v>
      </c>
      <c r="F404">
        <f>Fianancial_Table[[#This Row],[Revenue]]-Fianancial_Table[[#This Row],[Expenses]]</f>
        <v>1839.1799999999998</v>
      </c>
    </row>
    <row r="405" spans="1:6" x14ac:dyDescent="0.3">
      <c r="A405" s="1">
        <v>44349</v>
      </c>
      <c r="B405" t="s">
        <v>11</v>
      </c>
      <c r="C405" t="s">
        <v>10</v>
      </c>
      <c r="D405">
        <v>6933.38</v>
      </c>
      <c r="E405">
        <v>254.72</v>
      </c>
      <c r="F405">
        <f>Fianancial_Table[[#This Row],[Revenue]]-Fianancial_Table[[#This Row],[Expenses]]</f>
        <v>6678.66</v>
      </c>
    </row>
    <row r="406" spans="1:6" x14ac:dyDescent="0.3">
      <c r="A406" s="1">
        <v>44442</v>
      </c>
      <c r="B406" t="s">
        <v>11</v>
      </c>
      <c r="C406" t="s">
        <v>9</v>
      </c>
      <c r="D406">
        <v>2949.11</v>
      </c>
      <c r="E406">
        <v>295.27</v>
      </c>
      <c r="F406">
        <f>Fianancial_Table[[#This Row],[Revenue]]-Fianancial_Table[[#This Row],[Expenses]]</f>
        <v>2653.84</v>
      </c>
    </row>
    <row r="407" spans="1:6" x14ac:dyDescent="0.3">
      <c r="A407" s="1">
        <v>44475</v>
      </c>
      <c r="B407" t="s">
        <v>11</v>
      </c>
      <c r="C407" t="s">
        <v>8</v>
      </c>
      <c r="D407">
        <v>8201.94</v>
      </c>
      <c r="E407">
        <v>478.21</v>
      </c>
      <c r="F407">
        <f>Fianancial_Table[[#This Row],[Revenue]]-Fianancial_Table[[#This Row],[Expenses]]</f>
        <v>7723.7300000000005</v>
      </c>
    </row>
    <row r="408" spans="1:6" x14ac:dyDescent="0.3">
      <c r="A408" s="1">
        <v>44271</v>
      </c>
      <c r="B408" t="s">
        <v>11</v>
      </c>
      <c r="C408" t="s">
        <v>6</v>
      </c>
      <c r="D408">
        <v>2947.54</v>
      </c>
      <c r="E408">
        <v>362.79</v>
      </c>
      <c r="F408">
        <f>Fianancial_Table[[#This Row],[Revenue]]-Fianancial_Table[[#This Row],[Expenses]]</f>
        <v>2584.75</v>
      </c>
    </row>
    <row r="409" spans="1:6" x14ac:dyDescent="0.3">
      <c r="A409" s="1">
        <v>44374</v>
      </c>
      <c r="B409" t="s">
        <v>11</v>
      </c>
      <c r="C409" t="s">
        <v>9</v>
      </c>
      <c r="D409">
        <v>7498.65</v>
      </c>
      <c r="E409">
        <v>122.71</v>
      </c>
      <c r="F409">
        <f>Fianancial_Table[[#This Row],[Revenue]]-Fianancial_Table[[#This Row],[Expenses]]</f>
        <v>7375.94</v>
      </c>
    </row>
    <row r="410" spans="1:6" x14ac:dyDescent="0.3">
      <c r="A410" s="1">
        <v>44472</v>
      </c>
      <c r="B410" t="s">
        <v>11</v>
      </c>
      <c r="C410" t="s">
        <v>9</v>
      </c>
      <c r="D410">
        <v>1459</v>
      </c>
      <c r="E410">
        <v>315.52</v>
      </c>
      <c r="F410">
        <f>Fianancial_Table[[#This Row],[Revenue]]-Fianancial_Table[[#This Row],[Expenses]]</f>
        <v>1143.48</v>
      </c>
    </row>
    <row r="411" spans="1:6" x14ac:dyDescent="0.3">
      <c r="A411" s="1">
        <v>44497</v>
      </c>
      <c r="B411" t="s">
        <v>5</v>
      </c>
      <c r="C411" t="s">
        <v>10</v>
      </c>
      <c r="D411">
        <v>602.58000000000004</v>
      </c>
      <c r="E411">
        <v>454.49</v>
      </c>
      <c r="F411">
        <f>Fianancial_Table[[#This Row],[Revenue]]-Fianancial_Table[[#This Row],[Expenses]]</f>
        <v>148.09000000000003</v>
      </c>
    </row>
    <row r="412" spans="1:6" x14ac:dyDescent="0.3">
      <c r="A412" s="1">
        <v>44312</v>
      </c>
      <c r="B412" t="s">
        <v>7</v>
      </c>
      <c r="C412" t="s">
        <v>10</v>
      </c>
      <c r="D412">
        <v>619.66</v>
      </c>
      <c r="E412">
        <v>218.38</v>
      </c>
      <c r="F412">
        <f>Fianancial_Table[[#This Row],[Revenue]]-Fianancial_Table[[#This Row],[Expenses]]</f>
        <v>401.28</v>
      </c>
    </row>
    <row r="413" spans="1:6" x14ac:dyDescent="0.3">
      <c r="A413" s="1">
        <v>44438</v>
      </c>
      <c r="B413" t="s">
        <v>5</v>
      </c>
      <c r="C413" t="s">
        <v>10</v>
      </c>
      <c r="D413">
        <v>151.30000000000001</v>
      </c>
      <c r="E413">
        <v>284.17</v>
      </c>
      <c r="F413">
        <f>Fianancial_Table[[#This Row],[Revenue]]-Fianancial_Table[[#This Row],[Expenses]]</f>
        <v>-132.87</v>
      </c>
    </row>
    <row r="414" spans="1:6" x14ac:dyDescent="0.3">
      <c r="A414" s="1">
        <v>44277</v>
      </c>
      <c r="B414" t="s">
        <v>11</v>
      </c>
      <c r="C414" t="s">
        <v>8</v>
      </c>
      <c r="D414">
        <v>4826.74</v>
      </c>
      <c r="E414">
        <v>115.74</v>
      </c>
      <c r="F414">
        <f>Fianancial_Table[[#This Row],[Revenue]]-Fianancial_Table[[#This Row],[Expenses]]</f>
        <v>4711</v>
      </c>
    </row>
    <row r="415" spans="1:6" x14ac:dyDescent="0.3">
      <c r="A415" s="1">
        <v>44344</v>
      </c>
      <c r="B415" t="s">
        <v>11</v>
      </c>
      <c r="C415" t="s">
        <v>9</v>
      </c>
      <c r="D415">
        <v>6494.39</v>
      </c>
      <c r="E415">
        <v>455.81</v>
      </c>
      <c r="F415">
        <f>Fianancial_Table[[#This Row],[Revenue]]-Fianancial_Table[[#This Row],[Expenses]]</f>
        <v>6038.58</v>
      </c>
    </row>
    <row r="416" spans="1:6" x14ac:dyDescent="0.3">
      <c r="A416" s="1">
        <v>44242</v>
      </c>
      <c r="B416" t="s">
        <v>7</v>
      </c>
      <c r="C416" t="s">
        <v>10</v>
      </c>
      <c r="D416">
        <v>5398.01</v>
      </c>
      <c r="E416">
        <v>367.1</v>
      </c>
      <c r="F416">
        <f>Fianancial_Table[[#This Row],[Revenue]]-Fianancial_Table[[#This Row],[Expenses]]</f>
        <v>5030.91</v>
      </c>
    </row>
    <row r="417" spans="1:6" x14ac:dyDescent="0.3">
      <c r="A417" s="1">
        <v>44216</v>
      </c>
      <c r="B417" t="s">
        <v>5</v>
      </c>
      <c r="C417" t="s">
        <v>8</v>
      </c>
      <c r="D417">
        <v>8834.23</v>
      </c>
      <c r="E417">
        <v>104.38</v>
      </c>
      <c r="F417">
        <f>Fianancial_Table[[#This Row],[Revenue]]-Fianancial_Table[[#This Row],[Expenses]]</f>
        <v>8729.85</v>
      </c>
    </row>
    <row r="418" spans="1:6" x14ac:dyDescent="0.3">
      <c r="A418" s="1">
        <v>44215</v>
      </c>
      <c r="B418" t="s">
        <v>11</v>
      </c>
      <c r="C418" t="s">
        <v>8</v>
      </c>
      <c r="D418">
        <v>1944.49</v>
      </c>
      <c r="E418">
        <v>379.52</v>
      </c>
      <c r="F418">
        <f>Fianancial_Table[[#This Row],[Revenue]]-Fianancial_Table[[#This Row],[Expenses]]</f>
        <v>1564.97</v>
      </c>
    </row>
    <row r="419" spans="1:6" x14ac:dyDescent="0.3">
      <c r="A419" s="1">
        <v>44345</v>
      </c>
      <c r="B419" t="s">
        <v>5</v>
      </c>
      <c r="C419" t="s">
        <v>6</v>
      </c>
      <c r="D419">
        <v>3054.08</v>
      </c>
      <c r="E419">
        <v>309.33999999999997</v>
      </c>
      <c r="F419">
        <f>Fianancial_Table[[#This Row],[Revenue]]-Fianancial_Table[[#This Row],[Expenses]]</f>
        <v>2744.74</v>
      </c>
    </row>
    <row r="420" spans="1:6" x14ac:dyDescent="0.3">
      <c r="A420" s="1">
        <v>44368</v>
      </c>
      <c r="B420" t="s">
        <v>11</v>
      </c>
      <c r="C420" t="s">
        <v>8</v>
      </c>
      <c r="D420">
        <v>9892.08</v>
      </c>
      <c r="E420">
        <v>280.77999999999997</v>
      </c>
      <c r="F420">
        <f>Fianancial_Table[[#This Row],[Revenue]]-Fianancial_Table[[#This Row],[Expenses]]</f>
        <v>9611.2999999999993</v>
      </c>
    </row>
    <row r="421" spans="1:6" x14ac:dyDescent="0.3">
      <c r="A421" s="1">
        <v>44449</v>
      </c>
      <c r="B421" t="s">
        <v>5</v>
      </c>
      <c r="C421" t="s">
        <v>8</v>
      </c>
      <c r="D421">
        <v>2801.09</v>
      </c>
      <c r="E421">
        <v>408.23</v>
      </c>
      <c r="F421">
        <f>Fianancial_Table[[#This Row],[Revenue]]-Fianancial_Table[[#This Row],[Expenses]]</f>
        <v>2392.86</v>
      </c>
    </row>
    <row r="422" spans="1:6" x14ac:dyDescent="0.3">
      <c r="A422" s="1">
        <v>44366</v>
      </c>
      <c r="B422" t="s">
        <v>5</v>
      </c>
      <c r="C422" t="s">
        <v>8</v>
      </c>
      <c r="D422">
        <v>6518.02</v>
      </c>
      <c r="E422">
        <v>364.93</v>
      </c>
      <c r="F422">
        <f>Fianancial_Table[[#This Row],[Revenue]]-Fianancial_Table[[#This Row],[Expenses]]</f>
        <v>6153.09</v>
      </c>
    </row>
    <row r="423" spans="1:6" x14ac:dyDescent="0.3">
      <c r="A423" s="1">
        <v>44204</v>
      </c>
      <c r="B423" t="s">
        <v>7</v>
      </c>
      <c r="C423" t="s">
        <v>9</v>
      </c>
      <c r="D423">
        <v>7928.6</v>
      </c>
      <c r="E423">
        <v>292.52999999999997</v>
      </c>
      <c r="F423">
        <f>Fianancial_Table[[#This Row],[Revenue]]-Fianancial_Table[[#This Row],[Expenses]]</f>
        <v>7636.0700000000006</v>
      </c>
    </row>
    <row r="424" spans="1:6" x14ac:dyDescent="0.3">
      <c r="A424" s="1">
        <v>44295</v>
      </c>
      <c r="B424" t="s">
        <v>5</v>
      </c>
      <c r="C424" t="s">
        <v>8</v>
      </c>
      <c r="D424">
        <v>8287.2000000000007</v>
      </c>
      <c r="E424">
        <v>267.33</v>
      </c>
      <c r="F424">
        <f>Fianancial_Table[[#This Row],[Revenue]]-Fianancial_Table[[#This Row],[Expenses]]</f>
        <v>8019.8700000000008</v>
      </c>
    </row>
    <row r="425" spans="1:6" x14ac:dyDescent="0.3">
      <c r="A425" s="1">
        <v>44241</v>
      </c>
      <c r="B425" t="s">
        <v>11</v>
      </c>
      <c r="C425" t="s">
        <v>6</v>
      </c>
      <c r="D425">
        <v>1929.33</v>
      </c>
      <c r="E425">
        <v>87.49</v>
      </c>
      <c r="F425">
        <f>Fianancial_Table[[#This Row],[Revenue]]-Fianancial_Table[[#This Row],[Expenses]]</f>
        <v>1841.84</v>
      </c>
    </row>
    <row r="426" spans="1:6" x14ac:dyDescent="0.3">
      <c r="A426" s="1">
        <v>44362</v>
      </c>
      <c r="B426" t="s">
        <v>5</v>
      </c>
      <c r="C426" t="s">
        <v>6</v>
      </c>
      <c r="D426">
        <v>2681.77</v>
      </c>
      <c r="E426">
        <v>133.05000000000001</v>
      </c>
      <c r="F426">
        <f>Fianancial_Table[[#This Row],[Revenue]]-Fianancial_Table[[#This Row],[Expenses]]</f>
        <v>2548.7199999999998</v>
      </c>
    </row>
    <row r="427" spans="1:6" x14ac:dyDescent="0.3">
      <c r="A427" s="1">
        <v>44333</v>
      </c>
      <c r="B427" t="s">
        <v>11</v>
      </c>
      <c r="C427" t="s">
        <v>9</v>
      </c>
      <c r="D427">
        <v>5866.36</v>
      </c>
      <c r="E427">
        <v>294.98</v>
      </c>
      <c r="F427">
        <f>Fianancial_Table[[#This Row],[Revenue]]-Fianancial_Table[[#This Row],[Expenses]]</f>
        <v>5571.3799999999992</v>
      </c>
    </row>
    <row r="428" spans="1:6" x14ac:dyDescent="0.3">
      <c r="A428" s="1">
        <v>44330</v>
      </c>
      <c r="B428" t="s">
        <v>7</v>
      </c>
      <c r="C428" t="s">
        <v>9</v>
      </c>
      <c r="D428">
        <v>6958.41</v>
      </c>
      <c r="E428">
        <v>49.82</v>
      </c>
      <c r="F428">
        <f>Fianancial_Table[[#This Row],[Revenue]]-Fianancial_Table[[#This Row],[Expenses]]</f>
        <v>6908.59</v>
      </c>
    </row>
    <row r="429" spans="1:6" x14ac:dyDescent="0.3">
      <c r="A429" s="1">
        <v>44257</v>
      </c>
      <c r="B429" t="s">
        <v>11</v>
      </c>
      <c r="C429" t="s">
        <v>9</v>
      </c>
      <c r="D429">
        <v>1681.2</v>
      </c>
      <c r="E429">
        <v>349.32</v>
      </c>
      <c r="F429">
        <f>Fianancial_Table[[#This Row],[Revenue]]-Fianancial_Table[[#This Row],[Expenses]]</f>
        <v>1331.88</v>
      </c>
    </row>
    <row r="430" spans="1:6" x14ac:dyDescent="0.3">
      <c r="A430" s="1">
        <v>44557</v>
      </c>
      <c r="B430" t="s">
        <v>11</v>
      </c>
      <c r="C430" t="s">
        <v>6</v>
      </c>
      <c r="D430">
        <v>6423.24</v>
      </c>
      <c r="E430">
        <v>471.51</v>
      </c>
      <c r="F430">
        <f>Fianancial_Table[[#This Row],[Revenue]]-Fianancial_Table[[#This Row],[Expenses]]</f>
        <v>5951.73</v>
      </c>
    </row>
    <row r="431" spans="1:6" x14ac:dyDescent="0.3">
      <c r="A431" s="1">
        <v>44385</v>
      </c>
      <c r="B431" t="s">
        <v>7</v>
      </c>
      <c r="C431" t="s">
        <v>10</v>
      </c>
      <c r="D431">
        <v>2269.37</v>
      </c>
      <c r="E431">
        <v>84.11</v>
      </c>
      <c r="F431">
        <f>Fianancial_Table[[#This Row],[Revenue]]-Fianancial_Table[[#This Row],[Expenses]]</f>
        <v>2185.2599999999998</v>
      </c>
    </row>
    <row r="432" spans="1:6" x14ac:dyDescent="0.3">
      <c r="A432" s="1">
        <v>44275</v>
      </c>
      <c r="B432" t="s">
        <v>11</v>
      </c>
      <c r="C432" t="s">
        <v>9</v>
      </c>
      <c r="D432">
        <v>4216.87</v>
      </c>
      <c r="E432">
        <v>283.63</v>
      </c>
      <c r="F432">
        <f>Fianancial_Table[[#This Row],[Revenue]]-Fianancial_Table[[#This Row],[Expenses]]</f>
        <v>3933.24</v>
      </c>
    </row>
    <row r="433" spans="1:6" x14ac:dyDescent="0.3">
      <c r="A433" s="1">
        <v>44438</v>
      </c>
      <c r="B433" t="s">
        <v>7</v>
      </c>
      <c r="C433" t="s">
        <v>10</v>
      </c>
      <c r="D433">
        <v>7642.41</v>
      </c>
      <c r="E433">
        <v>346.56</v>
      </c>
      <c r="F433">
        <f>Fianancial_Table[[#This Row],[Revenue]]-Fianancial_Table[[#This Row],[Expenses]]</f>
        <v>7295.8499999999995</v>
      </c>
    </row>
    <row r="434" spans="1:6" x14ac:dyDescent="0.3">
      <c r="A434" s="1">
        <v>44502</v>
      </c>
      <c r="B434" t="s">
        <v>5</v>
      </c>
      <c r="C434" t="s">
        <v>8</v>
      </c>
      <c r="D434">
        <v>5328.91</v>
      </c>
      <c r="E434">
        <v>193.66</v>
      </c>
      <c r="F434">
        <f>Fianancial_Table[[#This Row],[Revenue]]-Fianancial_Table[[#This Row],[Expenses]]</f>
        <v>5135.25</v>
      </c>
    </row>
    <row r="435" spans="1:6" x14ac:dyDescent="0.3">
      <c r="A435" s="1">
        <v>44485</v>
      </c>
      <c r="B435" t="s">
        <v>5</v>
      </c>
      <c r="C435" t="s">
        <v>6</v>
      </c>
      <c r="D435">
        <v>8304.86</v>
      </c>
      <c r="E435">
        <v>453.39</v>
      </c>
      <c r="F435">
        <f>Fianancial_Table[[#This Row],[Revenue]]-Fianancial_Table[[#This Row],[Expenses]]</f>
        <v>7851.47</v>
      </c>
    </row>
    <row r="436" spans="1:6" x14ac:dyDescent="0.3">
      <c r="A436" s="1">
        <v>44300</v>
      </c>
      <c r="B436" t="s">
        <v>7</v>
      </c>
      <c r="C436" t="s">
        <v>10</v>
      </c>
      <c r="D436">
        <v>1728.92</v>
      </c>
      <c r="E436">
        <v>430.15</v>
      </c>
      <c r="F436">
        <f>Fianancial_Table[[#This Row],[Revenue]]-Fianancial_Table[[#This Row],[Expenses]]</f>
        <v>1298.77</v>
      </c>
    </row>
    <row r="437" spans="1:6" x14ac:dyDescent="0.3">
      <c r="A437" s="1">
        <v>44423</v>
      </c>
      <c r="B437" t="s">
        <v>5</v>
      </c>
      <c r="C437" t="s">
        <v>10</v>
      </c>
      <c r="D437">
        <v>7197.49</v>
      </c>
      <c r="E437">
        <v>254.64</v>
      </c>
      <c r="F437">
        <f>Fianancial_Table[[#This Row],[Revenue]]-Fianancial_Table[[#This Row],[Expenses]]</f>
        <v>6942.8499999999995</v>
      </c>
    </row>
    <row r="438" spans="1:6" x14ac:dyDescent="0.3">
      <c r="A438" s="1">
        <v>44458</v>
      </c>
      <c r="B438" t="s">
        <v>11</v>
      </c>
      <c r="C438" t="s">
        <v>6</v>
      </c>
      <c r="D438">
        <v>4588.9799999999996</v>
      </c>
      <c r="E438">
        <v>266.36</v>
      </c>
      <c r="F438">
        <f>Fianancial_Table[[#This Row],[Revenue]]-Fianancial_Table[[#This Row],[Expenses]]</f>
        <v>4322.62</v>
      </c>
    </row>
    <row r="439" spans="1:6" x14ac:dyDescent="0.3">
      <c r="A439" s="1">
        <v>44430</v>
      </c>
      <c r="B439" t="s">
        <v>7</v>
      </c>
      <c r="C439" t="s">
        <v>6</v>
      </c>
      <c r="D439">
        <v>5632.09</v>
      </c>
      <c r="E439">
        <v>342.93</v>
      </c>
      <c r="F439">
        <f>Fianancial_Table[[#This Row],[Revenue]]-Fianancial_Table[[#This Row],[Expenses]]</f>
        <v>5289.16</v>
      </c>
    </row>
    <row r="440" spans="1:6" x14ac:dyDescent="0.3">
      <c r="A440" s="1">
        <v>44354</v>
      </c>
      <c r="B440" t="s">
        <v>7</v>
      </c>
      <c r="C440" t="s">
        <v>6</v>
      </c>
      <c r="D440">
        <v>4019.89</v>
      </c>
      <c r="E440">
        <v>411.9</v>
      </c>
      <c r="F440">
        <f>Fianancial_Table[[#This Row],[Revenue]]-Fianancial_Table[[#This Row],[Expenses]]</f>
        <v>3607.99</v>
      </c>
    </row>
    <row r="441" spans="1:6" x14ac:dyDescent="0.3">
      <c r="A441" s="1">
        <v>44308</v>
      </c>
      <c r="B441" t="s">
        <v>7</v>
      </c>
      <c r="C441" t="s">
        <v>6</v>
      </c>
      <c r="D441">
        <v>548.37</v>
      </c>
      <c r="E441">
        <v>185.37</v>
      </c>
      <c r="F441">
        <f>Fianancial_Table[[#This Row],[Revenue]]-Fianancial_Table[[#This Row],[Expenses]]</f>
        <v>363</v>
      </c>
    </row>
    <row r="442" spans="1:6" x14ac:dyDescent="0.3">
      <c r="A442" s="1">
        <v>44229</v>
      </c>
      <c r="B442" t="s">
        <v>7</v>
      </c>
      <c r="C442" t="s">
        <v>6</v>
      </c>
      <c r="D442">
        <v>9352.3700000000008</v>
      </c>
      <c r="E442">
        <v>53.13</v>
      </c>
      <c r="F442">
        <f>Fianancial_Table[[#This Row],[Revenue]]-Fianancial_Table[[#This Row],[Expenses]]</f>
        <v>9299.2400000000016</v>
      </c>
    </row>
    <row r="443" spans="1:6" x14ac:dyDescent="0.3">
      <c r="A443" s="1">
        <v>44438</v>
      </c>
      <c r="B443" t="s">
        <v>5</v>
      </c>
      <c r="C443" t="s">
        <v>9</v>
      </c>
      <c r="D443">
        <v>4147.78</v>
      </c>
      <c r="E443">
        <v>389.11</v>
      </c>
      <c r="F443">
        <f>Fianancial_Table[[#This Row],[Revenue]]-Fianancial_Table[[#This Row],[Expenses]]</f>
        <v>3758.6699999999996</v>
      </c>
    </row>
    <row r="444" spans="1:6" x14ac:dyDescent="0.3">
      <c r="A444" s="1">
        <v>44525</v>
      </c>
      <c r="B444" t="s">
        <v>7</v>
      </c>
      <c r="C444" t="s">
        <v>8</v>
      </c>
      <c r="D444">
        <v>3807.16</v>
      </c>
      <c r="E444">
        <v>447.84</v>
      </c>
      <c r="F444">
        <f>Fianancial_Table[[#This Row],[Revenue]]-Fianancial_Table[[#This Row],[Expenses]]</f>
        <v>3359.3199999999997</v>
      </c>
    </row>
    <row r="445" spans="1:6" x14ac:dyDescent="0.3">
      <c r="A445" s="1">
        <v>44426</v>
      </c>
      <c r="B445" t="s">
        <v>11</v>
      </c>
      <c r="C445" t="s">
        <v>8</v>
      </c>
      <c r="D445">
        <v>894.47</v>
      </c>
      <c r="E445">
        <v>482.79</v>
      </c>
      <c r="F445">
        <f>Fianancial_Table[[#This Row],[Revenue]]-Fianancial_Table[[#This Row],[Expenses]]</f>
        <v>411.68</v>
      </c>
    </row>
    <row r="446" spans="1:6" x14ac:dyDescent="0.3">
      <c r="A446" s="1">
        <v>44473</v>
      </c>
      <c r="B446" t="s">
        <v>5</v>
      </c>
      <c r="C446" t="s">
        <v>9</v>
      </c>
      <c r="D446">
        <v>1274.47</v>
      </c>
      <c r="E446">
        <v>496.57</v>
      </c>
      <c r="F446">
        <f>Fianancial_Table[[#This Row],[Revenue]]-Fianancial_Table[[#This Row],[Expenses]]</f>
        <v>777.90000000000009</v>
      </c>
    </row>
    <row r="447" spans="1:6" x14ac:dyDescent="0.3">
      <c r="A447" s="1">
        <v>44398</v>
      </c>
      <c r="B447" t="s">
        <v>7</v>
      </c>
      <c r="C447" t="s">
        <v>10</v>
      </c>
      <c r="D447">
        <v>7305.8</v>
      </c>
      <c r="E447">
        <v>126.89</v>
      </c>
      <c r="F447">
        <f>Fianancial_Table[[#This Row],[Revenue]]-Fianancial_Table[[#This Row],[Expenses]]</f>
        <v>7178.91</v>
      </c>
    </row>
    <row r="448" spans="1:6" x14ac:dyDescent="0.3">
      <c r="A448" s="1">
        <v>44198</v>
      </c>
      <c r="B448" t="s">
        <v>5</v>
      </c>
      <c r="C448" t="s">
        <v>9</v>
      </c>
      <c r="D448">
        <v>4683.74</v>
      </c>
      <c r="E448">
        <v>365.17</v>
      </c>
      <c r="F448">
        <f>Fianancial_Table[[#This Row],[Revenue]]-Fianancial_Table[[#This Row],[Expenses]]</f>
        <v>4318.57</v>
      </c>
    </row>
    <row r="449" spans="1:6" x14ac:dyDescent="0.3">
      <c r="A449" s="1">
        <v>44414</v>
      </c>
      <c r="B449" t="s">
        <v>7</v>
      </c>
      <c r="C449" t="s">
        <v>8</v>
      </c>
      <c r="D449">
        <v>8251.27</v>
      </c>
      <c r="E449">
        <v>138.81</v>
      </c>
      <c r="F449">
        <f>Fianancial_Table[[#This Row],[Revenue]]-Fianancial_Table[[#This Row],[Expenses]]</f>
        <v>8112.46</v>
      </c>
    </row>
    <row r="450" spans="1:6" x14ac:dyDescent="0.3">
      <c r="A450" s="1">
        <v>44374</v>
      </c>
      <c r="B450" t="s">
        <v>5</v>
      </c>
      <c r="C450" t="s">
        <v>9</v>
      </c>
      <c r="D450">
        <v>1965.96</v>
      </c>
      <c r="E450">
        <v>440.1</v>
      </c>
      <c r="F450">
        <f>Fianancial_Table[[#This Row],[Revenue]]-Fianancial_Table[[#This Row],[Expenses]]</f>
        <v>1525.8600000000001</v>
      </c>
    </row>
    <row r="451" spans="1:6" x14ac:dyDescent="0.3">
      <c r="A451" s="1">
        <v>44254</v>
      </c>
      <c r="B451" t="s">
        <v>5</v>
      </c>
      <c r="C451" t="s">
        <v>8</v>
      </c>
      <c r="D451">
        <v>6187.74</v>
      </c>
      <c r="E451">
        <v>469.39</v>
      </c>
      <c r="F451">
        <f>Fianancial_Table[[#This Row],[Revenue]]-Fianancial_Table[[#This Row],[Expenses]]</f>
        <v>5718.3499999999995</v>
      </c>
    </row>
    <row r="452" spans="1:6" x14ac:dyDescent="0.3">
      <c r="A452" s="1">
        <v>44205</v>
      </c>
      <c r="B452" t="s">
        <v>5</v>
      </c>
      <c r="C452" t="s">
        <v>10</v>
      </c>
      <c r="D452">
        <v>766.18</v>
      </c>
      <c r="E452">
        <v>305.08999999999997</v>
      </c>
      <c r="F452">
        <f>Fianancial_Table[[#This Row],[Revenue]]-Fianancial_Table[[#This Row],[Expenses]]</f>
        <v>461.09</v>
      </c>
    </row>
    <row r="453" spans="1:6" x14ac:dyDescent="0.3">
      <c r="A453" s="1">
        <v>44425</v>
      </c>
      <c r="B453" t="s">
        <v>7</v>
      </c>
      <c r="C453" t="s">
        <v>6</v>
      </c>
      <c r="D453">
        <v>2522.87</v>
      </c>
      <c r="E453">
        <v>41.23</v>
      </c>
      <c r="F453">
        <f>Fianancial_Table[[#This Row],[Revenue]]-Fianancial_Table[[#This Row],[Expenses]]</f>
        <v>2481.64</v>
      </c>
    </row>
    <row r="454" spans="1:6" x14ac:dyDescent="0.3">
      <c r="A454" s="1">
        <v>44421</v>
      </c>
      <c r="B454" t="s">
        <v>5</v>
      </c>
      <c r="C454" t="s">
        <v>10</v>
      </c>
      <c r="D454">
        <v>7568.42</v>
      </c>
      <c r="E454">
        <v>392.51</v>
      </c>
      <c r="F454">
        <f>Fianancial_Table[[#This Row],[Revenue]]-Fianancial_Table[[#This Row],[Expenses]]</f>
        <v>7175.91</v>
      </c>
    </row>
    <row r="455" spans="1:6" x14ac:dyDescent="0.3">
      <c r="A455" s="1">
        <v>44268</v>
      </c>
      <c r="B455" t="s">
        <v>7</v>
      </c>
      <c r="C455" t="s">
        <v>9</v>
      </c>
      <c r="D455">
        <v>2418.1999999999998</v>
      </c>
      <c r="E455">
        <v>459.87</v>
      </c>
      <c r="F455">
        <f>Fianancial_Table[[#This Row],[Revenue]]-Fianancial_Table[[#This Row],[Expenses]]</f>
        <v>1958.33</v>
      </c>
    </row>
    <row r="456" spans="1:6" x14ac:dyDescent="0.3">
      <c r="A456" s="1">
        <v>44491</v>
      </c>
      <c r="B456" t="s">
        <v>11</v>
      </c>
      <c r="C456" t="s">
        <v>9</v>
      </c>
      <c r="D456">
        <v>2445.35</v>
      </c>
      <c r="E456">
        <v>440.6</v>
      </c>
      <c r="F456">
        <f>Fianancial_Table[[#This Row],[Revenue]]-Fianancial_Table[[#This Row],[Expenses]]</f>
        <v>2004.75</v>
      </c>
    </row>
    <row r="457" spans="1:6" x14ac:dyDescent="0.3">
      <c r="A457" s="1">
        <v>44535</v>
      </c>
      <c r="B457" t="s">
        <v>7</v>
      </c>
      <c r="C457" t="s">
        <v>10</v>
      </c>
      <c r="D457">
        <v>4194.25</v>
      </c>
      <c r="E457">
        <v>152.07</v>
      </c>
      <c r="F457">
        <f>Fianancial_Table[[#This Row],[Revenue]]-Fianancial_Table[[#This Row],[Expenses]]</f>
        <v>4042.18</v>
      </c>
    </row>
    <row r="458" spans="1:6" x14ac:dyDescent="0.3">
      <c r="A458" s="1">
        <v>44482</v>
      </c>
      <c r="B458" t="s">
        <v>7</v>
      </c>
      <c r="C458" t="s">
        <v>10</v>
      </c>
      <c r="D458">
        <v>6297.33</v>
      </c>
      <c r="E458">
        <v>225.06</v>
      </c>
      <c r="F458">
        <f>Fianancial_Table[[#This Row],[Revenue]]-Fianancial_Table[[#This Row],[Expenses]]</f>
        <v>6072.2699999999995</v>
      </c>
    </row>
    <row r="459" spans="1:6" x14ac:dyDescent="0.3">
      <c r="A459" s="1">
        <v>44450</v>
      </c>
      <c r="B459" t="s">
        <v>5</v>
      </c>
      <c r="C459" t="s">
        <v>9</v>
      </c>
      <c r="D459">
        <v>9421.7099999999991</v>
      </c>
      <c r="E459">
        <v>342.24</v>
      </c>
      <c r="F459">
        <f>Fianancial_Table[[#This Row],[Revenue]]-Fianancial_Table[[#This Row],[Expenses]]</f>
        <v>9079.4699999999993</v>
      </c>
    </row>
    <row r="460" spans="1:6" x14ac:dyDescent="0.3">
      <c r="A460" s="1">
        <v>44465</v>
      </c>
      <c r="B460" t="s">
        <v>11</v>
      </c>
      <c r="C460" t="s">
        <v>8</v>
      </c>
      <c r="D460">
        <v>4141.7700000000004</v>
      </c>
      <c r="E460">
        <v>163.95</v>
      </c>
      <c r="F460">
        <f>Fianancial_Table[[#This Row],[Revenue]]-Fianancial_Table[[#This Row],[Expenses]]</f>
        <v>3977.8200000000006</v>
      </c>
    </row>
    <row r="461" spans="1:6" x14ac:dyDescent="0.3">
      <c r="A461" s="1">
        <v>44291</v>
      </c>
      <c r="B461" t="s">
        <v>7</v>
      </c>
      <c r="C461" t="s">
        <v>8</v>
      </c>
      <c r="D461">
        <v>2485.59</v>
      </c>
      <c r="E461">
        <v>128.16999999999999</v>
      </c>
      <c r="F461">
        <f>Fianancial_Table[[#This Row],[Revenue]]-Fianancial_Table[[#This Row],[Expenses]]</f>
        <v>2357.42</v>
      </c>
    </row>
    <row r="462" spans="1:6" x14ac:dyDescent="0.3">
      <c r="A462" s="1">
        <v>44559</v>
      </c>
      <c r="B462" t="s">
        <v>5</v>
      </c>
      <c r="C462" t="s">
        <v>8</v>
      </c>
      <c r="D462">
        <v>9155.94</v>
      </c>
      <c r="E462">
        <v>289.95</v>
      </c>
      <c r="F462">
        <f>Fianancial_Table[[#This Row],[Revenue]]-Fianancial_Table[[#This Row],[Expenses]]</f>
        <v>8865.99</v>
      </c>
    </row>
    <row r="463" spans="1:6" x14ac:dyDescent="0.3">
      <c r="A463" s="1">
        <v>44410</v>
      </c>
      <c r="B463" t="s">
        <v>7</v>
      </c>
      <c r="C463" t="s">
        <v>10</v>
      </c>
      <c r="D463">
        <v>3945.35</v>
      </c>
      <c r="E463">
        <v>142.4</v>
      </c>
      <c r="F463">
        <f>Fianancial_Table[[#This Row],[Revenue]]-Fianancial_Table[[#This Row],[Expenses]]</f>
        <v>3802.95</v>
      </c>
    </row>
    <row r="464" spans="1:6" x14ac:dyDescent="0.3">
      <c r="A464" s="1">
        <v>44366</v>
      </c>
      <c r="B464" t="s">
        <v>7</v>
      </c>
      <c r="C464" t="s">
        <v>6</v>
      </c>
      <c r="D464">
        <v>9230.0400000000009</v>
      </c>
      <c r="E464">
        <v>426.62</v>
      </c>
      <c r="F464">
        <f>Fianancial_Table[[#This Row],[Revenue]]-Fianancial_Table[[#This Row],[Expenses]]</f>
        <v>8803.42</v>
      </c>
    </row>
    <row r="465" spans="1:6" x14ac:dyDescent="0.3">
      <c r="A465" s="1">
        <v>44244</v>
      </c>
      <c r="B465" t="s">
        <v>7</v>
      </c>
      <c r="C465" t="s">
        <v>10</v>
      </c>
      <c r="D465">
        <v>610.21</v>
      </c>
      <c r="E465">
        <v>201.04</v>
      </c>
      <c r="F465">
        <f>Fianancial_Table[[#This Row],[Revenue]]-Fianancial_Table[[#This Row],[Expenses]]</f>
        <v>409.17000000000007</v>
      </c>
    </row>
    <row r="466" spans="1:6" x14ac:dyDescent="0.3">
      <c r="A466" s="1">
        <v>44506</v>
      </c>
      <c r="B466" t="s">
        <v>7</v>
      </c>
      <c r="C466" t="s">
        <v>6</v>
      </c>
      <c r="D466">
        <v>8748.84</v>
      </c>
      <c r="E466">
        <v>110.32</v>
      </c>
      <c r="F466">
        <f>Fianancial_Table[[#This Row],[Revenue]]-Fianancial_Table[[#This Row],[Expenses]]</f>
        <v>8638.52</v>
      </c>
    </row>
    <row r="467" spans="1:6" x14ac:dyDescent="0.3">
      <c r="A467" s="1">
        <v>44497</v>
      </c>
      <c r="B467" t="s">
        <v>7</v>
      </c>
      <c r="C467" t="s">
        <v>10</v>
      </c>
      <c r="D467">
        <v>4846</v>
      </c>
      <c r="E467">
        <v>437.35</v>
      </c>
      <c r="F467">
        <f>Fianancial_Table[[#This Row],[Revenue]]-Fianancial_Table[[#This Row],[Expenses]]</f>
        <v>4408.6499999999996</v>
      </c>
    </row>
    <row r="468" spans="1:6" x14ac:dyDescent="0.3">
      <c r="A468" s="1">
        <v>44367</v>
      </c>
      <c r="B468" t="s">
        <v>11</v>
      </c>
      <c r="C468" t="s">
        <v>6</v>
      </c>
      <c r="D468">
        <v>2196.9</v>
      </c>
      <c r="E468">
        <v>111.21</v>
      </c>
      <c r="F468">
        <f>Fianancial_Table[[#This Row],[Revenue]]-Fianancial_Table[[#This Row],[Expenses]]</f>
        <v>2085.69</v>
      </c>
    </row>
    <row r="469" spans="1:6" x14ac:dyDescent="0.3">
      <c r="A469" s="1">
        <v>44257</v>
      </c>
      <c r="B469" t="s">
        <v>7</v>
      </c>
      <c r="C469" t="s">
        <v>8</v>
      </c>
      <c r="D469">
        <v>9152.9699999999993</v>
      </c>
      <c r="E469">
        <v>353.9</v>
      </c>
      <c r="F469">
        <f>Fianancial_Table[[#This Row],[Revenue]]-Fianancial_Table[[#This Row],[Expenses]]</f>
        <v>8799.07</v>
      </c>
    </row>
    <row r="470" spans="1:6" x14ac:dyDescent="0.3">
      <c r="A470" s="1">
        <v>44557</v>
      </c>
      <c r="B470" t="s">
        <v>5</v>
      </c>
      <c r="C470" t="s">
        <v>8</v>
      </c>
      <c r="D470">
        <v>9159.75</v>
      </c>
      <c r="E470">
        <v>285</v>
      </c>
      <c r="F470">
        <f>Fianancial_Table[[#This Row],[Revenue]]-Fianancial_Table[[#This Row],[Expenses]]</f>
        <v>8874.75</v>
      </c>
    </row>
    <row r="471" spans="1:6" x14ac:dyDescent="0.3">
      <c r="A471" s="1">
        <v>44341</v>
      </c>
      <c r="B471" t="s">
        <v>11</v>
      </c>
      <c r="C471" t="s">
        <v>8</v>
      </c>
      <c r="D471">
        <v>5383.14</v>
      </c>
      <c r="E471">
        <v>192.44</v>
      </c>
      <c r="F471">
        <f>Fianancial_Table[[#This Row],[Revenue]]-Fianancial_Table[[#This Row],[Expenses]]</f>
        <v>5190.7000000000007</v>
      </c>
    </row>
    <row r="472" spans="1:6" x14ac:dyDescent="0.3">
      <c r="A472" s="1">
        <v>44330</v>
      </c>
      <c r="B472" t="s">
        <v>11</v>
      </c>
      <c r="C472" t="s">
        <v>8</v>
      </c>
      <c r="D472">
        <v>4713.4399999999996</v>
      </c>
      <c r="E472">
        <v>405.35</v>
      </c>
      <c r="F472">
        <f>Fianancial_Table[[#This Row],[Revenue]]-Fianancial_Table[[#This Row],[Expenses]]</f>
        <v>4308.0899999999992</v>
      </c>
    </row>
    <row r="473" spans="1:6" x14ac:dyDescent="0.3">
      <c r="A473" s="1">
        <v>44437</v>
      </c>
      <c r="B473" t="s">
        <v>11</v>
      </c>
      <c r="C473" t="s">
        <v>10</v>
      </c>
      <c r="D473">
        <v>3769.98</v>
      </c>
      <c r="E473">
        <v>218.69</v>
      </c>
      <c r="F473">
        <f>Fianancial_Table[[#This Row],[Revenue]]-Fianancial_Table[[#This Row],[Expenses]]</f>
        <v>3551.29</v>
      </c>
    </row>
    <row r="474" spans="1:6" x14ac:dyDescent="0.3">
      <c r="A474" s="1">
        <v>44485</v>
      </c>
      <c r="B474" t="s">
        <v>5</v>
      </c>
      <c r="C474" t="s">
        <v>10</v>
      </c>
      <c r="D474">
        <v>260.58</v>
      </c>
      <c r="E474">
        <v>285.58999999999997</v>
      </c>
      <c r="F474">
        <f>Fianancial_Table[[#This Row],[Revenue]]-Fianancial_Table[[#This Row],[Expenses]]</f>
        <v>-25.009999999999991</v>
      </c>
    </row>
    <row r="475" spans="1:6" x14ac:dyDescent="0.3">
      <c r="A475" s="1">
        <v>44496</v>
      </c>
      <c r="B475" t="s">
        <v>7</v>
      </c>
      <c r="C475" t="s">
        <v>8</v>
      </c>
      <c r="D475">
        <v>3022.4</v>
      </c>
      <c r="E475">
        <v>114.17</v>
      </c>
      <c r="F475">
        <f>Fianancial_Table[[#This Row],[Revenue]]-Fianancial_Table[[#This Row],[Expenses]]</f>
        <v>2908.23</v>
      </c>
    </row>
    <row r="476" spans="1:6" x14ac:dyDescent="0.3">
      <c r="A476" s="1">
        <v>44314</v>
      </c>
      <c r="B476" t="s">
        <v>11</v>
      </c>
      <c r="C476" t="s">
        <v>10</v>
      </c>
      <c r="D476">
        <v>5043.08</v>
      </c>
      <c r="E476">
        <v>334.21</v>
      </c>
      <c r="F476">
        <f>Fianancial_Table[[#This Row],[Revenue]]-Fianancial_Table[[#This Row],[Expenses]]</f>
        <v>4708.87</v>
      </c>
    </row>
    <row r="477" spans="1:6" x14ac:dyDescent="0.3">
      <c r="A477" s="1">
        <v>44547</v>
      </c>
      <c r="B477" t="s">
        <v>11</v>
      </c>
      <c r="C477" t="s">
        <v>9</v>
      </c>
      <c r="D477">
        <v>7657.27</v>
      </c>
      <c r="E477">
        <v>254.54</v>
      </c>
      <c r="F477">
        <f>Fianancial_Table[[#This Row],[Revenue]]-Fianancial_Table[[#This Row],[Expenses]]</f>
        <v>7402.7300000000005</v>
      </c>
    </row>
    <row r="478" spans="1:6" x14ac:dyDescent="0.3">
      <c r="A478" s="1">
        <v>44525</v>
      </c>
      <c r="B478" t="s">
        <v>7</v>
      </c>
      <c r="C478" t="s">
        <v>8</v>
      </c>
      <c r="D478">
        <v>4662.21</v>
      </c>
      <c r="E478">
        <v>371.73</v>
      </c>
      <c r="F478">
        <f>Fianancial_Table[[#This Row],[Revenue]]-Fianancial_Table[[#This Row],[Expenses]]</f>
        <v>4290.4799999999996</v>
      </c>
    </row>
    <row r="479" spans="1:6" x14ac:dyDescent="0.3">
      <c r="A479" s="1">
        <v>44377</v>
      </c>
      <c r="B479" t="s">
        <v>5</v>
      </c>
      <c r="C479" t="s">
        <v>10</v>
      </c>
      <c r="D479">
        <v>7231.1</v>
      </c>
      <c r="E479">
        <v>254.39</v>
      </c>
      <c r="F479">
        <f>Fianancial_Table[[#This Row],[Revenue]]-Fianancial_Table[[#This Row],[Expenses]]</f>
        <v>6976.71</v>
      </c>
    </row>
    <row r="480" spans="1:6" x14ac:dyDescent="0.3">
      <c r="A480" s="1">
        <v>44474</v>
      </c>
      <c r="B480" t="s">
        <v>7</v>
      </c>
      <c r="C480" t="s">
        <v>6</v>
      </c>
      <c r="D480">
        <v>5287.05</v>
      </c>
      <c r="E480">
        <v>422.75</v>
      </c>
      <c r="F480">
        <f>Fianancial_Table[[#This Row],[Revenue]]-Fianancial_Table[[#This Row],[Expenses]]</f>
        <v>4864.3</v>
      </c>
    </row>
    <row r="481" spans="1:6" x14ac:dyDescent="0.3">
      <c r="A481" s="1">
        <v>44235</v>
      </c>
      <c r="B481" t="s">
        <v>7</v>
      </c>
      <c r="C481" t="s">
        <v>6</v>
      </c>
      <c r="D481">
        <v>7666.95</v>
      </c>
      <c r="E481">
        <v>217.95</v>
      </c>
      <c r="F481">
        <f>Fianancial_Table[[#This Row],[Revenue]]-Fianancial_Table[[#This Row],[Expenses]]</f>
        <v>7449</v>
      </c>
    </row>
    <row r="482" spans="1:6" x14ac:dyDescent="0.3">
      <c r="A482" s="1">
        <v>44519</v>
      </c>
      <c r="B482" t="s">
        <v>5</v>
      </c>
      <c r="C482" t="s">
        <v>6</v>
      </c>
      <c r="D482">
        <v>7100.98</v>
      </c>
      <c r="E482">
        <v>24.39</v>
      </c>
      <c r="F482">
        <f>Fianancial_Table[[#This Row],[Revenue]]-Fianancial_Table[[#This Row],[Expenses]]</f>
        <v>7076.5899999999992</v>
      </c>
    </row>
    <row r="483" spans="1:6" x14ac:dyDescent="0.3">
      <c r="A483" s="1">
        <v>44455</v>
      </c>
      <c r="B483" t="s">
        <v>11</v>
      </c>
      <c r="C483" t="s">
        <v>9</v>
      </c>
      <c r="D483">
        <v>698.46</v>
      </c>
      <c r="E483">
        <v>326.11</v>
      </c>
      <c r="F483">
        <f>Fianancial_Table[[#This Row],[Revenue]]-Fianancial_Table[[#This Row],[Expenses]]</f>
        <v>372.35</v>
      </c>
    </row>
    <row r="484" spans="1:6" x14ac:dyDescent="0.3">
      <c r="A484" s="1">
        <v>44512</v>
      </c>
      <c r="B484" t="s">
        <v>11</v>
      </c>
      <c r="C484" t="s">
        <v>8</v>
      </c>
      <c r="D484">
        <v>255.74</v>
      </c>
      <c r="E484">
        <v>275.45999999999998</v>
      </c>
      <c r="F484">
        <f>Fianancial_Table[[#This Row],[Revenue]]-Fianancial_Table[[#This Row],[Expenses]]</f>
        <v>-19.71999999999997</v>
      </c>
    </row>
    <row r="485" spans="1:6" x14ac:dyDescent="0.3">
      <c r="A485" s="1">
        <v>44407</v>
      </c>
      <c r="B485" t="s">
        <v>5</v>
      </c>
      <c r="C485" t="s">
        <v>6</v>
      </c>
      <c r="D485">
        <v>5341.23</v>
      </c>
      <c r="E485">
        <v>151.88</v>
      </c>
      <c r="F485">
        <f>Fianancial_Table[[#This Row],[Revenue]]-Fianancial_Table[[#This Row],[Expenses]]</f>
        <v>5189.3499999999995</v>
      </c>
    </row>
    <row r="486" spans="1:6" x14ac:dyDescent="0.3">
      <c r="A486" s="1">
        <v>44343</v>
      </c>
      <c r="B486" t="s">
        <v>5</v>
      </c>
      <c r="C486" t="s">
        <v>8</v>
      </c>
      <c r="D486">
        <v>8081.06</v>
      </c>
      <c r="E486">
        <v>456.69</v>
      </c>
      <c r="F486">
        <f>Fianancial_Table[[#This Row],[Revenue]]-Fianancial_Table[[#This Row],[Expenses]]</f>
        <v>7624.3700000000008</v>
      </c>
    </row>
    <row r="487" spans="1:6" x14ac:dyDescent="0.3">
      <c r="A487" s="1">
        <v>44251</v>
      </c>
      <c r="B487" t="s">
        <v>5</v>
      </c>
      <c r="C487" t="s">
        <v>10</v>
      </c>
      <c r="D487">
        <v>2485.59</v>
      </c>
      <c r="E487">
        <v>317.49</v>
      </c>
      <c r="F487">
        <f>Fianancial_Table[[#This Row],[Revenue]]-Fianancial_Table[[#This Row],[Expenses]]</f>
        <v>2168.1000000000004</v>
      </c>
    </row>
    <row r="488" spans="1:6" x14ac:dyDescent="0.3">
      <c r="A488" s="1">
        <v>44326</v>
      </c>
      <c r="B488" t="s">
        <v>11</v>
      </c>
      <c r="C488" t="s">
        <v>9</v>
      </c>
      <c r="D488">
        <v>7969.87</v>
      </c>
      <c r="E488">
        <v>57.93</v>
      </c>
      <c r="F488">
        <f>Fianancial_Table[[#This Row],[Revenue]]-Fianancial_Table[[#This Row],[Expenses]]</f>
        <v>7911.94</v>
      </c>
    </row>
    <row r="489" spans="1:6" x14ac:dyDescent="0.3">
      <c r="A489" s="1">
        <v>44404</v>
      </c>
      <c r="B489" t="s">
        <v>11</v>
      </c>
      <c r="C489" t="s">
        <v>10</v>
      </c>
      <c r="D489">
        <v>9903.31</v>
      </c>
      <c r="E489">
        <v>128.41</v>
      </c>
      <c r="F489">
        <f>Fianancial_Table[[#This Row],[Revenue]]-Fianancial_Table[[#This Row],[Expenses]]</f>
        <v>9774.9</v>
      </c>
    </row>
    <row r="490" spans="1:6" x14ac:dyDescent="0.3">
      <c r="A490" s="1">
        <v>44547</v>
      </c>
      <c r="B490" t="s">
        <v>5</v>
      </c>
      <c r="C490" t="s">
        <v>6</v>
      </c>
      <c r="D490">
        <v>1025.6600000000001</v>
      </c>
      <c r="E490">
        <v>202.05</v>
      </c>
      <c r="F490">
        <f>Fianancial_Table[[#This Row],[Revenue]]-Fianancial_Table[[#This Row],[Expenses]]</f>
        <v>823.61000000000013</v>
      </c>
    </row>
    <row r="491" spans="1:6" x14ac:dyDescent="0.3">
      <c r="A491" s="1">
        <v>44479</v>
      </c>
      <c r="B491" t="s">
        <v>11</v>
      </c>
      <c r="C491" t="s">
        <v>6</v>
      </c>
      <c r="D491">
        <v>6403.81</v>
      </c>
      <c r="E491">
        <v>357.37</v>
      </c>
      <c r="F491">
        <f>Fianancial_Table[[#This Row],[Revenue]]-Fianancial_Table[[#This Row],[Expenses]]</f>
        <v>6046.4400000000005</v>
      </c>
    </row>
    <row r="492" spans="1:6" x14ac:dyDescent="0.3">
      <c r="A492" s="1">
        <v>44239</v>
      </c>
      <c r="B492" t="s">
        <v>11</v>
      </c>
      <c r="C492" t="s">
        <v>8</v>
      </c>
      <c r="D492">
        <v>6484.58</v>
      </c>
      <c r="E492">
        <v>179.01</v>
      </c>
      <c r="F492">
        <f>Fianancial_Table[[#This Row],[Revenue]]-Fianancial_Table[[#This Row],[Expenses]]</f>
        <v>6305.57</v>
      </c>
    </row>
    <row r="493" spans="1:6" x14ac:dyDescent="0.3">
      <c r="A493" s="1">
        <v>44245</v>
      </c>
      <c r="B493" t="s">
        <v>7</v>
      </c>
      <c r="C493" t="s">
        <v>6</v>
      </c>
      <c r="D493">
        <v>2374.69</v>
      </c>
      <c r="E493">
        <v>452.61</v>
      </c>
      <c r="F493">
        <f>Fianancial_Table[[#This Row],[Revenue]]-Fianancial_Table[[#This Row],[Expenses]]</f>
        <v>1922.08</v>
      </c>
    </row>
    <row r="494" spans="1:6" x14ac:dyDescent="0.3">
      <c r="A494" s="1">
        <v>44551</v>
      </c>
      <c r="B494" t="s">
        <v>7</v>
      </c>
      <c r="C494" t="s">
        <v>8</v>
      </c>
      <c r="D494">
        <v>2783.84</v>
      </c>
      <c r="E494">
        <v>463.6</v>
      </c>
      <c r="F494">
        <f>Fianancial_Table[[#This Row],[Revenue]]-Fianancial_Table[[#This Row],[Expenses]]</f>
        <v>2320.2400000000002</v>
      </c>
    </row>
    <row r="495" spans="1:6" x14ac:dyDescent="0.3">
      <c r="A495" s="1">
        <v>44547</v>
      </c>
      <c r="B495" t="s">
        <v>11</v>
      </c>
      <c r="C495" t="s">
        <v>6</v>
      </c>
      <c r="D495">
        <v>1875.61</v>
      </c>
      <c r="E495">
        <v>428.21</v>
      </c>
      <c r="F495">
        <f>Fianancial_Table[[#This Row],[Revenue]]-Fianancial_Table[[#This Row],[Expenses]]</f>
        <v>1447.3999999999999</v>
      </c>
    </row>
    <row r="496" spans="1:6" x14ac:dyDescent="0.3">
      <c r="A496" s="1">
        <v>44205</v>
      </c>
      <c r="B496" t="s">
        <v>5</v>
      </c>
      <c r="C496" t="s">
        <v>10</v>
      </c>
      <c r="D496">
        <v>7547.32</v>
      </c>
      <c r="E496">
        <v>362.1</v>
      </c>
      <c r="F496">
        <f>Fianancial_Table[[#This Row],[Revenue]]-Fianancial_Table[[#This Row],[Expenses]]</f>
        <v>7185.2199999999993</v>
      </c>
    </row>
    <row r="497" spans="1:6" x14ac:dyDescent="0.3">
      <c r="A497" s="1">
        <v>44400</v>
      </c>
      <c r="B497" t="s">
        <v>5</v>
      </c>
      <c r="C497" t="s">
        <v>9</v>
      </c>
      <c r="D497">
        <v>1708.26</v>
      </c>
      <c r="E497">
        <v>135.43</v>
      </c>
      <c r="F497">
        <f>Fianancial_Table[[#This Row],[Revenue]]-Fianancial_Table[[#This Row],[Expenses]]</f>
        <v>1572.83</v>
      </c>
    </row>
    <row r="498" spans="1:6" x14ac:dyDescent="0.3">
      <c r="A498" s="1">
        <v>44396</v>
      </c>
      <c r="B498" t="s">
        <v>7</v>
      </c>
      <c r="C498" t="s">
        <v>9</v>
      </c>
      <c r="D498">
        <v>3900.08</v>
      </c>
      <c r="E498">
        <v>375.08</v>
      </c>
      <c r="F498">
        <f>Fianancial_Table[[#This Row],[Revenue]]-Fianancial_Table[[#This Row],[Expenses]]</f>
        <v>3525</v>
      </c>
    </row>
    <row r="499" spans="1:6" x14ac:dyDescent="0.3">
      <c r="A499" s="1">
        <v>44549</v>
      </c>
      <c r="B499" t="s">
        <v>7</v>
      </c>
      <c r="C499" t="s">
        <v>6</v>
      </c>
      <c r="D499">
        <v>5057.8500000000004</v>
      </c>
      <c r="E499">
        <v>487.68</v>
      </c>
      <c r="F499">
        <f>Fianancial_Table[[#This Row],[Revenue]]-Fianancial_Table[[#This Row],[Expenses]]</f>
        <v>4570.17</v>
      </c>
    </row>
    <row r="500" spans="1:6" x14ac:dyDescent="0.3">
      <c r="A500" s="1">
        <v>44224</v>
      </c>
      <c r="B500" t="s">
        <v>5</v>
      </c>
      <c r="C500" t="s">
        <v>8</v>
      </c>
      <c r="D500">
        <v>2398.23</v>
      </c>
      <c r="E500">
        <v>56.49</v>
      </c>
      <c r="F500">
        <f>Fianancial_Table[[#This Row],[Revenue]]-Fianancial_Table[[#This Row],[Expenses]]</f>
        <v>2341.7400000000002</v>
      </c>
    </row>
    <row r="501" spans="1:6" x14ac:dyDescent="0.3">
      <c r="A501" s="1">
        <v>44506</v>
      </c>
      <c r="B501" t="s">
        <v>7</v>
      </c>
      <c r="C501" t="s">
        <v>8</v>
      </c>
      <c r="D501">
        <v>9692.31</v>
      </c>
      <c r="E501">
        <v>176.66</v>
      </c>
      <c r="F501">
        <f>Fianancial_Table[[#This Row],[Revenue]]-Fianancial_Table[[#This Row],[Expenses]]</f>
        <v>9515.65</v>
      </c>
    </row>
    <row r="502" spans="1:6" x14ac:dyDescent="0.3">
      <c r="A502" s="1">
        <v>44521</v>
      </c>
      <c r="B502" t="s">
        <v>11</v>
      </c>
      <c r="C502" t="s">
        <v>8</v>
      </c>
      <c r="D502">
        <v>4956.97</v>
      </c>
      <c r="E502">
        <v>190.79</v>
      </c>
      <c r="F502">
        <f>Fianancial_Table[[#This Row],[Revenue]]-Fianancial_Table[[#This Row],[Expenses]]</f>
        <v>4766.18</v>
      </c>
    </row>
    <row r="503" spans="1:6" x14ac:dyDescent="0.3">
      <c r="A503" s="1">
        <v>44389</v>
      </c>
      <c r="B503" t="s">
        <v>11</v>
      </c>
      <c r="C503" t="s">
        <v>10</v>
      </c>
      <c r="D503">
        <v>6828.98</v>
      </c>
      <c r="E503">
        <v>337.12</v>
      </c>
      <c r="F503">
        <f>Fianancial_Table[[#This Row],[Revenue]]-Fianancial_Table[[#This Row],[Expenses]]</f>
        <v>6491.86</v>
      </c>
    </row>
    <row r="504" spans="1:6" x14ac:dyDescent="0.3">
      <c r="A504" s="1">
        <v>44240</v>
      </c>
      <c r="B504" t="s">
        <v>7</v>
      </c>
      <c r="C504" t="s">
        <v>9</v>
      </c>
      <c r="D504">
        <v>8000.75</v>
      </c>
      <c r="E504">
        <v>362.29</v>
      </c>
      <c r="F504">
        <f>Fianancial_Table[[#This Row],[Revenue]]-Fianancial_Table[[#This Row],[Expenses]]</f>
        <v>7638.46</v>
      </c>
    </row>
    <row r="505" spans="1:6" x14ac:dyDescent="0.3">
      <c r="A505" s="1">
        <v>44239</v>
      </c>
      <c r="B505" t="s">
        <v>11</v>
      </c>
      <c r="C505" t="s">
        <v>10</v>
      </c>
      <c r="D505">
        <v>3862</v>
      </c>
      <c r="E505">
        <v>396.27</v>
      </c>
      <c r="F505">
        <f>Fianancial_Table[[#This Row],[Revenue]]-Fianancial_Table[[#This Row],[Expenses]]</f>
        <v>3465.73</v>
      </c>
    </row>
    <row r="506" spans="1:6" x14ac:dyDescent="0.3">
      <c r="A506" s="1">
        <v>44275</v>
      </c>
      <c r="B506" t="s">
        <v>7</v>
      </c>
      <c r="C506" t="s">
        <v>8</v>
      </c>
      <c r="D506">
        <v>3235.11</v>
      </c>
      <c r="E506">
        <v>71.14</v>
      </c>
      <c r="F506">
        <f>Fianancial_Table[[#This Row],[Revenue]]-Fianancial_Table[[#This Row],[Expenses]]</f>
        <v>3163.9700000000003</v>
      </c>
    </row>
    <row r="507" spans="1:6" x14ac:dyDescent="0.3">
      <c r="A507" s="1">
        <v>44199</v>
      </c>
      <c r="B507" t="s">
        <v>11</v>
      </c>
      <c r="C507" t="s">
        <v>8</v>
      </c>
      <c r="D507">
        <v>3663.18</v>
      </c>
      <c r="E507">
        <v>149.49</v>
      </c>
      <c r="F507">
        <f>Fianancial_Table[[#This Row],[Revenue]]-Fianancial_Table[[#This Row],[Expenses]]</f>
        <v>3513.6899999999996</v>
      </c>
    </row>
    <row r="508" spans="1:6" x14ac:dyDescent="0.3">
      <c r="A508" s="1">
        <v>44264</v>
      </c>
      <c r="B508" t="s">
        <v>5</v>
      </c>
      <c r="C508" t="s">
        <v>10</v>
      </c>
      <c r="D508">
        <v>4366.7</v>
      </c>
      <c r="E508">
        <v>287.35000000000002</v>
      </c>
      <c r="F508">
        <f>Fianancial_Table[[#This Row],[Revenue]]-Fianancial_Table[[#This Row],[Expenses]]</f>
        <v>4079.35</v>
      </c>
    </row>
    <row r="509" spans="1:6" x14ac:dyDescent="0.3">
      <c r="A509" s="1">
        <v>44459</v>
      </c>
      <c r="B509" t="s">
        <v>11</v>
      </c>
      <c r="C509" t="s">
        <v>6</v>
      </c>
      <c r="D509">
        <v>359.99</v>
      </c>
      <c r="E509">
        <v>189.88</v>
      </c>
      <c r="F509">
        <f>Fianancial_Table[[#This Row],[Revenue]]-Fianancial_Table[[#This Row],[Expenses]]</f>
        <v>170.11</v>
      </c>
    </row>
    <row r="510" spans="1:6" x14ac:dyDescent="0.3">
      <c r="A510" s="1">
        <v>44244</v>
      </c>
      <c r="B510" t="s">
        <v>7</v>
      </c>
      <c r="C510" t="s">
        <v>9</v>
      </c>
      <c r="D510">
        <v>8650.81</v>
      </c>
      <c r="E510">
        <v>25.92</v>
      </c>
      <c r="F510">
        <f>Fianancial_Table[[#This Row],[Revenue]]-Fianancial_Table[[#This Row],[Expenses]]</f>
        <v>8624.89</v>
      </c>
    </row>
    <row r="511" spans="1:6" x14ac:dyDescent="0.3">
      <c r="A511" s="1">
        <v>44408</v>
      </c>
      <c r="B511" t="s">
        <v>11</v>
      </c>
      <c r="C511" t="s">
        <v>6</v>
      </c>
      <c r="D511">
        <v>7275.95</v>
      </c>
      <c r="E511">
        <v>288.58</v>
      </c>
      <c r="F511">
        <f>Fianancial_Table[[#This Row],[Revenue]]-Fianancial_Table[[#This Row],[Expenses]]</f>
        <v>6987.37</v>
      </c>
    </row>
    <row r="512" spans="1:6" x14ac:dyDescent="0.3">
      <c r="A512" s="1">
        <v>44321</v>
      </c>
      <c r="B512" t="s">
        <v>7</v>
      </c>
      <c r="C512" t="s">
        <v>10</v>
      </c>
      <c r="D512">
        <v>6884.63</v>
      </c>
      <c r="E512">
        <v>101.36</v>
      </c>
      <c r="F512">
        <f>Fianancial_Table[[#This Row],[Revenue]]-Fianancial_Table[[#This Row],[Expenses]]</f>
        <v>6783.27</v>
      </c>
    </row>
    <row r="513" spans="1:6" x14ac:dyDescent="0.3">
      <c r="A513" s="1">
        <v>44334</v>
      </c>
      <c r="B513" t="s">
        <v>11</v>
      </c>
      <c r="C513" t="s">
        <v>9</v>
      </c>
      <c r="D513">
        <v>4981.93</v>
      </c>
      <c r="E513">
        <v>50.37</v>
      </c>
      <c r="F513">
        <f>Fianancial_Table[[#This Row],[Revenue]]-Fianancial_Table[[#This Row],[Expenses]]</f>
        <v>4931.5600000000004</v>
      </c>
    </row>
    <row r="514" spans="1:6" x14ac:dyDescent="0.3">
      <c r="A514" s="1">
        <v>44419</v>
      </c>
      <c r="B514" t="s">
        <v>11</v>
      </c>
      <c r="C514" t="s">
        <v>8</v>
      </c>
      <c r="D514">
        <v>3067.55</v>
      </c>
      <c r="E514">
        <v>395.68</v>
      </c>
      <c r="F514">
        <f>Fianancial_Table[[#This Row],[Revenue]]-Fianancial_Table[[#This Row],[Expenses]]</f>
        <v>2671.8700000000003</v>
      </c>
    </row>
    <row r="515" spans="1:6" x14ac:dyDescent="0.3">
      <c r="A515" s="1">
        <v>44381</v>
      </c>
      <c r="B515" t="s">
        <v>11</v>
      </c>
      <c r="C515" t="s">
        <v>10</v>
      </c>
      <c r="D515">
        <v>7236.9</v>
      </c>
      <c r="E515">
        <v>257.99</v>
      </c>
      <c r="F515">
        <f>Fianancial_Table[[#This Row],[Revenue]]-Fianancial_Table[[#This Row],[Expenses]]</f>
        <v>6978.91</v>
      </c>
    </row>
    <row r="516" spans="1:6" x14ac:dyDescent="0.3">
      <c r="A516" s="1">
        <v>44512</v>
      </c>
      <c r="B516" t="s">
        <v>5</v>
      </c>
      <c r="C516" t="s">
        <v>8</v>
      </c>
      <c r="D516">
        <v>1159.03</v>
      </c>
      <c r="E516">
        <v>166.24</v>
      </c>
      <c r="F516">
        <f>Fianancial_Table[[#This Row],[Revenue]]-Fianancial_Table[[#This Row],[Expenses]]</f>
        <v>992.79</v>
      </c>
    </row>
    <row r="517" spans="1:6" x14ac:dyDescent="0.3">
      <c r="A517" s="1">
        <v>44399</v>
      </c>
      <c r="B517" t="s">
        <v>11</v>
      </c>
      <c r="C517" t="s">
        <v>8</v>
      </c>
      <c r="D517">
        <v>8060.36</v>
      </c>
      <c r="E517">
        <v>178.18</v>
      </c>
      <c r="F517">
        <f>Fianancial_Table[[#This Row],[Revenue]]-Fianancial_Table[[#This Row],[Expenses]]</f>
        <v>7882.1799999999994</v>
      </c>
    </row>
    <row r="518" spans="1:6" x14ac:dyDescent="0.3">
      <c r="A518" s="1">
        <v>44368</v>
      </c>
      <c r="B518" t="s">
        <v>11</v>
      </c>
      <c r="C518" t="s">
        <v>10</v>
      </c>
      <c r="D518">
        <v>3074.31</v>
      </c>
      <c r="E518">
        <v>309.54000000000002</v>
      </c>
      <c r="F518">
        <f>Fianancial_Table[[#This Row],[Revenue]]-Fianancial_Table[[#This Row],[Expenses]]</f>
        <v>2764.77</v>
      </c>
    </row>
    <row r="519" spans="1:6" x14ac:dyDescent="0.3">
      <c r="A519" s="1">
        <v>44552</v>
      </c>
      <c r="B519" t="s">
        <v>5</v>
      </c>
      <c r="C519" t="s">
        <v>8</v>
      </c>
      <c r="D519">
        <v>3210.41</v>
      </c>
      <c r="E519">
        <v>483</v>
      </c>
      <c r="F519">
        <f>Fianancial_Table[[#This Row],[Revenue]]-Fianancial_Table[[#This Row],[Expenses]]</f>
        <v>2727.41</v>
      </c>
    </row>
    <row r="520" spans="1:6" x14ac:dyDescent="0.3">
      <c r="A520" s="1">
        <v>44360</v>
      </c>
      <c r="B520" t="s">
        <v>11</v>
      </c>
      <c r="C520" t="s">
        <v>8</v>
      </c>
      <c r="D520">
        <v>9680.85</v>
      </c>
      <c r="E520">
        <v>395.35</v>
      </c>
      <c r="F520">
        <f>Fianancial_Table[[#This Row],[Revenue]]-Fianancial_Table[[#This Row],[Expenses]]</f>
        <v>9285.5</v>
      </c>
    </row>
    <row r="521" spans="1:6" x14ac:dyDescent="0.3">
      <c r="A521" s="1">
        <v>44363</v>
      </c>
      <c r="B521" t="s">
        <v>11</v>
      </c>
      <c r="C521" t="s">
        <v>9</v>
      </c>
      <c r="D521">
        <v>8183.3</v>
      </c>
      <c r="E521">
        <v>208.61</v>
      </c>
      <c r="F521">
        <f>Fianancial_Table[[#This Row],[Revenue]]-Fianancial_Table[[#This Row],[Expenses]]</f>
        <v>7974.6900000000005</v>
      </c>
    </row>
    <row r="522" spans="1:6" x14ac:dyDescent="0.3">
      <c r="A522" s="1">
        <v>44255</v>
      </c>
      <c r="B522" t="s">
        <v>7</v>
      </c>
      <c r="C522" t="s">
        <v>10</v>
      </c>
      <c r="D522">
        <v>5963.05</v>
      </c>
      <c r="E522">
        <v>281.89999999999998</v>
      </c>
      <c r="F522">
        <f>Fianancial_Table[[#This Row],[Revenue]]-Fianancial_Table[[#This Row],[Expenses]]</f>
        <v>5681.1500000000005</v>
      </c>
    </row>
    <row r="523" spans="1:6" x14ac:dyDescent="0.3">
      <c r="A523" s="1">
        <v>44546</v>
      </c>
      <c r="B523" t="s">
        <v>7</v>
      </c>
      <c r="C523" t="s">
        <v>6</v>
      </c>
      <c r="D523">
        <v>9534.75</v>
      </c>
      <c r="E523">
        <v>241.58</v>
      </c>
      <c r="F523">
        <f>Fianancial_Table[[#This Row],[Revenue]]-Fianancial_Table[[#This Row],[Expenses]]</f>
        <v>9293.17</v>
      </c>
    </row>
    <row r="524" spans="1:6" x14ac:dyDescent="0.3">
      <c r="A524" s="1">
        <v>44559</v>
      </c>
      <c r="B524" t="s">
        <v>5</v>
      </c>
      <c r="C524" t="s">
        <v>8</v>
      </c>
      <c r="D524">
        <v>7997.09</v>
      </c>
      <c r="E524">
        <v>419.02</v>
      </c>
      <c r="F524">
        <f>Fianancial_Table[[#This Row],[Revenue]]-Fianancial_Table[[#This Row],[Expenses]]</f>
        <v>7578.07</v>
      </c>
    </row>
    <row r="525" spans="1:6" x14ac:dyDescent="0.3">
      <c r="A525" s="1">
        <v>44232</v>
      </c>
      <c r="B525" t="s">
        <v>11</v>
      </c>
      <c r="C525" t="s">
        <v>8</v>
      </c>
      <c r="D525">
        <v>1477.87</v>
      </c>
      <c r="E525">
        <v>165.36</v>
      </c>
      <c r="F525">
        <f>Fianancial_Table[[#This Row],[Revenue]]-Fianancial_Table[[#This Row],[Expenses]]</f>
        <v>1312.5099999999998</v>
      </c>
    </row>
    <row r="526" spans="1:6" x14ac:dyDescent="0.3">
      <c r="A526" s="1">
        <v>44326</v>
      </c>
      <c r="B526" t="s">
        <v>7</v>
      </c>
      <c r="C526" t="s">
        <v>10</v>
      </c>
      <c r="D526">
        <v>7180.84</v>
      </c>
      <c r="E526">
        <v>398.76</v>
      </c>
      <c r="F526">
        <f>Fianancial_Table[[#This Row],[Revenue]]-Fianancial_Table[[#This Row],[Expenses]]</f>
        <v>6782.08</v>
      </c>
    </row>
    <row r="527" spans="1:6" x14ac:dyDescent="0.3">
      <c r="A527" s="1">
        <v>44234</v>
      </c>
      <c r="B527" t="s">
        <v>11</v>
      </c>
      <c r="C527" t="s">
        <v>8</v>
      </c>
      <c r="D527">
        <v>5864.22</v>
      </c>
      <c r="E527">
        <v>276.5</v>
      </c>
      <c r="F527">
        <f>Fianancial_Table[[#This Row],[Revenue]]-Fianancial_Table[[#This Row],[Expenses]]</f>
        <v>5587.72</v>
      </c>
    </row>
    <row r="528" spans="1:6" x14ac:dyDescent="0.3">
      <c r="A528" s="1">
        <v>44551</v>
      </c>
      <c r="B528" t="s">
        <v>11</v>
      </c>
      <c r="C528" t="s">
        <v>6</v>
      </c>
      <c r="D528">
        <v>7928.14</v>
      </c>
      <c r="E528">
        <v>192.57</v>
      </c>
      <c r="F528">
        <f>Fianancial_Table[[#This Row],[Revenue]]-Fianancial_Table[[#This Row],[Expenses]]</f>
        <v>7735.5700000000006</v>
      </c>
    </row>
    <row r="529" spans="1:6" x14ac:dyDescent="0.3">
      <c r="A529" s="1">
        <v>44471</v>
      </c>
      <c r="B529" t="s">
        <v>7</v>
      </c>
      <c r="C529" t="s">
        <v>6</v>
      </c>
      <c r="D529">
        <v>1182.76</v>
      </c>
      <c r="E529">
        <v>139.15</v>
      </c>
      <c r="F529">
        <f>Fianancial_Table[[#This Row],[Revenue]]-Fianancial_Table[[#This Row],[Expenses]]</f>
        <v>1043.6099999999999</v>
      </c>
    </row>
    <row r="530" spans="1:6" x14ac:dyDescent="0.3">
      <c r="A530" s="1">
        <v>44537</v>
      </c>
      <c r="B530" t="s">
        <v>11</v>
      </c>
      <c r="C530" t="s">
        <v>10</v>
      </c>
      <c r="D530">
        <v>6505.3</v>
      </c>
      <c r="E530">
        <v>41.26</v>
      </c>
      <c r="F530">
        <f>Fianancial_Table[[#This Row],[Revenue]]-Fianancial_Table[[#This Row],[Expenses]]</f>
        <v>6464.04</v>
      </c>
    </row>
    <row r="531" spans="1:6" x14ac:dyDescent="0.3">
      <c r="A531" s="1">
        <v>44527</v>
      </c>
      <c r="B531" t="s">
        <v>7</v>
      </c>
      <c r="C531" t="s">
        <v>8</v>
      </c>
      <c r="D531">
        <v>9671.43</v>
      </c>
      <c r="E531">
        <v>179.17</v>
      </c>
      <c r="F531">
        <f>Fianancial_Table[[#This Row],[Revenue]]-Fianancial_Table[[#This Row],[Expenses]]</f>
        <v>9492.26</v>
      </c>
    </row>
    <row r="532" spans="1:6" x14ac:dyDescent="0.3">
      <c r="A532" s="1">
        <v>44417</v>
      </c>
      <c r="B532" t="s">
        <v>5</v>
      </c>
      <c r="C532" t="s">
        <v>6</v>
      </c>
      <c r="D532">
        <v>1076.2</v>
      </c>
      <c r="E532">
        <v>126.56</v>
      </c>
      <c r="F532">
        <f>Fianancial_Table[[#This Row],[Revenue]]-Fianancial_Table[[#This Row],[Expenses]]</f>
        <v>949.6400000000001</v>
      </c>
    </row>
    <row r="533" spans="1:6" x14ac:dyDescent="0.3">
      <c r="A533" s="1">
        <v>44462</v>
      </c>
      <c r="B533" t="s">
        <v>7</v>
      </c>
      <c r="C533" t="s">
        <v>10</v>
      </c>
      <c r="D533">
        <v>4513.21</v>
      </c>
      <c r="E533">
        <v>207.74</v>
      </c>
      <c r="F533">
        <f>Fianancial_Table[[#This Row],[Revenue]]-Fianancial_Table[[#This Row],[Expenses]]</f>
        <v>4305.47</v>
      </c>
    </row>
    <row r="534" spans="1:6" x14ac:dyDescent="0.3">
      <c r="A534" s="1">
        <v>44544</v>
      </c>
      <c r="B534" t="s">
        <v>7</v>
      </c>
      <c r="C534" t="s">
        <v>10</v>
      </c>
      <c r="D534">
        <v>3515.18</v>
      </c>
      <c r="E534">
        <v>31.79</v>
      </c>
      <c r="F534">
        <f>Fianancial_Table[[#This Row],[Revenue]]-Fianancial_Table[[#This Row],[Expenses]]</f>
        <v>3483.39</v>
      </c>
    </row>
    <row r="535" spans="1:6" x14ac:dyDescent="0.3">
      <c r="A535" s="1">
        <v>44250</v>
      </c>
      <c r="B535" t="s">
        <v>11</v>
      </c>
      <c r="C535" t="s">
        <v>8</v>
      </c>
      <c r="D535">
        <v>9213.42</v>
      </c>
      <c r="E535">
        <v>61.21</v>
      </c>
      <c r="F535">
        <f>Fianancial_Table[[#This Row],[Revenue]]-Fianancial_Table[[#This Row],[Expenses]]</f>
        <v>9152.2100000000009</v>
      </c>
    </row>
    <row r="536" spans="1:6" x14ac:dyDescent="0.3">
      <c r="A536" s="1">
        <v>44269</v>
      </c>
      <c r="B536" t="s">
        <v>11</v>
      </c>
      <c r="C536" t="s">
        <v>9</v>
      </c>
      <c r="D536">
        <v>3496.36</v>
      </c>
      <c r="E536">
        <v>396.45</v>
      </c>
      <c r="F536">
        <f>Fianancial_Table[[#This Row],[Revenue]]-Fianancial_Table[[#This Row],[Expenses]]</f>
        <v>3099.9100000000003</v>
      </c>
    </row>
    <row r="537" spans="1:6" x14ac:dyDescent="0.3">
      <c r="A537" s="1">
        <v>44463</v>
      </c>
      <c r="B537" t="s">
        <v>11</v>
      </c>
      <c r="C537" t="s">
        <v>9</v>
      </c>
      <c r="D537">
        <v>4814.01</v>
      </c>
      <c r="E537">
        <v>230.32</v>
      </c>
      <c r="F537">
        <f>Fianancial_Table[[#This Row],[Revenue]]-Fianancial_Table[[#This Row],[Expenses]]</f>
        <v>4583.6900000000005</v>
      </c>
    </row>
    <row r="538" spans="1:6" x14ac:dyDescent="0.3">
      <c r="A538" s="1">
        <v>44553</v>
      </c>
      <c r="B538" t="s">
        <v>11</v>
      </c>
      <c r="C538" t="s">
        <v>9</v>
      </c>
      <c r="D538">
        <v>765.03</v>
      </c>
      <c r="E538">
        <v>41.45</v>
      </c>
      <c r="F538">
        <f>Fianancial_Table[[#This Row],[Revenue]]-Fianancial_Table[[#This Row],[Expenses]]</f>
        <v>723.57999999999993</v>
      </c>
    </row>
    <row r="539" spans="1:6" x14ac:dyDescent="0.3">
      <c r="A539" s="1">
        <v>44560</v>
      </c>
      <c r="B539" t="s">
        <v>5</v>
      </c>
      <c r="C539" t="s">
        <v>6</v>
      </c>
      <c r="D539">
        <v>8506.8799999999992</v>
      </c>
      <c r="E539">
        <v>331.03</v>
      </c>
      <c r="F539">
        <f>Fianancial_Table[[#This Row],[Revenue]]-Fianancial_Table[[#This Row],[Expenses]]</f>
        <v>8175.8499999999995</v>
      </c>
    </row>
    <row r="540" spans="1:6" x14ac:dyDescent="0.3">
      <c r="A540" s="1">
        <v>44543</v>
      </c>
      <c r="B540" t="s">
        <v>5</v>
      </c>
      <c r="C540" t="s">
        <v>10</v>
      </c>
      <c r="D540">
        <v>5208.34</v>
      </c>
      <c r="E540">
        <v>284.92</v>
      </c>
      <c r="F540">
        <f>Fianancial_Table[[#This Row],[Revenue]]-Fianancial_Table[[#This Row],[Expenses]]</f>
        <v>4923.42</v>
      </c>
    </row>
    <row r="541" spans="1:6" x14ac:dyDescent="0.3">
      <c r="A541" s="1">
        <v>44366</v>
      </c>
      <c r="B541" t="s">
        <v>7</v>
      </c>
      <c r="C541" t="s">
        <v>8</v>
      </c>
      <c r="D541">
        <v>9588.7800000000007</v>
      </c>
      <c r="E541">
        <v>131.29</v>
      </c>
      <c r="F541">
        <f>Fianancial_Table[[#This Row],[Revenue]]-Fianancial_Table[[#This Row],[Expenses]]</f>
        <v>9457.49</v>
      </c>
    </row>
    <row r="542" spans="1:6" x14ac:dyDescent="0.3">
      <c r="A542" s="1">
        <v>44404</v>
      </c>
      <c r="B542" t="s">
        <v>7</v>
      </c>
      <c r="C542" t="s">
        <v>10</v>
      </c>
      <c r="D542">
        <v>1945.23</v>
      </c>
      <c r="E542">
        <v>335.51</v>
      </c>
      <c r="F542">
        <f>Fianancial_Table[[#This Row],[Revenue]]-Fianancial_Table[[#This Row],[Expenses]]</f>
        <v>1609.72</v>
      </c>
    </row>
    <row r="543" spans="1:6" x14ac:dyDescent="0.3">
      <c r="A543" s="1">
        <v>44399</v>
      </c>
      <c r="B543" t="s">
        <v>5</v>
      </c>
      <c r="C543" t="s">
        <v>10</v>
      </c>
      <c r="D543">
        <v>4550.79</v>
      </c>
      <c r="E543">
        <v>226.19</v>
      </c>
      <c r="F543">
        <f>Fianancial_Table[[#This Row],[Revenue]]-Fianancial_Table[[#This Row],[Expenses]]</f>
        <v>4324.6000000000004</v>
      </c>
    </row>
    <row r="544" spans="1:6" x14ac:dyDescent="0.3">
      <c r="A544" s="1">
        <v>44199</v>
      </c>
      <c r="B544" t="s">
        <v>7</v>
      </c>
      <c r="C544" t="s">
        <v>10</v>
      </c>
      <c r="D544">
        <v>2137.27</v>
      </c>
      <c r="E544">
        <v>381.12</v>
      </c>
      <c r="F544">
        <f>Fianancial_Table[[#This Row],[Revenue]]-Fianancial_Table[[#This Row],[Expenses]]</f>
        <v>1756.15</v>
      </c>
    </row>
    <row r="545" spans="1:6" x14ac:dyDescent="0.3">
      <c r="A545" s="1">
        <v>44229</v>
      </c>
      <c r="B545" t="s">
        <v>7</v>
      </c>
      <c r="C545" t="s">
        <v>6</v>
      </c>
      <c r="D545">
        <v>8015.07</v>
      </c>
      <c r="E545">
        <v>277.70999999999998</v>
      </c>
      <c r="F545">
        <f>Fianancial_Table[[#This Row],[Revenue]]-Fianancial_Table[[#This Row],[Expenses]]</f>
        <v>7737.36</v>
      </c>
    </row>
    <row r="546" spans="1:6" x14ac:dyDescent="0.3">
      <c r="A546" s="1">
        <v>44384</v>
      </c>
      <c r="B546" t="s">
        <v>11</v>
      </c>
      <c r="C546" t="s">
        <v>10</v>
      </c>
      <c r="D546">
        <v>4629.75</v>
      </c>
      <c r="E546">
        <v>145.93</v>
      </c>
      <c r="F546">
        <f>Fianancial_Table[[#This Row],[Revenue]]-Fianancial_Table[[#This Row],[Expenses]]</f>
        <v>4483.82</v>
      </c>
    </row>
    <row r="547" spans="1:6" x14ac:dyDescent="0.3">
      <c r="A547" s="1">
        <v>44447</v>
      </c>
      <c r="B547" t="s">
        <v>7</v>
      </c>
      <c r="C547" t="s">
        <v>9</v>
      </c>
      <c r="D547">
        <v>6010.01</v>
      </c>
      <c r="E547">
        <v>313.43</v>
      </c>
      <c r="F547">
        <f>Fianancial_Table[[#This Row],[Revenue]]-Fianancial_Table[[#This Row],[Expenses]]</f>
        <v>5696.58</v>
      </c>
    </row>
    <row r="548" spans="1:6" x14ac:dyDescent="0.3">
      <c r="A548" s="1">
        <v>44497</v>
      </c>
      <c r="B548" t="s">
        <v>5</v>
      </c>
      <c r="C548" t="s">
        <v>9</v>
      </c>
      <c r="D548">
        <v>3584.65</v>
      </c>
      <c r="E548">
        <v>239.77</v>
      </c>
      <c r="F548">
        <f>Fianancial_Table[[#This Row],[Revenue]]-Fianancial_Table[[#This Row],[Expenses]]</f>
        <v>3344.88</v>
      </c>
    </row>
    <row r="549" spans="1:6" x14ac:dyDescent="0.3">
      <c r="A549" s="1">
        <v>44285</v>
      </c>
      <c r="B549" t="s">
        <v>7</v>
      </c>
      <c r="C549" t="s">
        <v>9</v>
      </c>
      <c r="D549">
        <v>9194.9599999999991</v>
      </c>
      <c r="E549">
        <v>303.27999999999997</v>
      </c>
      <c r="F549">
        <f>Fianancial_Table[[#This Row],[Revenue]]-Fianancial_Table[[#This Row],[Expenses]]</f>
        <v>8891.6799999999985</v>
      </c>
    </row>
    <row r="550" spans="1:6" x14ac:dyDescent="0.3">
      <c r="A550" s="1">
        <v>44541</v>
      </c>
      <c r="B550" t="s">
        <v>5</v>
      </c>
      <c r="C550" t="s">
        <v>9</v>
      </c>
      <c r="D550">
        <v>1266.83</v>
      </c>
      <c r="E550">
        <v>166.58</v>
      </c>
      <c r="F550">
        <f>Fianancial_Table[[#This Row],[Revenue]]-Fianancial_Table[[#This Row],[Expenses]]</f>
        <v>1100.25</v>
      </c>
    </row>
    <row r="551" spans="1:6" x14ac:dyDescent="0.3">
      <c r="A551" s="1">
        <v>44290</v>
      </c>
      <c r="B551" t="s">
        <v>11</v>
      </c>
      <c r="C551" t="s">
        <v>10</v>
      </c>
      <c r="D551">
        <v>5157.17</v>
      </c>
      <c r="E551">
        <v>220.75</v>
      </c>
      <c r="F551">
        <f>Fianancial_Table[[#This Row],[Revenue]]-Fianancial_Table[[#This Row],[Expenses]]</f>
        <v>4936.42</v>
      </c>
    </row>
    <row r="552" spans="1:6" x14ac:dyDescent="0.3">
      <c r="A552" s="1">
        <v>44267</v>
      </c>
      <c r="B552" t="s">
        <v>7</v>
      </c>
      <c r="C552" t="s">
        <v>8</v>
      </c>
      <c r="D552">
        <v>4288.08</v>
      </c>
      <c r="E552">
        <v>253.6</v>
      </c>
      <c r="F552">
        <f>Fianancial_Table[[#This Row],[Revenue]]-Fianancial_Table[[#This Row],[Expenses]]</f>
        <v>4034.48</v>
      </c>
    </row>
    <row r="553" spans="1:6" x14ac:dyDescent="0.3">
      <c r="A553" s="1">
        <v>44472</v>
      </c>
      <c r="B553" t="s">
        <v>7</v>
      </c>
      <c r="C553" t="s">
        <v>10</v>
      </c>
      <c r="D553">
        <v>5593.63</v>
      </c>
      <c r="E553">
        <v>255.03</v>
      </c>
      <c r="F553">
        <f>Fianancial_Table[[#This Row],[Revenue]]-Fianancial_Table[[#This Row],[Expenses]]</f>
        <v>5338.6</v>
      </c>
    </row>
    <row r="554" spans="1:6" x14ac:dyDescent="0.3">
      <c r="A554" s="1">
        <v>44268</v>
      </c>
      <c r="B554" t="s">
        <v>5</v>
      </c>
      <c r="C554" t="s">
        <v>9</v>
      </c>
      <c r="D554">
        <v>8435.65</v>
      </c>
      <c r="E554">
        <v>317.32</v>
      </c>
      <c r="F554">
        <f>Fianancial_Table[[#This Row],[Revenue]]-Fianancial_Table[[#This Row],[Expenses]]</f>
        <v>8118.33</v>
      </c>
    </row>
    <row r="555" spans="1:6" x14ac:dyDescent="0.3">
      <c r="A555" s="1">
        <v>44380</v>
      </c>
      <c r="B555" t="s">
        <v>5</v>
      </c>
      <c r="C555" t="s">
        <v>8</v>
      </c>
      <c r="D555">
        <v>1451.69</v>
      </c>
      <c r="E555">
        <v>411.3</v>
      </c>
      <c r="F555">
        <f>Fianancial_Table[[#This Row],[Revenue]]-Fianancial_Table[[#This Row],[Expenses]]</f>
        <v>1040.3900000000001</v>
      </c>
    </row>
    <row r="556" spans="1:6" x14ac:dyDescent="0.3">
      <c r="A556" s="1">
        <v>44484</v>
      </c>
      <c r="B556" t="s">
        <v>7</v>
      </c>
      <c r="C556" t="s">
        <v>8</v>
      </c>
      <c r="D556">
        <v>4150.43</v>
      </c>
      <c r="E556">
        <v>256.02999999999997</v>
      </c>
      <c r="F556">
        <f>Fianancial_Table[[#This Row],[Revenue]]-Fianancial_Table[[#This Row],[Expenses]]</f>
        <v>3894.4000000000005</v>
      </c>
    </row>
    <row r="557" spans="1:6" x14ac:dyDescent="0.3">
      <c r="A557" s="1">
        <v>44560</v>
      </c>
      <c r="B557" t="s">
        <v>11</v>
      </c>
      <c r="C557" t="s">
        <v>8</v>
      </c>
      <c r="D557">
        <v>1755.81</v>
      </c>
      <c r="E557">
        <v>291.39</v>
      </c>
      <c r="F557">
        <f>Fianancial_Table[[#This Row],[Revenue]]-Fianancial_Table[[#This Row],[Expenses]]</f>
        <v>1464.42</v>
      </c>
    </row>
    <row r="558" spans="1:6" x14ac:dyDescent="0.3">
      <c r="A558" s="1">
        <v>44309</v>
      </c>
      <c r="B558" t="s">
        <v>11</v>
      </c>
      <c r="C558" t="s">
        <v>6</v>
      </c>
      <c r="D558">
        <v>2821.04</v>
      </c>
      <c r="E558">
        <v>278.05</v>
      </c>
      <c r="F558">
        <f>Fianancial_Table[[#This Row],[Revenue]]-Fianancial_Table[[#This Row],[Expenses]]</f>
        <v>2542.9899999999998</v>
      </c>
    </row>
    <row r="559" spans="1:6" x14ac:dyDescent="0.3">
      <c r="A559" s="1">
        <v>44283</v>
      </c>
      <c r="B559" t="s">
        <v>11</v>
      </c>
      <c r="C559" t="s">
        <v>8</v>
      </c>
      <c r="D559">
        <v>5542.29</v>
      </c>
      <c r="E559">
        <v>74.34</v>
      </c>
      <c r="F559">
        <f>Fianancial_Table[[#This Row],[Revenue]]-Fianancial_Table[[#This Row],[Expenses]]</f>
        <v>5467.95</v>
      </c>
    </row>
    <row r="560" spans="1:6" x14ac:dyDescent="0.3">
      <c r="A560" s="1">
        <v>44255</v>
      </c>
      <c r="B560" t="s">
        <v>11</v>
      </c>
      <c r="C560" t="s">
        <v>9</v>
      </c>
      <c r="D560">
        <v>5466.23</v>
      </c>
      <c r="E560">
        <v>383.26</v>
      </c>
      <c r="F560">
        <f>Fianancial_Table[[#This Row],[Revenue]]-Fianancial_Table[[#This Row],[Expenses]]</f>
        <v>5082.9699999999993</v>
      </c>
    </row>
    <row r="561" spans="1:6" x14ac:dyDescent="0.3">
      <c r="A561" s="1">
        <v>44422</v>
      </c>
      <c r="B561" t="s">
        <v>7</v>
      </c>
      <c r="C561" t="s">
        <v>10</v>
      </c>
      <c r="D561">
        <v>9898.7800000000007</v>
      </c>
      <c r="E561">
        <v>69.16</v>
      </c>
      <c r="F561">
        <f>Fianancial_Table[[#This Row],[Revenue]]-Fianancial_Table[[#This Row],[Expenses]]</f>
        <v>9829.6200000000008</v>
      </c>
    </row>
    <row r="562" spans="1:6" x14ac:dyDescent="0.3">
      <c r="A562" s="1">
        <v>44531</v>
      </c>
      <c r="B562" t="s">
        <v>5</v>
      </c>
      <c r="C562" t="s">
        <v>9</v>
      </c>
      <c r="D562">
        <v>8760.6200000000008</v>
      </c>
      <c r="E562">
        <v>35.47</v>
      </c>
      <c r="F562">
        <f>Fianancial_Table[[#This Row],[Revenue]]-Fianancial_Table[[#This Row],[Expenses]]</f>
        <v>8725.1500000000015</v>
      </c>
    </row>
    <row r="563" spans="1:6" x14ac:dyDescent="0.3">
      <c r="A563" s="1">
        <v>44331</v>
      </c>
      <c r="B563" t="s">
        <v>11</v>
      </c>
      <c r="C563" t="s">
        <v>6</v>
      </c>
      <c r="D563">
        <v>4446.79</v>
      </c>
      <c r="E563">
        <v>497.1</v>
      </c>
      <c r="F563">
        <f>Fianancial_Table[[#This Row],[Revenue]]-Fianancial_Table[[#This Row],[Expenses]]</f>
        <v>3949.69</v>
      </c>
    </row>
    <row r="564" spans="1:6" x14ac:dyDescent="0.3">
      <c r="A564" s="1">
        <v>44318</v>
      </c>
      <c r="B564" t="s">
        <v>5</v>
      </c>
      <c r="C564" t="s">
        <v>9</v>
      </c>
      <c r="D564">
        <v>8624.3799999999992</v>
      </c>
      <c r="E564">
        <v>312.93</v>
      </c>
      <c r="F564">
        <f>Fianancial_Table[[#This Row],[Revenue]]-Fianancial_Table[[#This Row],[Expenses]]</f>
        <v>8311.4499999999989</v>
      </c>
    </row>
    <row r="565" spans="1:6" x14ac:dyDescent="0.3">
      <c r="A565" s="1">
        <v>44416</v>
      </c>
      <c r="B565" t="s">
        <v>5</v>
      </c>
      <c r="C565" t="s">
        <v>10</v>
      </c>
      <c r="D565">
        <v>7870.01</v>
      </c>
      <c r="E565">
        <v>410.49</v>
      </c>
      <c r="F565">
        <f>Fianancial_Table[[#This Row],[Revenue]]-Fianancial_Table[[#This Row],[Expenses]]</f>
        <v>7459.52</v>
      </c>
    </row>
    <row r="566" spans="1:6" x14ac:dyDescent="0.3">
      <c r="A566" s="1">
        <v>44227</v>
      </c>
      <c r="B566" t="s">
        <v>7</v>
      </c>
      <c r="C566" t="s">
        <v>9</v>
      </c>
      <c r="D566">
        <v>5369.58</v>
      </c>
      <c r="E566">
        <v>306.49</v>
      </c>
      <c r="F566">
        <f>Fianancial_Table[[#This Row],[Revenue]]-Fianancial_Table[[#This Row],[Expenses]]</f>
        <v>5063.09</v>
      </c>
    </row>
    <row r="567" spans="1:6" x14ac:dyDescent="0.3">
      <c r="A567" s="1">
        <v>44283</v>
      </c>
      <c r="B567" t="s">
        <v>11</v>
      </c>
      <c r="C567" t="s">
        <v>9</v>
      </c>
      <c r="D567">
        <v>2964.4</v>
      </c>
      <c r="E567">
        <v>148.32</v>
      </c>
      <c r="F567">
        <f>Fianancial_Table[[#This Row],[Revenue]]-Fianancial_Table[[#This Row],[Expenses]]</f>
        <v>2816.08</v>
      </c>
    </row>
    <row r="568" spans="1:6" x14ac:dyDescent="0.3">
      <c r="A568" s="1">
        <v>44460</v>
      </c>
      <c r="B568" t="s">
        <v>7</v>
      </c>
      <c r="C568" t="s">
        <v>6</v>
      </c>
      <c r="D568">
        <v>1442.33</v>
      </c>
      <c r="E568">
        <v>380.05</v>
      </c>
      <c r="F568">
        <f>Fianancial_Table[[#This Row],[Revenue]]-Fianancial_Table[[#This Row],[Expenses]]</f>
        <v>1062.28</v>
      </c>
    </row>
    <row r="569" spans="1:6" x14ac:dyDescent="0.3">
      <c r="A569" s="1">
        <v>44407</v>
      </c>
      <c r="B569" t="s">
        <v>5</v>
      </c>
      <c r="C569" t="s">
        <v>9</v>
      </c>
      <c r="D569">
        <v>8683.77</v>
      </c>
      <c r="E569">
        <v>80.91</v>
      </c>
      <c r="F569">
        <f>Fianancial_Table[[#This Row],[Revenue]]-Fianancial_Table[[#This Row],[Expenses]]</f>
        <v>8602.86</v>
      </c>
    </row>
    <row r="570" spans="1:6" x14ac:dyDescent="0.3">
      <c r="A570" s="1">
        <v>44264</v>
      </c>
      <c r="B570" t="s">
        <v>5</v>
      </c>
      <c r="C570" t="s">
        <v>10</v>
      </c>
      <c r="D570">
        <v>7142.81</v>
      </c>
      <c r="E570">
        <v>417.67</v>
      </c>
      <c r="F570">
        <f>Fianancial_Table[[#This Row],[Revenue]]-Fianancial_Table[[#This Row],[Expenses]]</f>
        <v>6725.14</v>
      </c>
    </row>
    <row r="571" spans="1:6" x14ac:dyDescent="0.3">
      <c r="A571" s="1">
        <v>44543</v>
      </c>
      <c r="B571" t="s">
        <v>11</v>
      </c>
      <c r="C571" t="s">
        <v>8</v>
      </c>
      <c r="D571">
        <v>1507.5</v>
      </c>
      <c r="E571">
        <v>323.55</v>
      </c>
      <c r="F571">
        <f>Fianancial_Table[[#This Row],[Revenue]]-Fianancial_Table[[#This Row],[Expenses]]</f>
        <v>1183.95</v>
      </c>
    </row>
    <row r="572" spans="1:6" x14ac:dyDescent="0.3">
      <c r="A572" s="1">
        <v>44518</v>
      </c>
      <c r="B572" t="s">
        <v>11</v>
      </c>
      <c r="C572" t="s">
        <v>8</v>
      </c>
      <c r="D572">
        <v>4574.72</v>
      </c>
      <c r="E572">
        <v>324.14</v>
      </c>
      <c r="F572">
        <f>Fianancial_Table[[#This Row],[Revenue]]-Fianancial_Table[[#This Row],[Expenses]]</f>
        <v>4250.58</v>
      </c>
    </row>
    <row r="573" spans="1:6" x14ac:dyDescent="0.3">
      <c r="A573" s="1">
        <v>44244</v>
      </c>
      <c r="B573" t="s">
        <v>11</v>
      </c>
      <c r="C573" t="s">
        <v>9</v>
      </c>
      <c r="D573">
        <v>6977.57</v>
      </c>
      <c r="E573">
        <v>441.11</v>
      </c>
      <c r="F573">
        <f>Fianancial_Table[[#This Row],[Revenue]]-Fianancial_Table[[#This Row],[Expenses]]</f>
        <v>6536.46</v>
      </c>
    </row>
    <row r="574" spans="1:6" x14ac:dyDescent="0.3">
      <c r="A574" s="1">
        <v>44429</v>
      </c>
      <c r="B574" t="s">
        <v>11</v>
      </c>
      <c r="C574" t="s">
        <v>9</v>
      </c>
      <c r="D574">
        <v>5861.36</v>
      </c>
      <c r="E574">
        <v>437.08</v>
      </c>
      <c r="F574">
        <f>Fianancial_Table[[#This Row],[Revenue]]-Fianancial_Table[[#This Row],[Expenses]]</f>
        <v>5424.28</v>
      </c>
    </row>
    <row r="575" spans="1:6" x14ac:dyDescent="0.3">
      <c r="A575" s="1">
        <v>44244</v>
      </c>
      <c r="B575" t="s">
        <v>7</v>
      </c>
      <c r="C575" t="s">
        <v>8</v>
      </c>
      <c r="D575">
        <v>6384.92</v>
      </c>
      <c r="E575">
        <v>354.7</v>
      </c>
      <c r="F575">
        <f>Fianancial_Table[[#This Row],[Revenue]]-Fianancial_Table[[#This Row],[Expenses]]</f>
        <v>6030.22</v>
      </c>
    </row>
    <row r="576" spans="1:6" x14ac:dyDescent="0.3">
      <c r="A576" s="1">
        <v>44229</v>
      </c>
      <c r="B576" t="s">
        <v>7</v>
      </c>
      <c r="C576" t="s">
        <v>8</v>
      </c>
      <c r="D576">
        <v>2256.52</v>
      </c>
      <c r="E576">
        <v>226.23</v>
      </c>
      <c r="F576">
        <f>Fianancial_Table[[#This Row],[Revenue]]-Fianancial_Table[[#This Row],[Expenses]]</f>
        <v>2030.29</v>
      </c>
    </row>
    <row r="577" spans="1:6" x14ac:dyDescent="0.3">
      <c r="A577" s="1">
        <v>44305</v>
      </c>
      <c r="B577" t="s">
        <v>11</v>
      </c>
      <c r="C577" t="s">
        <v>9</v>
      </c>
      <c r="D577">
        <v>3296.36</v>
      </c>
      <c r="E577">
        <v>156.12</v>
      </c>
      <c r="F577">
        <f>Fianancial_Table[[#This Row],[Revenue]]-Fianancial_Table[[#This Row],[Expenses]]</f>
        <v>3140.2400000000002</v>
      </c>
    </row>
    <row r="578" spans="1:6" x14ac:dyDescent="0.3">
      <c r="A578" s="1">
        <v>44477</v>
      </c>
      <c r="B578" t="s">
        <v>7</v>
      </c>
      <c r="C578" t="s">
        <v>10</v>
      </c>
      <c r="D578">
        <v>5704.81</v>
      </c>
      <c r="E578">
        <v>252.96</v>
      </c>
      <c r="F578">
        <f>Fianancial_Table[[#This Row],[Revenue]]-Fianancial_Table[[#This Row],[Expenses]]</f>
        <v>5451.85</v>
      </c>
    </row>
    <row r="579" spans="1:6" x14ac:dyDescent="0.3">
      <c r="A579" s="1">
        <v>44372</v>
      </c>
      <c r="B579" t="s">
        <v>7</v>
      </c>
      <c r="C579" t="s">
        <v>6</v>
      </c>
      <c r="D579">
        <v>554.83000000000004</v>
      </c>
      <c r="E579">
        <v>320.57</v>
      </c>
      <c r="F579">
        <f>Fianancial_Table[[#This Row],[Revenue]]-Fianancial_Table[[#This Row],[Expenses]]</f>
        <v>234.26000000000005</v>
      </c>
    </row>
    <row r="580" spans="1:6" x14ac:dyDescent="0.3">
      <c r="A580" s="1">
        <v>44432</v>
      </c>
      <c r="B580" t="s">
        <v>5</v>
      </c>
      <c r="C580" t="s">
        <v>6</v>
      </c>
      <c r="D580">
        <v>9301.39</v>
      </c>
      <c r="E580">
        <v>95.83</v>
      </c>
      <c r="F580">
        <f>Fianancial_Table[[#This Row],[Revenue]]-Fianancial_Table[[#This Row],[Expenses]]</f>
        <v>9205.56</v>
      </c>
    </row>
    <row r="581" spans="1:6" x14ac:dyDescent="0.3">
      <c r="A581" s="1">
        <v>44430</v>
      </c>
      <c r="B581" t="s">
        <v>5</v>
      </c>
      <c r="C581" t="s">
        <v>8</v>
      </c>
      <c r="D581">
        <v>2102.9499999999998</v>
      </c>
      <c r="E581">
        <v>350.52</v>
      </c>
      <c r="F581">
        <f>Fianancial_Table[[#This Row],[Revenue]]-Fianancial_Table[[#This Row],[Expenses]]</f>
        <v>1752.4299999999998</v>
      </c>
    </row>
    <row r="582" spans="1:6" x14ac:dyDescent="0.3">
      <c r="A582" s="1">
        <v>44264</v>
      </c>
      <c r="B582" t="s">
        <v>7</v>
      </c>
      <c r="C582" t="s">
        <v>9</v>
      </c>
      <c r="D582">
        <v>1673.88</v>
      </c>
      <c r="E582">
        <v>467.71</v>
      </c>
      <c r="F582">
        <f>Fianancial_Table[[#This Row],[Revenue]]-Fianancial_Table[[#This Row],[Expenses]]</f>
        <v>1206.17</v>
      </c>
    </row>
    <row r="583" spans="1:6" x14ac:dyDescent="0.3">
      <c r="A583" s="1">
        <v>44337</v>
      </c>
      <c r="B583" t="s">
        <v>5</v>
      </c>
      <c r="C583" t="s">
        <v>9</v>
      </c>
      <c r="D583">
        <v>2578.85</v>
      </c>
      <c r="E583">
        <v>198.49</v>
      </c>
      <c r="F583">
        <f>Fianancial_Table[[#This Row],[Revenue]]-Fianancial_Table[[#This Row],[Expenses]]</f>
        <v>2380.3599999999997</v>
      </c>
    </row>
    <row r="584" spans="1:6" x14ac:dyDescent="0.3">
      <c r="A584" s="1">
        <v>44529</v>
      </c>
      <c r="B584" t="s">
        <v>5</v>
      </c>
      <c r="C584" t="s">
        <v>6</v>
      </c>
      <c r="D584">
        <v>4023.78</v>
      </c>
      <c r="E584">
        <v>166.64</v>
      </c>
      <c r="F584">
        <f>Fianancial_Table[[#This Row],[Revenue]]-Fianancial_Table[[#This Row],[Expenses]]</f>
        <v>3857.1400000000003</v>
      </c>
    </row>
    <row r="585" spans="1:6" x14ac:dyDescent="0.3">
      <c r="A585" s="1">
        <v>44555</v>
      </c>
      <c r="B585" t="s">
        <v>5</v>
      </c>
      <c r="C585" t="s">
        <v>8</v>
      </c>
      <c r="D585">
        <v>6589.3</v>
      </c>
      <c r="E585">
        <v>357.78</v>
      </c>
      <c r="F585">
        <f>Fianancial_Table[[#This Row],[Revenue]]-Fianancial_Table[[#This Row],[Expenses]]</f>
        <v>6231.52</v>
      </c>
    </row>
    <row r="586" spans="1:6" x14ac:dyDescent="0.3">
      <c r="A586" s="1">
        <v>44197</v>
      </c>
      <c r="B586" t="s">
        <v>5</v>
      </c>
      <c r="C586" t="s">
        <v>8</v>
      </c>
      <c r="D586">
        <v>871.59</v>
      </c>
      <c r="E586">
        <v>304.97000000000003</v>
      </c>
      <c r="F586">
        <f>Fianancial_Table[[#This Row],[Revenue]]-Fianancial_Table[[#This Row],[Expenses]]</f>
        <v>566.62</v>
      </c>
    </row>
    <row r="587" spans="1:6" x14ac:dyDescent="0.3">
      <c r="A587" s="1">
        <v>44462</v>
      </c>
      <c r="B587" t="s">
        <v>7</v>
      </c>
      <c r="C587" t="s">
        <v>8</v>
      </c>
      <c r="D587">
        <v>191.94</v>
      </c>
      <c r="E587">
        <v>353.89</v>
      </c>
      <c r="F587">
        <f>Fianancial_Table[[#This Row],[Revenue]]-Fianancial_Table[[#This Row],[Expenses]]</f>
        <v>-161.94999999999999</v>
      </c>
    </row>
    <row r="588" spans="1:6" x14ac:dyDescent="0.3">
      <c r="A588" s="1">
        <v>44258</v>
      </c>
      <c r="B588" t="s">
        <v>11</v>
      </c>
      <c r="C588" t="s">
        <v>10</v>
      </c>
      <c r="D588">
        <v>4829.2299999999996</v>
      </c>
      <c r="E588">
        <v>129.88999999999999</v>
      </c>
      <c r="F588">
        <f>Fianancial_Table[[#This Row],[Revenue]]-Fianancial_Table[[#This Row],[Expenses]]</f>
        <v>4699.3399999999992</v>
      </c>
    </row>
    <row r="589" spans="1:6" x14ac:dyDescent="0.3">
      <c r="A589" s="1">
        <v>44242</v>
      </c>
      <c r="B589" t="s">
        <v>7</v>
      </c>
      <c r="C589" t="s">
        <v>6</v>
      </c>
      <c r="D589">
        <v>1121.7</v>
      </c>
      <c r="E589">
        <v>196.43</v>
      </c>
      <c r="F589">
        <f>Fianancial_Table[[#This Row],[Revenue]]-Fianancial_Table[[#This Row],[Expenses]]</f>
        <v>925.27</v>
      </c>
    </row>
    <row r="590" spans="1:6" x14ac:dyDescent="0.3">
      <c r="A590" s="1">
        <v>44350</v>
      </c>
      <c r="B590" t="s">
        <v>5</v>
      </c>
      <c r="C590" t="s">
        <v>8</v>
      </c>
      <c r="D590">
        <v>7757.26</v>
      </c>
      <c r="E590">
        <v>381.52</v>
      </c>
      <c r="F590">
        <f>Fianancial_Table[[#This Row],[Revenue]]-Fianancial_Table[[#This Row],[Expenses]]</f>
        <v>7375.74</v>
      </c>
    </row>
    <row r="591" spans="1:6" x14ac:dyDescent="0.3">
      <c r="A591" s="1">
        <v>44265</v>
      </c>
      <c r="B591" t="s">
        <v>7</v>
      </c>
      <c r="C591" t="s">
        <v>10</v>
      </c>
      <c r="D591">
        <v>777.27</v>
      </c>
      <c r="E591">
        <v>290.38</v>
      </c>
      <c r="F591">
        <f>Fianancial_Table[[#This Row],[Revenue]]-Fianancial_Table[[#This Row],[Expenses]]</f>
        <v>486.89</v>
      </c>
    </row>
    <row r="592" spans="1:6" x14ac:dyDescent="0.3">
      <c r="A592" s="1">
        <v>44509</v>
      </c>
      <c r="B592" t="s">
        <v>7</v>
      </c>
      <c r="C592" t="s">
        <v>10</v>
      </c>
      <c r="D592">
        <v>4456.9799999999996</v>
      </c>
      <c r="E592">
        <v>366.77</v>
      </c>
      <c r="F592">
        <f>Fianancial_Table[[#This Row],[Revenue]]-Fianancial_Table[[#This Row],[Expenses]]</f>
        <v>4090.2099999999996</v>
      </c>
    </row>
    <row r="593" spans="1:6" x14ac:dyDescent="0.3">
      <c r="A593" s="1">
        <v>44518</v>
      </c>
      <c r="B593" t="s">
        <v>7</v>
      </c>
      <c r="C593" t="s">
        <v>10</v>
      </c>
      <c r="D593">
        <v>9206.9500000000007</v>
      </c>
      <c r="E593">
        <v>315.72000000000003</v>
      </c>
      <c r="F593">
        <f>Fianancial_Table[[#This Row],[Revenue]]-Fianancial_Table[[#This Row],[Expenses]]</f>
        <v>8891.2300000000014</v>
      </c>
    </row>
    <row r="594" spans="1:6" x14ac:dyDescent="0.3">
      <c r="A594" s="1">
        <v>44423</v>
      </c>
      <c r="B594" t="s">
        <v>5</v>
      </c>
      <c r="C594" t="s">
        <v>6</v>
      </c>
      <c r="D594">
        <v>8976.27</v>
      </c>
      <c r="E594">
        <v>87.21</v>
      </c>
      <c r="F594">
        <f>Fianancial_Table[[#This Row],[Revenue]]-Fianancial_Table[[#This Row],[Expenses]]</f>
        <v>8889.0600000000013</v>
      </c>
    </row>
    <row r="595" spans="1:6" x14ac:dyDescent="0.3">
      <c r="A595" s="1">
        <v>44260</v>
      </c>
      <c r="B595" t="s">
        <v>7</v>
      </c>
      <c r="C595" t="s">
        <v>8</v>
      </c>
      <c r="D595">
        <v>3580.2</v>
      </c>
      <c r="E595">
        <v>226.11</v>
      </c>
      <c r="F595">
        <f>Fianancial_Table[[#This Row],[Revenue]]-Fianancial_Table[[#This Row],[Expenses]]</f>
        <v>3354.0899999999997</v>
      </c>
    </row>
    <row r="596" spans="1:6" x14ac:dyDescent="0.3">
      <c r="A596" s="1">
        <v>44268</v>
      </c>
      <c r="B596" t="s">
        <v>5</v>
      </c>
      <c r="C596" t="s">
        <v>9</v>
      </c>
      <c r="D596">
        <v>6481.74</v>
      </c>
      <c r="E596">
        <v>139.12</v>
      </c>
      <c r="F596">
        <f>Fianancial_Table[[#This Row],[Revenue]]-Fianancial_Table[[#This Row],[Expenses]]</f>
        <v>6342.62</v>
      </c>
    </row>
    <row r="597" spans="1:6" x14ac:dyDescent="0.3">
      <c r="A597" s="1">
        <v>44504</v>
      </c>
      <c r="B597" t="s">
        <v>7</v>
      </c>
      <c r="C597" t="s">
        <v>9</v>
      </c>
      <c r="D597">
        <v>7811.8</v>
      </c>
      <c r="E597">
        <v>351.43</v>
      </c>
      <c r="F597">
        <f>Fianancial_Table[[#This Row],[Revenue]]-Fianancial_Table[[#This Row],[Expenses]]</f>
        <v>7460.37</v>
      </c>
    </row>
    <row r="598" spans="1:6" x14ac:dyDescent="0.3">
      <c r="A598" s="1">
        <v>44534</v>
      </c>
      <c r="B598" t="s">
        <v>11</v>
      </c>
      <c r="C598" t="s">
        <v>10</v>
      </c>
      <c r="D598">
        <v>5225.72</v>
      </c>
      <c r="E598">
        <v>264.57</v>
      </c>
      <c r="F598">
        <f>Fianancial_Table[[#This Row],[Revenue]]-Fianancial_Table[[#This Row],[Expenses]]</f>
        <v>4961.1500000000005</v>
      </c>
    </row>
    <row r="599" spans="1:6" x14ac:dyDescent="0.3">
      <c r="A599" s="1">
        <v>44397</v>
      </c>
      <c r="B599" t="s">
        <v>11</v>
      </c>
      <c r="C599" t="s">
        <v>6</v>
      </c>
      <c r="D599">
        <v>7859.64</v>
      </c>
      <c r="E599">
        <v>401.01</v>
      </c>
      <c r="F599">
        <f>Fianancial_Table[[#This Row],[Revenue]]-Fianancial_Table[[#This Row],[Expenses]]</f>
        <v>7458.63</v>
      </c>
    </row>
    <row r="600" spans="1:6" x14ac:dyDescent="0.3">
      <c r="A600" s="1">
        <v>44319</v>
      </c>
      <c r="B600" t="s">
        <v>11</v>
      </c>
      <c r="C600" t="s">
        <v>8</v>
      </c>
      <c r="D600">
        <v>1216.1600000000001</v>
      </c>
      <c r="E600">
        <v>259.8</v>
      </c>
      <c r="F600">
        <f>Fianancial_Table[[#This Row],[Revenue]]-Fianancial_Table[[#This Row],[Expenses]]</f>
        <v>956.36000000000013</v>
      </c>
    </row>
    <row r="601" spans="1:6" x14ac:dyDescent="0.3">
      <c r="A601" s="1">
        <v>44501</v>
      </c>
      <c r="B601" t="s">
        <v>5</v>
      </c>
      <c r="C601" t="s">
        <v>6</v>
      </c>
      <c r="D601">
        <v>9870.14</v>
      </c>
      <c r="E601">
        <v>468.28</v>
      </c>
      <c r="F601">
        <f>Fianancial_Table[[#This Row],[Revenue]]-Fianancial_Table[[#This Row],[Expenses]]</f>
        <v>9401.8599999999988</v>
      </c>
    </row>
    <row r="602" spans="1:6" x14ac:dyDescent="0.3">
      <c r="A602" s="1">
        <v>44264</v>
      </c>
      <c r="B602" t="s">
        <v>11</v>
      </c>
      <c r="C602" t="s">
        <v>8</v>
      </c>
      <c r="D602">
        <v>3717.58</v>
      </c>
      <c r="E602">
        <v>347.81</v>
      </c>
      <c r="F602">
        <f>Fianancial_Table[[#This Row],[Revenue]]-Fianancial_Table[[#This Row],[Expenses]]</f>
        <v>3369.77</v>
      </c>
    </row>
    <row r="603" spans="1:6" x14ac:dyDescent="0.3">
      <c r="A603" s="1">
        <v>44438</v>
      </c>
      <c r="B603" t="s">
        <v>5</v>
      </c>
      <c r="C603" t="s">
        <v>6</v>
      </c>
      <c r="D603">
        <v>5914.9</v>
      </c>
      <c r="E603">
        <v>26.62</v>
      </c>
      <c r="F603">
        <f>Fianancial_Table[[#This Row],[Revenue]]-Fianancial_Table[[#This Row],[Expenses]]</f>
        <v>5888.28</v>
      </c>
    </row>
    <row r="604" spans="1:6" x14ac:dyDescent="0.3">
      <c r="A604" s="1">
        <v>44307</v>
      </c>
      <c r="B604" t="s">
        <v>5</v>
      </c>
      <c r="C604" t="s">
        <v>6</v>
      </c>
      <c r="D604">
        <v>9491.93</v>
      </c>
      <c r="E604">
        <v>211.03</v>
      </c>
      <c r="F604">
        <f>Fianancial_Table[[#This Row],[Revenue]]-Fianancial_Table[[#This Row],[Expenses]]</f>
        <v>9280.9</v>
      </c>
    </row>
    <row r="605" spans="1:6" x14ac:dyDescent="0.3">
      <c r="A605" s="1">
        <v>44343</v>
      </c>
      <c r="B605" t="s">
        <v>7</v>
      </c>
      <c r="C605" t="s">
        <v>8</v>
      </c>
      <c r="D605">
        <v>4293.3900000000003</v>
      </c>
      <c r="E605">
        <v>213.09</v>
      </c>
      <c r="F605">
        <f>Fianancial_Table[[#This Row],[Revenue]]-Fianancial_Table[[#This Row],[Expenses]]</f>
        <v>4080.3</v>
      </c>
    </row>
    <row r="606" spans="1:6" x14ac:dyDescent="0.3">
      <c r="A606" s="1">
        <v>44524</v>
      </c>
      <c r="B606" t="s">
        <v>7</v>
      </c>
      <c r="C606" t="s">
        <v>10</v>
      </c>
      <c r="D606">
        <v>2846.93</v>
      </c>
      <c r="E606">
        <v>168.76</v>
      </c>
      <c r="F606">
        <f>Fianancial_Table[[#This Row],[Revenue]]-Fianancial_Table[[#This Row],[Expenses]]</f>
        <v>2678.17</v>
      </c>
    </row>
    <row r="607" spans="1:6" x14ac:dyDescent="0.3">
      <c r="A607" s="1">
        <v>44458</v>
      </c>
      <c r="B607" t="s">
        <v>5</v>
      </c>
      <c r="C607" t="s">
        <v>10</v>
      </c>
      <c r="D607">
        <v>5410.26</v>
      </c>
      <c r="E607">
        <v>207.55</v>
      </c>
      <c r="F607">
        <f>Fianancial_Table[[#This Row],[Revenue]]-Fianancial_Table[[#This Row],[Expenses]]</f>
        <v>5202.71</v>
      </c>
    </row>
    <row r="608" spans="1:6" x14ac:dyDescent="0.3">
      <c r="A608" s="1">
        <v>44521</v>
      </c>
      <c r="B608" t="s">
        <v>7</v>
      </c>
      <c r="C608" t="s">
        <v>6</v>
      </c>
      <c r="D608">
        <v>3170.68</v>
      </c>
      <c r="E608">
        <v>229.99</v>
      </c>
      <c r="F608">
        <f>Fianancial_Table[[#This Row],[Revenue]]-Fianancial_Table[[#This Row],[Expenses]]</f>
        <v>2940.6899999999996</v>
      </c>
    </row>
    <row r="609" spans="1:6" x14ac:dyDescent="0.3">
      <c r="A609" s="1">
        <v>44319</v>
      </c>
      <c r="B609" t="s">
        <v>5</v>
      </c>
      <c r="C609" t="s">
        <v>10</v>
      </c>
      <c r="D609">
        <v>953.51</v>
      </c>
      <c r="E609">
        <v>228.55</v>
      </c>
      <c r="F609">
        <f>Fianancial_Table[[#This Row],[Revenue]]-Fianancial_Table[[#This Row],[Expenses]]</f>
        <v>724.96</v>
      </c>
    </row>
    <row r="610" spans="1:6" x14ac:dyDescent="0.3">
      <c r="A610" s="1">
        <v>44429</v>
      </c>
      <c r="B610" t="s">
        <v>7</v>
      </c>
      <c r="C610" t="s">
        <v>6</v>
      </c>
      <c r="D610">
        <v>3161.97</v>
      </c>
      <c r="E610">
        <v>376.01</v>
      </c>
      <c r="F610">
        <f>Fianancial_Table[[#This Row],[Revenue]]-Fianancial_Table[[#This Row],[Expenses]]</f>
        <v>2785.96</v>
      </c>
    </row>
    <row r="611" spans="1:6" x14ac:dyDescent="0.3">
      <c r="A611" s="1">
        <v>44286</v>
      </c>
      <c r="B611" t="s">
        <v>5</v>
      </c>
      <c r="C611" t="s">
        <v>6</v>
      </c>
      <c r="D611">
        <v>7108.22</v>
      </c>
      <c r="E611">
        <v>356.72</v>
      </c>
      <c r="F611">
        <f>Fianancial_Table[[#This Row],[Revenue]]-Fianancial_Table[[#This Row],[Expenses]]</f>
        <v>6751.5</v>
      </c>
    </row>
    <row r="612" spans="1:6" x14ac:dyDescent="0.3">
      <c r="A612" s="1">
        <v>44280</v>
      </c>
      <c r="B612" t="s">
        <v>11</v>
      </c>
      <c r="C612" t="s">
        <v>9</v>
      </c>
      <c r="D612">
        <v>5277.75</v>
      </c>
      <c r="E612">
        <v>395.83</v>
      </c>
      <c r="F612">
        <f>Fianancial_Table[[#This Row],[Revenue]]-Fianancial_Table[[#This Row],[Expenses]]</f>
        <v>4881.92</v>
      </c>
    </row>
    <row r="613" spans="1:6" x14ac:dyDescent="0.3">
      <c r="A613" s="1">
        <v>44329</v>
      </c>
      <c r="B613" t="s">
        <v>5</v>
      </c>
      <c r="C613" t="s">
        <v>9</v>
      </c>
      <c r="D613">
        <v>1356.61</v>
      </c>
      <c r="E613">
        <v>394.94</v>
      </c>
      <c r="F613">
        <f>Fianancial_Table[[#This Row],[Revenue]]-Fianancial_Table[[#This Row],[Expenses]]</f>
        <v>961.66999999999985</v>
      </c>
    </row>
    <row r="614" spans="1:6" x14ac:dyDescent="0.3">
      <c r="A614" s="1">
        <v>44334</v>
      </c>
      <c r="B614" t="s">
        <v>7</v>
      </c>
      <c r="C614" t="s">
        <v>6</v>
      </c>
      <c r="D614">
        <v>7737.16</v>
      </c>
      <c r="E614">
        <v>34.090000000000003</v>
      </c>
      <c r="F614">
        <f>Fianancial_Table[[#This Row],[Revenue]]-Fianancial_Table[[#This Row],[Expenses]]</f>
        <v>7703.07</v>
      </c>
    </row>
    <row r="615" spans="1:6" x14ac:dyDescent="0.3">
      <c r="A615" s="1">
        <v>44416</v>
      </c>
      <c r="B615" t="s">
        <v>11</v>
      </c>
      <c r="C615" t="s">
        <v>6</v>
      </c>
      <c r="D615">
        <v>2703.2</v>
      </c>
      <c r="E615">
        <v>488.02</v>
      </c>
      <c r="F615">
        <f>Fianancial_Table[[#This Row],[Revenue]]-Fianancial_Table[[#This Row],[Expenses]]</f>
        <v>2215.1799999999998</v>
      </c>
    </row>
    <row r="616" spans="1:6" x14ac:dyDescent="0.3">
      <c r="A616" s="1">
        <v>44518</v>
      </c>
      <c r="B616" t="s">
        <v>5</v>
      </c>
      <c r="C616" t="s">
        <v>8</v>
      </c>
      <c r="D616">
        <v>4606.46</v>
      </c>
      <c r="E616">
        <v>192.86</v>
      </c>
      <c r="F616">
        <f>Fianancial_Table[[#This Row],[Revenue]]-Fianancial_Table[[#This Row],[Expenses]]</f>
        <v>4413.6000000000004</v>
      </c>
    </row>
    <row r="617" spans="1:6" x14ac:dyDescent="0.3">
      <c r="A617" s="1">
        <v>44452</v>
      </c>
      <c r="B617" t="s">
        <v>7</v>
      </c>
      <c r="C617" t="s">
        <v>10</v>
      </c>
      <c r="D617">
        <v>3740.11</v>
      </c>
      <c r="E617">
        <v>142.46</v>
      </c>
      <c r="F617">
        <f>Fianancial_Table[[#This Row],[Revenue]]-Fianancial_Table[[#This Row],[Expenses]]</f>
        <v>3597.65</v>
      </c>
    </row>
    <row r="618" spans="1:6" x14ac:dyDescent="0.3">
      <c r="A618" s="1">
        <v>44249</v>
      </c>
      <c r="B618" t="s">
        <v>7</v>
      </c>
      <c r="C618" t="s">
        <v>6</v>
      </c>
      <c r="D618">
        <v>2361.1999999999998</v>
      </c>
      <c r="E618">
        <v>264.24</v>
      </c>
      <c r="F618">
        <f>Fianancial_Table[[#This Row],[Revenue]]-Fianancial_Table[[#This Row],[Expenses]]</f>
        <v>2096.96</v>
      </c>
    </row>
    <row r="619" spans="1:6" x14ac:dyDescent="0.3">
      <c r="A619" s="1">
        <v>44219</v>
      </c>
      <c r="B619" t="s">
        <v>5</v>
      </c>
      <c r="C619" t="s">
        <v>10</v>
      </c>
      <c r="D619">
        <v>555.22</v>
      </c>
      <c r="E619">
        <v>194.71</v>
      </c>
      <c r="F619">
        <f>Fianancial_Table[[#This Row],[Revenue]]-Fianancial_Table[[#This Row],[Expenses]]</f>
        <v>360.51</v>
      </c>
    </row>
    <row r="620" spans="1:6" x14ac:dyDescent="0.3">
      <c r="A620" s="1">
        <v>44273</v>
      </c>
      <c r="B620" t="s">
        <v>5</v>
      </c>
      <c r="C620" t="s">
        <v>6</v>
      </c>
      <c r="D620">
        <v>5573.36</v>
      </c>
      <c r="E620">
        <v>458.69</v>
      </c>
      <c r="F620">
        <f>Fianancial_Table[[#This Row],[Revenue]]-Fianancial_Table[[#This Row],[Expenses]]</f>
        <v>5114.67</v>
      </c>
    </row>
    <row r="621" spans="1:6" x14ac:dyDescent="0.3">
      <c r="A621" s="1">
        <v>44532</v>
      </c>
      <c r="B621" t="s">
        <v>11</v>
      </c>
      <c r="C621" t="s">
        <v>10</v>
      </c>
      <c r="D621">
        <v>3285.84</v>
      </c>
      <c r="E621">
        <v>219.8</v>
      </c>
      <c r="F621">
        <f>Fianancial_Table[[#This Row],[Revenue]]-Fianancial_Table[[#This Row],[Expenses]]</f>
        <v>3066.04</v>
      </c>
    </row>
    <row r="622" spans="1:6" x14ac:dyDescent="0.3">
      <c r="A622" s="1">
        <v>44360</v>
      </c>
      <c r="B622" t="s">
        <v>11</v>
      </c>
      <c r="C622" t="s">
        <v>6</v>
      </c>
      <c r="D622">
        <v>5758.21</v>
      </c>
      <c r="E622">
        <v>77.31</v>
      </c>
      <c r="F622">
        <f>Fianancial_Table[[#This Row],[Revenue]]-Fianancial_Table[[#This Row],[Expenses]]</f>
        <v>5680.9</v>
      </c>
    </row>
    <row r="623" spans="1:6" x14ac:dyDescent="0.3">
      <c r="A623" s="1">
        <v>44541</v>
      </c>
      <c r="B623" t="s">
        <v>5</v>
      </c>
      <c r="C623" t="s">
        <v>10</v>
      </c>
      <c r="D623">
        <v>2309.5300000000002</v>
      </c>
      <c r="E623">
        <v>267.57</v>
      </c>
      <c r="F623">
        <f>Fianancial_Table[[#This Row],[Revenue]]-Fianancial_Table[[#This Row],[Expenses]]</f>
        <v>2041.9600000000003</v>
      </c>
    </row>
    <row r="624" spans="1:6" x14ac:dyDescent="0.3">
      <c r="A624" s="1">
        <v>44220</v>
      </c>
      <c r="B624" t="s">
        <v>11</v>
      </c>
      <c r="C624" t="s">
        <v>6</v>
      </c>
      <c r="D624">
        <v>8782.2099999999991</v>
      </c>
      <c r="E624">
        <v>435.7</v>
      </c>
      <c r="F624">
        <f>Fianancial_Table[[#This Row],[Revenue]]-Fianancial_Table[[#This Row],[Expenses]]</f>
        <v>8346.5099999999984</v>
      </c>
    </row>
    <row r="625" spans="1:6" x14ac:dyDescent="0.3">
      <c r="A625" s="1">
        <v>44356</v>
      </c>
      <c r="B625" t="s">
        <v>11</v>
      </c>
      <c r="C625" t="s">
        <v>6</v>
      </c>
      <c r="D625">
        <v>5575.6</v>
      </c>
      <c r="E625">
        <v>23.83</v>
      </c>
      <c r="F625">
        <f>Fianancial_Table[[#This Row],[Revenue]]-Fianancial_Table[[#This Row],[Expenses]]</f>
        <v>5551.77</v>
      </c>
    </row>
    <row r="626" spans="1:6" x14ac:dyDescent="0.3">
      <c r="A626" s="1">
        <v>44299</v>
      </c>
      <c r="B626" t="s">
        <v>11</v>
      </c>
      <c r="C626" t="s">
        <v>9</v>
      </c>
      <c r="D626">
        <v>7421.8</v>
      </c>
      <c r="E626">
        <v>136.44</v>
      </c>
      <c r="F626">
        <f>Fianancial_Table[[#This Row],[Revenue]]-Fianancial_Table[[#This Row],[Expenses]]</f>
        <v>7285.3600000000006</v>
      </c>
    </row>
    <row r="627" spans="1:6" x14ac:dyDescent="0.3">
      <c r="A627" s="1">
        <v>44385</v>
      </c>
      <c r="B627" t="s">
        <v>7</v>
      </c>
      <c r="C627" t="s">
        <v>8</v>
      </c>
      <c r="D627">
        <v>9978.09</v>
      </c>
      <c r="E627">
        <v>392.43</v>
      </c>
      <c r="F627">
        <f>Fianancial_Table[[#This Row],[Revenue]]-Fianancial_Table[[#This Row],[Expenses]]</f>
        <v>9585.66</v>
      </c>
    </row>
    <row r="628" spans="1:6" x14ac:dyDescent="0.3">
      <c r="A628" s="1">
        <v>44476</v>
      </c>
      <c r="B628" t="s">
        <v>5</v>
      </c>
      <c r="C628" t="s">
        <v>10</v>
      </c>
      <c r="D628">
        <v>163.13999999999999</v>
      </c>
      <c r="E628">
        <v>216.82</v>
      </c>
      <c r="F628">
        <f>Fianancial_Table[[#This Row],[Revenue]]-Fianancial_Table[[#This Row],[Expenses]]</f>
        <v>-53.680000000000007</v>
      </c>
    </row>
    <row r="629" spans="1:6" x14ac:dyDescent="0.3">
      <c r="A629" s="1">
        <v>44316</v>
      </c>
      <c r="B629" t="s">
        <v>7</v>
      </c>
      <c r="C629" t="s">
        <v>9</v>
      </c>
      <c r="D629">
        <v>6395.82</v>
      </c>
      <c r="E629">
        <v>352.86</v>
      </c>
      <c r="F629">
        <f>Fianancial_Table[[#This Row],[Revenue]]-Fianancial_Table[[#This Row],[Expenses]]</f>
        <v>6042.96</v>
      </c>
    </row>
    <row r="630" spans="1:6" x14ac:dyDescent="0.3">
      <c r="A630" s="1">
        <v>44201</v>
      </c>
      <c r="B630" t="s">
        <v>11</v>
      </c>
      <c r="C630" t="s">
        <v>6</v>
      </c>
      <c r="D630">
        <v>7613.4</v>
      </c>
      <c r="E630">
        <v>200.61</v>
      </c>
      <c r="F630">
        <f>Fianancial_Table[[#This Row],[Revenue]]-Fianancial_Table[[#This Row],[Expenses]]</f>
        <v>7412.79</v>
      </c>
    </row>
    <row r="631" spans="1:6" x14ac:dyDescent="0.3">
      <c r="A631" s="1">
        <v>44354</v>
      </c>
      <c r="B631" t="s">
        <v>5</v>
      </c>
      <c r="C631" t="s">
        <v>10</v>
      </c>
      <c r="D631">
        <v>5345.16</v>
      </c>
      <c r="E631">
        <v>134.32</v>
      </c>
      <c r="F631">
        <f>Fianancial_Table[[#This Row],[Revenue]]-Fianancial_Table[[#This Row],[Expenses]]</f>
        <v>5210.84</v>
      </c>
    </row>
    <row r="632" spans="1:6" x14ac:dyDescent="0.3">
      <c r="A632" s="1">
        <v>44448</v>
      </c>
      <c r="B632" t="s">
        <v>5</v>
      </c>
      <c r="C632" t="s">
        <v>10</v>
      </c>
      <c r="D632">
        <v>7145.36</v>
      </c>
      <c r="E632">
        <v>64.650000000000006</v>
      </c>
      <c r="F632">
        <f>Fianancial_Table[[#This Row],[Revenue]]-Fianancial_Table[[#This Row],[Expenses]]</f>
        <v>7080.71</v>
      </c>
    </row>
    <row r="633" spans="1:6" x14ac:dyDescent="0.3">
      <c r="A633" s="1">
        <v>44315</v>
      </c>
      <c r="B633" t="s">
        <v>7</v>
      </c>
      <c r="C633" t="s">
        <v>8</v>
      </c>
      <c r="D633">
        <v>7038.38</v>
      </c>
      <c r="E633">
        <v>198.8</v>
      </c>
      <c r="F633">
        <f>Fianancial_Table[[#This Row],[Revenue]]-Fianancial_Table[[#This Row],[Expenses]]</f>
        <v>6839.58</v>
      </c>
    </row>
    <row r="634" spans="1:6" x14ac:dyDescent="0.3">
      <c r="A634" s="1">
        <v>44240</v>
      </c>
      <c r="B634" t="s">
        <v>7</v>
      </c>
      <c r="C634" t="s">
        <v>6</v>
      </c>
      <c r="D634">
        <v>5103.7299999999996</v>
      </c>
      <c r="E634">
        <v>325.86</v>
      </c>
      <c r="F634">
        <f>Fianancial_Table[[#This Row],[Revenue]]-Fianancial_Table[[#This Row],[Expenses]]</f>
        <v>4777.87</v>
      </c>
    </row>
    <row r="635" spans="1:6" x14ac:dyDescent="0.3">
      <c r="A635" s="1">
        <v>44398</v>
      </c>
      <c r="B635" t="s">
        <v>5</v>
      </c>
      <c r="C635" t="s">
        <v>6</v>
      </c>
      <c r="D635">
        <v>4406.33</v>
      </c>
      <c r="E635">
        <v>482.82</v>
      </c>
      <c r="F635">
        <f>Fianancial_Table[[#This Row],[Revenue]]-Fianancial_Table[[#This Row],[Expenses]]</f>
        <v>3923.5099999999998</v>
      </c>
    </row>
    <row r="636" spans="1:6" x14ac:dyDescent="0.3">
      <c r="A636" s="1">
        <v>44318</v>
      </c>
      <c r="B636" t="s">
        <v>11</v>
      </c>
      <c r="C636" t="s">
        <v>9</v>
      </c>
      <c r="D636">
        <v>8524.0499999999993</v>
      </c>
      <c r="E636">
        <v>464.5</v>
      </c>
      <c r="F636">
        <f>Fianancial_Table[[#This Row],[Revenue]]-Fianancial_Table[[#This Row],[Expenses]]</f>
        <v>8059.5499999999993</v>
      </c>
    </row>
    <row r="637" spans="1:6" x14ac:dyDescent="0.3">
      <c r="A637" s="1">
        <v>44398</v>
      </c>
      <c r="B637" t="s">
        <v>7</v>
      </c>
      <c r="C637" t="s">
        <v>9</v>
      </c>
      <c r="D637">
        <v>3248.77</v>
      </c>
      <c r="E637">
        <v>150.54</v>
      </c>
      <c r="F637">
        <f>Fianancial_Table[[#This Row],[Revenue]]-Fianancial_Table[[#This Row],[Expenses]]</f>
        <v>3098.23</v>
      </c>
    </row>
    <row r="638" spans="1:6" x14ac:dyDescent="0.3">
      <c r="A638" s="1">
        <v>44235</v>
      </c>
      <c r="B638" t="s">
        <v>5</v>
      </c>
      <c r="C638" t="s">
        <v>10</v>
      </c>
      <c r="D638">
        <v>7821.38</v>
      </c>
      <c r="E638">
        <v>300.66000000000003</v>
      </c>
      <c r="F638">
        <f>Fianancial_Table[[#This Row],[Revenue]]-Fianancial_Table[[#This Row],[Expenses]]</f>
        <v>7520.72</v>
      </c>
    </row>
    <row r="639" spans="1:6" x14ac:dyDescent="0.3">
      <c r="A639" s="1">
        <v>44276</v>
      </c>
      <c r="B639" t="s">
        <v>5</v>
      </c>
      <c r="C639" t="s">
        <v>10</v>
      </c>
      <c r="D639">
        <v>4550.71</v>
      </c>
      <c r="E639">
        <v>170.74</v>
      </c>
      <c r="F639">
        <f>Fianancial_Table[[#This Row],[Revenue]]-Fianancial_Table[[#This Row],[Expenses]]</f>
        <v>4379.97</v>
      </c>
    </row>
    <row r="640" spans="1:6" x14ac:dyDescent="0.3">
      <c r="A640" s="1">
        <v>44258</v>
      </c>
      <c r="B640" t="s">
        <v>7</v>
      </c>
      <c r="C640" t="s">
        <v>9</v>
      </c>
      <c r="D640">
        <v>9649.8799999999992</v>
      </c>
      <c r="E640">
        <v>119.67</v>
      </c>
      <c r="F640">
        <f>Fianancial_Table[[#This Row],[Revenue]]-Fianancial_Table[[#This Row],[Expenses]]</f>
        <v>9530.2099999999991</v>
      </c>
    </row>
    <row r="641" spans="1:6" x14ac:dyDescent="0.3">
      <c r="A641" s="1">
        <v>44354</v>
      </c>
      <c r="B641" t="s">
        <v>11</v>
      </c>
      <c r="C641" t="s">
        <v>9</v>
      </c>
      <c r="D641">
        <v>8539.57</v>
      </c>
      <c r="E641">
        <v>63.4</v>
      </c>
      <c r="F641">
        <f>Fianancial_Table[[#This Row],[Revenue]]-Fianancial_Table[[#This Row],[Expenses]]</f>
        <v>8476.17</v>
      </c>
    </row>
    <row r="642" spans="1:6" x14ac:dyDescent="0.3">
      <c r="A642" s="1">
        <v>44548</v>
      </c>
      <c r="B642" t="s">
        <v>11</v>
      </c>
      <c r="C642" t="s">
        <v>6</v>
      </c>
      <c r="D642">
        <v>2228.71</v>
      </c>
      <c r="E642">
        <v>431.16</v>
      </c>
      <c r="F642">
        <f>Fianancial_Table[[#This Row],[Revenue]]-Fianancial_Table[[#This Row],[Expenses]]</f>
        <v>1797.55</v>
      </c>
    </row>
    <row r="643" spans="1:6" x14ac:dyDescent="0.3">
      <c r="A643" s="1">
        <v>44272</v>
      </c>
      <c r="B643" t="s">
        <v>5</v>
      </c>
      <c r="C643" t="s">
        <v>10</v>
      </c>
      <c r="D643">
        <v>9687.16</v>
      </c>
      <c r="E643">
        <v>210.2</v>
      </c>
      <c r="F643">
        <f>Fianancial_Table[[#This Row],[Revenue]]-Fianancial_Table[[#This Row],[Expenses]]</f>
        <v>9476.9599999999991</v>
      </c>
    </row>
    <row r="644" spans="1:6" x14ac:dyDescent="0.3">
      <c r="A644" s="1">
        <v>44222</v>
      </c>
      <c r="B644" t="s">
        <v>7</v>
      </c>
      <c r="C644" t="s">
        <v>9</v>
      </c>
      <c r="D644">
        <v>2675.65</v>
      </c>
      <c r="E644">
        <v>495.52</v>
      </c>
      <c r="F644">
        <f>Fianancial_Table[[#This Row],[Revenue]]-Fianancial_Table[[#This Row],[Expenses]]</f>
        <v>2180.13</v>
      </c>
    </row>
    <row r="645" spans="1:6" x14ac:dyDescent="0.3">
      <c r="A645" s="1">
        <v>44212</v>
      </c>
      <c r="B645" t="s">
        <v>11</v>
      </c>
      <c r="C645" t="s">
        <v>8</v>
      </c>
      <c r="D645">
        <v>5603.94</v>
      </c>
      <c r="E645">
        <v>284.06</v>
      </c>
      <c r="F645">
        <f>Fianancial_Table[[#This Row],[Revenue]]-Fianancial_Table[[#This Row],[Expenses]]</f>
        <v>5319.8799999999992</v>
      </c>
    </row>
    <row r="646" spans="1:6" x14ac:dyDescent="0.3">
      <c r="A646" s="1">
        <v>44245</v>
      </c>
      <c r="B646" t="s">
        <v>11</v>
      </c>
      <c r="C646" t="s">
        <v>6</v>
      </c>
      <c r="D646">
        <v>8058.58</v>
      </c>
      <c r="E646">
        <v>87.1</v>
      </c>
      <c r="F646">
        <f>Fianancial_Table[[#This Row],[Revenue]]-Fianancial_Table[[#This Row],[Expenses]]</f>
        <v>7971.48</v>
      </c>
    </row>
    <row r="647" spans="1:6" x14ac:dyDescent="0.3">
      <c r="A647" s="1">
        <v>44203</v>
      </c>
      <c r="B647" t="s">
        <v>5</v>
      </c>
      <c r="C647" t="s">
        <v>10</v>
      </c>
      <c r="D647">
        <v>1394.08</v>
      </c>
      <c r="E647">
        <v>415.36</v>
      </c>
      <c r="F647">
        <f>Fianancial_Table[[#This Row],[Revenue]]-Fianancial_Table[[#This Row],[Expenses]]</f>
        <v>978.71999999999991</v>
      </c>
    </row>
    <row r="648" spans="1:6" x14ac:dyDescent="0.3">
      <c r="A648" s="1">
        <v>44387</v>
      </c>
      <c r="B648" t="s">
        <v>7</v>
      </c>
      <c r="C648" t="s">
        <v>6</v>
      </c>
      <c r="D648">
        <v>5865.01</v>
      </c>
      <c r="E648">
        <v>144.22999999999999</v>
      </c>
      <c r="F648">
        <f>Fianancial_Table[[#This Row],[Revenue]]-Fianancial_Table[[#This Row],[Expenses]]</f>
        <v>5720.7800000000007</v>
      </c>
    </row>
    <row r="649" spans="1:6" x14ac:dyDescent="0.3">
      <c r="A649" s="1">
        <v>44235</v>
      </c>
      <c r="B649" t="s">
        <v>5</v>
      </c>
      <c r="C649" t="s">
        <v>6</v>
      </c>
      <c r="D649">
        <v>2057.73</v>
      </c>
      <c r="E649">
        <v>330.07</v>
      </c>
      <c r="F649">
        <f>Fianancial_Table[[#This Row],[Revenue]]-Fianancial_Table[[#This Row],[Expenses]]</f>
        <v>1727.66</v>
      </c>
    </row>
    <row r="650" spans="1:6" x14ac:dyDescent="0.3">
      <c r="A650" s="1">
        <v>44262</v>
      </c>
      <c r="B650" t="s">
        <v>5</v>
      </c>
      <c r="C650" t="s">
        <v>9</v>
      </c>
      <c r="D650">
        <v>1313.02</v>
      </c>
      <c r="E650">
        <v>472.29</v>
      </c>
      <c r="F650">
        <f>Fianancial_Table[[#This Row],[Revenue]]-Fianancial_Table[[#This Row],[Expenses]]</f>
        <v>840.73</v>
      </c>
    </row>
    <row r="651" spans="1:6" x14ac:dyDescent="0.3">
      <c r="A651" s="1">
        <v>44222</v>
      </c>
      <c r="B651" t="s">
        <v>5</v>
      </c>
      <c r="C651" t="s">
        <v>8</v>
      </c>
      <c r="D651">
        <v>8234.69</v>
      </c>
      <c r="E651">
        <v>209.6</v>
      </c>
      <c r="F651">
        <f>Fianancial_Table[[#This Row],[Revenue]]-Fianancial_Table[[#This Row],[Expenses]]</f>
        <v>8025.09</v>
      </c>
    </row>
    <row r="652" spans="1:6" x14ac:dyDescent="0.3">
      <c r="A652" s="1">
        <v>44212</v>
      </c>
      <c r="B652" t="s">
        <v>11</v>
      </c>
      <c r="C652" t="s">
        <v>8</v>
      </c>
      <c r="D652">
        <v>1810.79</v>
      </c>
      <c r="E652">
        <v>123.06</v>
      </c>
      <c r="F652">
        <f>Fianancial_Table[[#This Row],[Revenue]]-Fianancial_Table[[#This Row],[Expenses]]</f>
        <v>1687.73</v>
      </c>
    </row>
    <row r="653" spans="1:6" x14ac:dyDescent="0.3">
      <c r="A653" s="1">
        <v>44292</v>
      </c>
      <c r="B653" t="s">
        <v>11</v>
      </c>
      <c r="C653" t="s">
        <v>9</v>
      </c>
      <c r="D653">
        <v>4515.51</v>
      </c>
      <c r="E653">
        <v>91.34</v>
      </c>
      <c r="F653">
        <f>Fianancial_Table[[#This Row],[Revenue]]-Fianancial_Table[[#This Row],[Expenses]]</f>
        <v>4424.17</v>
      </c>
    </row>
    <row r="654" spans="1:6" x14ac:dyDescent="0.3">
      <c r="A654" s="1">
        <v>44511</v>
      </c>
      <c r="B654" t="s">
        <v>7</v>
      </c>
      <c r="C654" t="s">
        <v>10</v>
      </c>
      <c r="D654">
        <v>6508.06</v>
      </c>
      <c r="E654">
        <v>259.47000000000003</v>
      </c>
      <c r="F654">
        <f>Fianancial_Table[[#This Row],[Revenue]]-Fianancial_Table[[#This Row],[Expenses]]</f>
        <v>6248.59</v>
      </c>
    </row>
    <row r="655" spans="1:6" x14ac:dyDescent="0.3">
      <c r="A655" s="1">
        <v>44478</v>
      </c>
      <c r="B655" t="s">
        <v>11</v>
      </c>
      <c r="C655" t="s">
        <v>6</v>
      </c>
      <c r="D655">
        <v>968.44</v>
      </c>
      <c r="E655">
        <v>203.85</v>
      </c>
      <c r="F655">
        <f>Fianancial_Table[[#This Row],[Revenue]]-Fianancial_Table[[#This Row],[Expenses]]</f>
        <v>764.59</v>
      </c>
    </row>
    <row r="656" spans="1:6" x14ac:dyDescent="0.3">
      <c r="A656" s="1">
        <v>44411</v>
      </c>
      <c r="B656" t="s">
        <v>5</v>
      </c>
      <c r="C656" t="s">
        <v>10</v>
      </c>
      <c r="D656">
        <v>6344.47</v>
      </c>
      <c r="E656">
        <v>405.04</v>
      </c>
      <c r="F656">
        <f>Fianancial_Table[[#This Row],[Revenue]]-Fianancial_Table[[#This Row],[Expenses]]</f>
        <v>5939.43</v>
      </c>
    </row>
    <row r="657" spans="1:6" x14ac:dyDescent="0.3">
      <c r="A657" s="1">
        <v>44206</v>
      </c>
      <c r="B657" t="s">
        <v>11</v>
      </c>
      <c r="C657" t="s">
        <v>9</v>
      </c>
      <c r="D657">
        <v>4848.88</v>
      </c>
      <c r="E657">
        <v>395.09</v>
      </c>
      <c r="F657">
        <f>Fianancial_Table[[#This Row],[Revenue]]-Fianancial_Table[[#This Row],[Expenses]]</f>
        <v>4453.79</v>
      </c>
    </row>
    <row r="658" spans="1:6" x14ac:dyDescent="0.3">
      <c r="A658" s="1">
        <v>44373</v>
      </c>
      <c r="B658" t="s">
        <v>7</v>
      </c>
      <c r="C658" t="s">
        <v>9</v>
      </c>
      <c r="D658">
        <v>3944.97</v>
      </c>
      <c r="E658">
        <v>106.31</v>
      </c>
      <c r="F658">
        <f>Fianancial_Table[[#This Row],[Revenue]]-Fianancial_Table[[#This Row],[Expenses]]</f>
        <v>3838.66</v>
      </c>
    </row>
    <row r="659" spans="1:6" x14ac:dyDescent="0.3">
      <c r="A659" s="1">
        <v>44360</v>
      </c>
      <c r="B659" t="s">
        <v>7</v>
      </c>
      <c r="C659" t="s">
        <v>10</v>
      </c>
      <c r="D659">
        <v>390.1</v>
      </c>
      <c r="E659">
        <v>409.13</v>
      </c>
      <c r="F659">
        <f>Fianancial_Table[[#This Row],[Revenue]]-Fianancial_Table[[#This Row],[Expenses]]</f>
        <v>-19.029999999999973</v>
      </c>
    </row>
    <row r="660" spans="1:6" x14ac:dyDescent="0.3">
      <c r="A660" s="1">
        <v>44340</v>
      </c>
      <c r="B660" t="s">
        <v>5</v>
      </c>
      <c r="C660" t="s">
        <v>8</v>
      </c>
      <c r="D660">
        <v>5341.38</v>
      </c>
      <c r="E660">
        <v>388.08</v>
      </c>
      <c r="F660">
        <f>Fianancial_Table[[#This Row],[Revenue]]-Fianancial_Table[[#This Row],[Expenses]]</f>
        <v>4953.3</v>
      </c>
    </row>
    <row r="661" spans="1:6" x14ac:dyDescent="0.3">
      <c r="A661" s="1">
        <v>44316</v>
      </c>
      <c r="B661" t="s">
        <v>5</v>
      </c>
      <c r="C661" t="s">
        <v>6</v>
      </c>
      <c r="D661">
        <v>2553.7800000000002</v>
      </c>
      <c r="E661">
        <v>135.75</v>
      </c>
      <c r="F661">
        <f>Fianancial_Table[[#This Row],[Revenue]]-Fianancial_Table[[#This Row],[Expenses]]</f>
        <v>2418.0300000000002</v>
      </c>
    </row>
    <row r="662" spans="1:6" x14ac:dyDescent="0.3">
      <c r="A662" s="1">
        <v>44470</v>
      </c>
      <c r="B662" t="s">
        <v>7</v>
      </c>
      <c r="C662" t="s">
        <v>6</v>
      </c>
      <c r="D662">
        <v>7664.09</v>
      </c>
      <c r="E662">
        <v>474.95</v>
      </c>
      <c r="F662">
        <f>Fianancial_Table[[#This Row],[Revenue]]-Fianancial_Table[[#This Row],[Expenses]]</f>
        <v>7189.14</v>
      </c>
    </row>
    <row r="663" spans="1:6" x14ac:dyDescent="0.3">
      <c r="A663" s="1">
        <v>44491</v>
      </c>
      <c r="B663" t="s">
        <v>11</v>
      </c>
      <c r="C663" t="s">
        <v>9</v>
      </c>
      <c r="D663">
        <v>9358.5400000000009</v>
      </c>
      <c r="E663">
        <v>495.94</v>
      </c>
      <c r="F663">
        <f>Fianancial_Table[[#This Row],[Revenue]]-Fianancial_Table[[#This Row],[Expenses]]</f>
        <v>8862.6</v>
      </c>
    </row>
    <row r="664" spans="1:6" x14ac:dyDescent="0.3">
      <c r="A664" s="1">
        <v>44285</v>
      </c>
      <c r="B664" t="s">
        <v>5</v>
      </c>
      <c r="C664" t="s">
        <v>10</v>
      </c>
      <c r="D664">
        <v>5965.94</v>
      </c>
      <c r="E664">
        <v>406.98</v>
      </c>
      <c r="F664">
        <f>Fianancial_Table[[#This Row],[Revenue]]-Fianancial_Table[[#This Row],[Expenses]]</f>
        <v>5558.9599999999991</v>
      </c>
    </row>
    <row r="665" spans="1:6" x14ac:dyDescent="0.3">
      <c r="A665" s="1">
        <v>44554</v>
      </c>
      <c r="B665" t="s">
        <v>11</v>
      </c>
      <c r="C665" t="s">
        <v>6</v>
      </c>
      <c r="D665">
        <v>7064.18</v>
      </c>
      <c r="E665">
        <v>188.81</v>
      </c>
      <c r="F665">
        <f>Fianancial_Table[[#This Row],[Revenue]]-Fianancial_Table[[#This Row],[Expenses]]</f>
        <v>6875.37</v>
      </c>
    </row>
    <row r="666" spans="1:6" x14ac:dyDescent="0.3">
      <c r="A666" s="1">
        <v>44487</v>
      </c>
      <c r="B666" t="s">
        <v>7</v>
      </c>
      <c r="C666" t="s">
        <v>10</v>
      </c>
      <c r="D666">
        <v>5674.78</v>
      </c>
      <c r="E666">
        <v>110.35</v>
      </c>
      <c r="F666">
        <f>Fianancial_Table[[#This Row],[Revenue]]-Fianancial_Table[[#This Row],[Expenses]]</f>
        <v>5564.4299999999994</v>
      </c>
    </row>
    <row r="667" spans="1:6" x14ac:dyDescent="0.3">
      <c r="A667" s="1">
        <v>44449</v>
      </c>
      <c r="B667" t="s">
        <v>7</v>
      </c>
      <c r="C667" t="s">
        <v>9</v>
      </c>
      <c r="D667">
        <v>1838.01</v>
      </c>
      <c r="E667">
        <v>38.22</v>
      </c>
      <c r="F667">
        <f>Fianancial_Table[[#This Row],[Revenue]]-Fianancial_Table[[#This Row],[Expenses]]</f>
        <v>1799.79</v>
      </c>
    </row>
    <row r="668" spans="1:6" x14ac:dyDescent="0.3">
      <c r="A668" s="1">
        <v>44225</v>
      </c>
      <c r="B668" t="s">
        <v>5</v>
      </c>
      <c r="C668" t="s">
        <v>10</v>
      </c>
      <c r="D668">
        <v>297.29000000000002</v>
      </c>
      <c r="E668">
        <v>249.43</v>
      </c>
      <c r="F668">
        <f>Fianancial_Table[[#This Row],[Revenue]]-Fianancial_Table[[#This Row],[Expenses]]</f>
        <v>47.860000000000014</v>
      </c>
    </row>
    <row r="669" spans="1:6" x14ac:dyDescent="0.3">
      <c r="A669" s="1">
        <v>44366</v>
      </c>
      <c r="B669" t="s">
        <v>7</v>
      </c>
      <c r="C669" t="s">
        <v>10</v>
      </c>
      <c r="D669">
        <v>8083.81</v>
      </c>
      <c r="E669">
        <v>183.56</v>
      </c>
      <c r="F669">
        <f>Fianancial_Table[[#This Row],[Revenue]]-Fianancial_Table[[#This Row],[Expenses]]</f>
        <v>7900.25</v>
      </c>
    </row>
    <row r="670" spans="1:6" x14ac:dyDescent="0.3">
      <c r="A670" s="1">
        <v>44287</v>
      </c>
      <c r="B670" t="s">
        <v>11</v>
      </c>
      <c r="C670" t="s">
        <v>6</v>
      </c>
      <c r="D670">
        <v>316.94</v>
      </c>
      <c r="E670">
        <v>301.57</v>
      </c>
      <c r="F670">
        <f>Fianancial_Table[[#This Row],[Revenue]]-Fianancial_Table[[#This Row],[Expenses]]</f>
        <v>15.370000000000005</v>
      </c>
    </row>
    <row r="671" spans="1:6" x14ac:dyDescent="0.3">
      <c r="A671" s="1">
        <v>44269</v>
      </c>
      <c r="B671" t="s">
        <v>5</v>
      </c>
      <c r="C671" t="s">
        <v>9</v>
      </c>
      <c r="D671">
        <v>9609.5300000000007</v>
      </c>
      <c r="E671">
        <v>199.32</v>
      </c>
      <c r="F671">
        <f>Fianancial_Table[[#This Row],[Revenue]]-Fianancial_Table[[#This Row],[Expenses]]</f>
        <v>9410.2100000000009</v>
      </c>
    </row>
    <row r="672" spans="1:6" x14ac:dyDescent="0.3">
      <c r="A672" s="1">
        <v>44536</v>
      </c>
      <c r="B672" t="s">
        <v>11</v>
      </c>
      <c r="C672" t="s">
        <v>6</v>
      </c>
      <c r="D672">
        <v>3431.95</v>
      </c>
      <c r="E672">
        <v>174.85</v>
      </c>
      <c r="F672">
        <f>Fianancial_Table[[#This Row],[Revenue]]-Fianancial_Table[[#This Row],[Expenses]]</f>
        <v>3257.1</v>
      </c>
    </row>
    <row r="673" spans="1:6" x14ac:dyDescent="0.3">
      <c r="A673" s="1">
        <v>44277</v>
      </c>
      <c r="B673" t="s">
        <v>7</v>
      </c>
      <c r="C673" t="s">
        <v>8</v>
      </c>
      <c r="D673">
        <v>7939.24</v>
      </c>
      <c r="E673">
        <v>481.12</v>
      </c>
      <c r="F673">
        <f>Fianancial_Table[[#This Row],[Revenue]]-Fianancial_Table[[#This Row],[Expenses]]</f>
        <v>7458.12</v>
      </c>
    </row>
    <row r="674" spans="1:6" x14ac:dyDescent="0.3">
      <c r="A674" s="1">
        <v>44529</v>
      </c>
      <c r="B674" t="s">
        <v>11</v>
      </c>
      <c r="C674" t="s">
        <v>10</v>
      </c>
      <c r="D674">
        <v>7101.11</v>
      </c>
      <c r="E674">
        <v>289.75</v>
      </c>
      <c r="F674">
        <f>Fianancial_Table[[#This Row],[Revenue]]-Fianancial_Table[[#This Row],[Expenses]]</f>
        <v>6811.36</v>
      </c>
    </row>
    <row r="675" spans="1:6" x14ac:dyDescent="0.3">
      <c r="A675" s="1">
        <v>44511</v>
      </c>
      <c r="B675" t="s">
        <v>11</v>
      </c>
      <c r="C675" t="s">
        <v>10</v>
      </c>
      <c r="D675">
        <v>6688.76</v>
      </c>
      <c r="E675">
        <v>410.94</v>
      </c>
      <c r="F675">
        <f>Fianancial_Table[[#This Row],[Revenue]]-Fianancial_Table[[#This Row],[Expenses]]</f>
        <v>6277.8200000000006</v>
      </c>
    </row>
    <row r="676" spans="1:6" x14ac:dyDescent="0.3">
      <c r="A676" s="1">
        <v>44390</v>
      </c>
      <c r="B676" t="s">
        <v>11</v>
      </c>
      <c r="C676" t="s">
        <v>9</v>
      </c>
      <c r="D676">
        <v>1360.75</v>
      </c>
      <c r="E676">
        <v>369.84</v>
      </c>
      <c r="F676">
        <f>Fianancial_Table[[#This Row],[Revenue]]-Fianancial_Table[[#This Row],[Expenses]]</f>
        <v>990.91000000000008</v>
      </c>
    </row>
    <row r="677" spans="1:6" x14ac:dyDescent="0.3">
      <c r="A677" s="1">
        <v>44556</v>
      </c>
      <c r="B677" t="s">
        <v>7</v>
      </c>
      <c r="C677" t="s">
        <v>8</v>
      </c>
      <c r="D677">
        <v>8522.49</v>
      </c>
      <c r="E677">
        <v>390</v>
      </c>
      <c r="F677">
        <f>Fianancial_Table[[#This Row],[Revenue]]-Fianancial_Table[[#This Row],[Expenses]]</f>
        <v>8132.49</v>
      </c>
    </row>
    <row r="678" spans="1:6" x14ac:dyDescent="0.3">
      <c r="A678" s="1">
        <v>44487</v>
      </c>
      <c r="B678" t="s">
        <v>5</v>
      </c>
      <c r="C678" t="s">
        <v>10</v>
      </c>
      <c r="D678">
        <v>6063.65</v>
      </c>
      <c r="E678">
        <v>462.1</v>
      </c>
      <c r="F678">
        <f>Fianancial_Table[[#This Row],[Revenue]]-Fianancial_Table[[#This Row],[Expenses]]</f>
        <v>5601.5499999999993</v>
      </c>
    </row>
    <row r="679" spans="1:6" x14ac:dyDescent="0.3">
      <c r="A679" s="1">
        <v>44510</v>
      </c>
      <c r="B679" t="s">
        <v>5</v>
      </c>
      <c r="C679" t="s">
        <v>6</v>
      </c>
      <c r="D679">
        <v>9373.2099999999991</v>
      </c>
      <c r="E679">
        <v>87.51</v>
      </c>
      <c r="F679">
        <f>Fianancial_Table[[#This Row],[Revenue]]-Fianancial_Table[[#This Row],[Expenses]]</f>
        <v>9285.6999999999989</v>
      </c>
    </row>
    <row r="680" spans="1:6" x14ac:dyDescent="0.3">
      <c r="A680" s="1">
        <v>44236</v>
      </c>
      <c r="B680" t="s">
        <v>5</v>
      </c>
      <c r="C680" t="s">
        <v>9</v>
      </c>
      <c r="D680">
        <v>9825.56</v>
      </c>
      <c r="E680">
        <v>100.59</v>
      </c>
      <c r="F680">
        <f>Fianancial_Table[[#This Row],[Revenue]]-Fianancial_Table[[#This Row],[Expenses]]</f>
        <v>9724.9699999999993</v>
      </c>
    </row>
    <row r="681" spans="1:6" x14ac:dyDescent="0.3">
      <c r="A681" s="1">
        <v>44242</v>
      </c>
      <c r="B681" t="s">
        <v>7</v>
      </c>
      <c r="C681" t="s">
        <v>9</v>
      </c>
      <c r="D681">
        <v>4521.6400000000003</v>
      </c>
      <c r="E681">
        <v>147.30000000000001</v>
      </c>
      <c r="F681">
        <f>Fianancial_Table[[#This Row],[Revenue]]-Fianancial_Table[[#This Row],[Expenses]]</f>
        <v>4374.34</v>
      </c>
    </row>
    <row r="682" spans="1:6" x14ac:dyDescent="0.3">
      <c r="A682" s="1">
        <v>44324</v>
      </c>
      <c r="B682" t="s">
        <v>7</v>
      </c>
      <c r="C682" t="s">
        <v>6</v>
      </c>
      <c r="D682">
        <v>3569.76</v>
      </c>
      <c r="E682">
        <v>397.77</v>
      </c>
      <c r="F682">
        <f>Fianancial_Table[[#This Row],[Revenue]]-Fianancial_Table[[#This Row],[Expenses]]</f>
        <v>3171.9900000000002</v>
      </c>
    </row>
    <row r="683" spans="1:6" x14ac:dyDescent="0.3">
      <c r="A683" s="1">
        <v>44197</v>
      </c>
      <c r="B683" t="s">
        <v>5</v>
      </c>
      <c r="C683" t="s">
        <v>8</v>
      </c>
      <c r="D683">
        <v>4438.38</v>
      </c>
      <c r="E683">
        <v>221.43</v>
      </c>
      <c r="F683">
        <f>Fianancial_Table[[#This Row],[Revenue]]-Fianancial_Table[[#This Row],[Expenses]]</f>
        <v>4216.95</v>
      </c>
    </row>
    <row r="684" spans="1:6" x14ac:dyDescent="0.3">
      <c r="A684" s="1">
        <v>44282</v>
      </c>
      <c r="B684" t="s">
        <v>11</v>
      </c>
      <c r="C684" t="s">
        <v>8</v>
      </c>
      <c r="D684">
        <v>8829.5300000000007</v>
      </c>
      <c r="E684">
        <v>188.59</v>
      </c>
      <c r="F684">
        <f>Fianancial_Table[[#This Row],[Revenue]]-Fianancial_Table[[#This Row],[Expenses]]</f>
        <v>8640.94</v>
      </c>
    </row>
    <row r="685" spans="1:6" x14ac:dyDescent="0.3">
      <c r="A685" s="1">
        <v>44389</v>
      </c>
      <c r="B685" t="s">
        <v>5</v>
      </c>
      <c r="C685" t="s">
        <v>8</v>
      </c>
      <c r="D685">
        <v>7908.43</v>
      </c>
      <c r="E685">
        <v>297.47000000000003</v>
      </c>
      <c r="F685">
        <f>Fianancial_Table[[#This Row],[Revenue]]-Fianancial_Table[[#This Row],[Expenses]]</f>
        <v>7610.96</v>
      </c>
    </row>
    <row r="686" spans="1:6" x14ac:dyDescent="0.3">
      <c r="A686" s="1">
        <v>44548</v>
      </c>
      <c r="B686" t="s">
        <v>5</v>
      </c>
      <c r="C686" t="s">
        <v>10</v>
      </c>
      <c r="D686">
        <v>4567.75</v>
      </c>
      <c r="E686">
        <v>403.61</v>
      </c>
      <c r="F686">
        <f>Fianancial_Table[[#This Row],[Revenue]]-Fianancial_Table[[#This Row],[Expenses]]</f>
        <v>4164.1400000000003</v>
      </c>
    </row>
    <row r="687" spans="1:6" x14ac:dyDescent="0.3">
      <c r="A687" s="1">
        <v>44214</v>
      </c>
      <c r="B687" t="s">
        <v>11</v>
      </c>
      <c r="C687" t="s">
        <v>6</v>
      </c>
      <c r="D687">
        <v>3255.3</v>
      </c>
      <c r="E687">
        <v>476.8</v>
      </c>
      <c r="F687">
        <f>Fianancial_Table[[#This Row],[Revenue]]-Fianancial_Table[[#This Row],[Expenses]]</f>
        <v>2778.5</v>
      </c>
    </row>
    <row r="688" spans="1:6" x14ac:dyDescent="0.3">
      <c r="A688" s="1">
        <v>44234</v>
      </c>
      <c r="B688" t="s">
        <v>11</v>
      </c>
      <c r="C688" t="s">
        <v>10</v>
      </c>
      <c r="D688">
        <v>8890.52</v>
      </c>
      <c r="E688">
        <v>97.23</v>
      </c>
      <c r="F688">
        <f>Fianancial_Table[[#This Row],[Revenue]]-Fianancial_Table[[#This Row],[Expenses]]</f>
        <v>8793.2900000000009</v>
      </c>
    </row>
    <row r="689" spans="1:6" x14ac:dyDescent="0.3">
      <c r="A689" s="1">
        <v>44235</v>
      </c>
      <c r="B689" t="s">
        <v>7</v>
      </c>
      <c r="C689" t="s">
        <v>6</v>
      </c>
      <c r="D689">
        <v>3445.71</v>
      </c>
      <c r="E689">
        <v>492.93</v>
      </c>
      <c r="F689">
        <f>Fianancial_Table[[#This Row],[Revenue]]-Fianancial_Table[[#This Row],[Expenses]]</f>
        <v>2952.78</v>
      </c>
    </row>
    <row r="690" spans="1:6" x14ac:dyDescent="0.3">
      <c r="A690" s="1">
        <v>44444</v>
      </c>
      <c r="B690" t="s">
        <v>7</v>
      </c>
      <c r="C690" t="s">
        <v>6</v>
      </c>
      <c r="D690">
        <v>4370.1000000000004</v>
      </c>
      <c r="E690">
        <v>333.74</v>
      </c>
      <c r="F690">
        <f>Fianancial_Table[[#This Row],[Revenue]]-Fianancial_Table[[#This Row],[Expenses]]</f>
        <v>4036.3600000000006</v>
      </c>
    </row>
    <row r="691" spans="1:6" x14ac:dyDescent="0.3">
      <c r="A691" s="1">
        <v>44507</v>
      </c>
      <c r="B691" t="s">
        <v>11</v>
      </c>
      <c r="C691" t="s">
        <v>10</v>
      </c>
      <c r="D691">
        <v>630.20000000000005</v>
      </c>
      <c r="E691">
        <v>178.93</v>
      </c>
      <c r="F691">
        <f>Fianancial_Table[[#This Row],[Revenue]]-Fianancial_Table[[#This Row],[Expenses]]</f>
        <v>451.27000000000004</v>
      </c>
    </row>
    <row r="692" spans="1:6" x14ac:dyDescent="0.3">
      <c r="A692" s="1">
        <v>44294</v>
      </c>
      <c r="B692" t="s">
        <v>11</v>
      </c>
      <c r="C692" t="s">
        <v>9</v>
      </c>
      <c r="D692">
        <v>6639.92</v>
      </c>
      <c r="E692">
        <v>162.75</v>
      </c>
      <c r="F692">
        <f>Fianancial_Table[[#This Row],[Revenue]]-Fianancial_Table[[#This Row],[Expenses]]</f>
        <v>6477.17</v>
      </c>
    </row>
    <row r="693" spans="1:6" x14ac:dyDescent="0.3">
      <c r="A693" s="1">
        <v>44246</v>
      </c>
      <c r="B693" t="s">
        <v>5</v>
      </c>
      <c r="C693" t="s">
        <v>8</v>
      </c>
      <c r="D693">
        <v>5760.52</v>
      </c>
      <c r="E693">
        <v>423.13</v>
      </c>
      <c r="F693">
        <f>Fianancial_Table[[#This Row],[Revenue]]-Fianancial_Table[[#This Row],[Expenses]]</f>
        <v>5337.39</v>
      </c>
    </row>
    <row r="694" spans="1:6" x14ac:dyDescent="0.3">
      <c r="A694" s="1">
        <v>44275</v>
      </c>
      <c r="B694" t="s">
        <v>5</v>
      </c>
      <c r="C694" t="s">
        <v>9</v>
      </c>
      <c r="D694">
        <v>137.77000000000001</v>
      </c>
      <c r="E694">
        <v>62.06</v>
      </c>
      <c r="F694">
        <f>Fianancial_Table[[#This Row],[Revenue]]-Fianancial_Table[[#This Row],[Expenses]]</f>
        <v>75.710000000000008</v>
      </c>
    </row>
    <row r="695" spans="1:6" x14ac:dyDescent="0.3">
      <c r="A695" s="1">
        <v>44535</v>
      </c>
      <c r="B695" t="s">
        <v>7</v>
      </c>
      <c r="C695" t="s">
        <v>8</v>
      </c>
      <c r="D695">
        <v>2076.7800000000002</v>
      </c>
      <c r="E695">
        <v>32.35</v>
      </c>
      <c r="F695">
        <f>Fianancial_Table[[#This Row],[Revenue]]-Fianancial_Table[[#This Row],[Expenses]]</f>
        <v>2044.4300000000003</v>
      </c>
    </row>
    <row r="696" spans="1:6" x14ac:dyDescent="0.3">
      <c r="A696" s="1">
        <v>44284</v>
      </c>
      <c r="B696" t="s">
        <v>7</v>
      </c>
      <c r="C696" t="s">
        <v>9</v>
      </c>
      <c r="D696">
        <v>9772.8700000000008</v>
      </c>
      <c r="E696">
        <v>247.31</v>
      </c>
      <c r="F696">
        <f>Fianancial_Table[[#This Row],[Revenue]]-Fianancial_Table[[#This Row],[Expenses]]</f>
        <v>9525.5600000000013</v>
      </c>
    </row>
    <row r="697" spans="1:6" x14ac:dyDescent="0.3">
      <c r="A697" s="1">
        <v>44256</v>
      </c>
      <c r="B697" t="s">
        <v>11</v>
      </c>
      <c r="C697" t="s">
        <v>8</v>
      </c>
      <c r="D697">
        <v>4762.3500000000004</v>
      </c>
      <c r="E697">
        <v>449.54</v>
      </c>
      <c r="F697">
        <f>Fianancial_Table[[#This Row],[Revenue]]-Fianancial_Table[[#This Row],[Expenses]]</f>
        <v>4312.8100000000004</v>
      </c>
    </row>
    <row r="698" spans="1:6" x14ac:dyDescent="0.3">
      <c r="A698" s="1">
        <v>44332</v>
      </c>
      <c r="B698" t="s">
        <v>5</v>
      </c>
      <c r="C698" t="s">
        <v>8</v>
      </c>
      <c r="D698">
        <v>1930.32</v>
      </c>
      <c r="E698">
        <v>445.04</v>
      </c>
      <c r="F698">
        <f>Fianancial_Table[[#This Row],[Revenue]]-Fianancial_Table[[#This Row],[Expenses]]</f>
        <v>1485.28</v>
      </c>
    </row>
    <row r="699" spans="1:6" x14ac:dyDescent="0.3">
      <c r="A699" s="1">
        <v>44386</v>
      </c>
      <c r="B699" t="s">
        <v>5</v>
      </c>
      <c r="C699" t="s">
        <v>8</v>
      </c>
      <c r="D699">
        <v>541.71</v>
      </c>
      <c r="E699">
        <v>231.08</v>
      </c>
      <c r="F699">
        <f>Fianancial_Table[[#This Row],[Revenue]]-Fianancial_Table[[#This Row],[Expenses]]</f>
        <v>310.63</v>
      </c>
    </row>
    <row r="700" spans="1:6" x14ac:dyDescent="0.3">
      <c r="A700" s="1">
        <v>44331</v>
      </c>
      <c r="B700" t="s">
        <v>5</v>
      </c>
      <c r="C700" t="s">
        <v>9</v>
      </c>
      <c r="D700">
        <v>5686.04</v>
      </c>
      <c r="E700">
        <v>92.54</v>
      </c>
      <c r="F700">
        <f>Fianancial_Table[[#This Row],[Revenue]]-Fianancial_Table[[#This Row],[Expenses]]</f>
        <v>5593.5</v>
      </c>
    </row>
    <row r="701" spans="1:6" x14ac:dyDescent="0.3">
      <c r="A701" s="1">
        <v>44553</v>
      </c>
      <c r="B701" t="s">
        <v>7</v>
      </c>
      <c r="C701" t="s">
        <v>6</v>
      </c>
      <c r="D701">
        <v>948.5</v>
      </c>
      <c r="E701">
        <v>185.02</v>
      </c>
      <c r="F701">
        <f>Fianancial_Table[[#This Row],[Revenue]]-Fianancial_Table[[#This Row],[Expenses]]</f>
        <v>763.48</v>
      </c>
    </row>
    <row r="702" spans="1:6" x14ac:dyDescent="0.3">
      <c r="A702" s="1">
        <v>44474</v>
      </c>
      <c r="B702" t="s">
        <v>11</v>
      </c>
      <c r="C702" t="s">
        <v>10</v>
      </c>
      <c r="D702">
        <v>5580.66</v>
      </c>
      <c r="E702">
        <v>423.58</v>
      </c>
      <c r="F702">
        <f>Fianancial_Table[[#This Row],[Revenue]]-Fianancial_Table[[#This Row],[Expenses]]</f>
        <v>5157.08</v>
      </c>
    </row>
    <row r="703" spans="1:6" x14ac:dyDescent="0.3">
      <c r="A703" s="1">
        <v>44464</v>
      </c>
      <c r="B703" t="s">
        <v>11</v>
      </c>
      <c r="C703" t="s">
        <v>8</v>
      </c>
      <c r="D703">
        <v>5769.87</v>
      </c>
      <c r="E703">
        <v>133.11000000000001</v>
      </c>
      <c r="F703">
        <f>Fianancial_Table[[#This Row],[Revenue]]-Fianancial_Table[[#This Row],[Expenses]]</f>
        <v>5636.76</v>
      </c>
    </row>
    <row r="704" spans="1:6" x14ac:dyDescent="0.3">
      <c r="A704" s="1">
        <v>44350</v>
      </c>
      <c r="B704" t="s">
        <v>5</v>
      </c>
      <c r="C704" t="s">
        <v>8</v>
      </c>
      <c r="D704">
        <v>9037.49</v>
      </c>
      <c r="E704">
        <v>362.87</v>
      </c>
      <c r="F704">
        <f>Fianancial_Table[[#This Row],[Revenue]]-Fianancial_Table[[#This Row],[Expenses]]</f>
        <v>8674.619999999999</v>
      </c>
    </row>
    <row r="705" spans="1:6" x14ac:dyDescent="0.3">
      <c r="A705" s="1">
        <v>44454</v>
      </c>
      <c r="B705" t="s">
        <v>7</v>
      </c>
      <c r="C705" t="s">
        <v>10</v>
      </c>
      <c r="D705">
        <v>1290.79</v>
      </c>
      <c r="E705">
        <v>383.45</v>
      </c>
      <c r="F705">
        <f>Fianancial_Table[[#This Row],[Revenue]]-Fianancial_Table[[#This Row],[Expenses]]</f>
        <v>907.33999999999992</v>
      </c>
    </row>
    <row r="706" spans="1:6" x14ac:dyDescent="0.3">
      <c r="A706" s="1">
        <v>44285</v>
      </c>
      <c r="B706" t="s">
        <v>5</v>
      </c>
      <c r="C706" t="s">
        <v>10</v>
      </c>
      <c r="D706">
        <v>8103.76</v>
      </c>
      <c r="E706">
        <v>80.569999999999993</v>
      </c>
      <c r="F706">
        <f>Fianancial_Table[[#This Row],[Revenue]]-Fianancial_Table[[#This Row],[Expenses]]</f>
        <v>8023.1900000000005</v>
      </c>
    </row>
    <row r="707" spans="1:6" x14ac:dyDescent="0.3">
      <c r="A707" s="1">
        <v>44413</v>
      </c>
      <c r="B707" t="s">
        <v>5</v>
      </c>
      <c r="C707" t="s">
        <v>8</v>
      </c>
      <c r="D707">
        <v>2099</v>
      </c>
      <c r="E707">
        <v>414.83</v>
      </c>
      <c r="F707">
        <f>Fianancial_Table[[#This Row],[Revenue]]-Fianancial_Table[[#This Row],[Expenses]]</f>
        <v>1684.17</v>
      </c>
    </row>
    <row r="708" spans="1:6" x14ac:dyDescent="0.3">
      <c r="A708" s="1">
        <v>44272</v>
      </c>
      <c r="B708" t="s">
        <v>7</v>
      </c>
      <c r="C708" t="s">
        <v>9</v>
      </c>
      <c r="D708">
        <v>3265.52</v>
      </c>
      <c r="E708">
        <v>369.01</v>
      </c>
      <c r="F708">
        <f>Fianancial_Table[[#This Row],[Revenue]]-Fianancial_Table[[#This Row],[Expenses]]</f>
        <v>2896.51</v>
      </c>
    </row>
    <row r="709" spans="1:6" x14ac:dyDescent="0.3">
      <c r="A709" s="1">
        <v>44231</v>
      </c>
      <c r="B709" t="s">
        <v>5</v>
      </c>
      <c r="C709" t="s">
        <v>8</v>
      </c>
      <c r="D709">
        <v>5608.01</v>
      </c>
      <c r="E709">
        <v>284.99</v>
      </c>
      <c r="F709">
        <f>Fianancial_Table[[#This Row],[Revenue]]-Fianancial_Table[[#This Row],[Expenses]]</f>
        <v>5323.02</v>
      </c>
    </row>
    <row r="710" spans="1:6" x14ac:dyDescent="0.3">
      <c r="A710" s="1">
        <v>44338</v>
      </c>
      <c r="B710" t="s">
        <v>7</v>
      </c>
      <c r="C710" t="s">
        <v>8</v>
      </c>
      <c r="D710">
        <v>9179.9</v>
      </c>
      <c r="E710">
        <v>25.93</v>
      </c>
      <c r="F710">
        <f>Fianancial_Table[[#This Row],[Revenue]]-Fianancial_Table[[#This Row],[Expenses]]</f>
        <v>9153.9699999999993</v>
      </c>
    </row>
    <row r="711" spans="1:6" x14ac:dyDescent="0.3">
      <c r="A711" s="1">
        <v>44555</v>
      </c>
      <c r="B711" t="s">
        <v>7</v>
      </c>
      <c r="C711" t="s">
        <v>8</v>
      </c>
      <c r="D711">
        <v>1213.94</v>
      </c>
      <c r="E711">
        <v>91.83</v>
      </c>
      <c r="F711">
        <f>Fianancial_Table[[#This Row],[Revenue]]-Fianancial_Table[[#This Row],[Expenses]]</f>
        <v>1122.1100000000001</v>
      </c>
    </row>
    <row r="712" spans="1:6" x14ac:dyDescent="0.3">
      <c r="A712" s="1">
        <v>44487</v>
      </c>
      <c r="B712" t="s">
        <v>7</v>
      </c>
      <c r="C712" t="s">
        <v>6</v>
      </c>
      <c r="D712">
        <v>9256.7900000000009</v>
      </c>
      <c r="E712">
        <v>290.08999999999997</v>
      </c>
      <c r="F712">
        <f>Fianancial_Table[[#This Row],[Revenue]]-Fianancial_Table[[#This Row],[Expenses]]</f>
        <v>8966.7000000000007</v>
      </c>
    </row>
    <row r="713" spans="1:6" x14ac:dyDescent="0.3">
      <c r="A713" s="1">
        <v>44248</v>
      </c>
      <c r="B713" t="s">
        <v>11</v>
      </c>
      <c r="C713" t="s">
        <v>9</v>
      </c>
      <c r="D713">
        <v>8791.15</v>
      </c>
      <c r="E713">
        <v>146.79</v>
      </c>
      <c r="F713">
        <f>Fianancial_Table[[#This Row],[Revenue]]-Fianancial_Table[[#This Row],[Expenses]]</f>
        <v>8644.3599999999988</v>
      </c>
    </row>
    <row r="714" spans="1:6" x14ac:dyDescent="0.3">
      <c r="A714" s="1">
        <v>44532</v>
      </c>
      <c r="B714" t="s">
        <v>11</v>
      </c>
      <c r="C714" t="s">
        <v>8</v>
      </c>
      <c r="D714">
        <v>470.91</v>
      </c>
      <c r="E714">
        <v>152.19999999999999</v>
      </c>
      <c r="F714">
        <f>Fianancial_Table[[#This Row],[Revenue]]-Fianancial_Table[[#This Row],[Expenses]]</f>
        <v>318.71000000000004</v>
      </c>
    </row>
    <row r="715" spans="1:6" x14ac:dyDescent="0.3">
      <c r="A715" s="1">
        <v>44270</v>
      </c>
      <c r="B715" t="s">
        <v>7</v>
      </c>
      <c r="C715" t="s">
        <v>8</v>
      </c>
      <c r="D715">
        <v>483.95</v>
      </c>
      <c r="E715">
        <v>447</v>
      </c>
      <c r="F715">
        <f>Fianancial_Table[[#This Row],[Revenue]]-Fianancial_Table[[#This Row],[Expenses]]</f>
        <v>36.949999999999989</v>
      </c>
    </row>
    <row r="716" spans="1:6" x14ac:dyDescent="0.3">
      <c r="A716" s="1">
        <v>44366</v>
      </c>
      <c r="B716" t="s">
        <v>7</v>
      </c>
      <c r="C716" t="s">
        <v>10</v>
      </c>
      <c r="D716">
        <v>587.98</v>
      </c>
      <c r="E716">
        <v>248.1</v>
      </c>
      <c r="F716">
        <f>Fianancial_Table[[#This Row],[Revenue]]-Fianancial_Table[[#This Row],[Expenses]]</f>
        <v>339.88</v>
      </c>
    </row>
    <row r="717" spans="1:6" x14ac:dyDescent="0.3">
      <c r="A717" s="1">
        <v>44334</v>
      </c>
      <c r="B717" t="s">
        <v>11</v>
      </c>
      <c r="C717" t="s">
        <v>6</v>
      </c>
      <c r="D717">
        <v>3444.87</v>
      </c>
      <c r="E717">
        <v>400.95</v>
      </c>
      <c r="F717">
        <f>Fianancial_Table[[#This Row],[Revenue]]-Fianancial_Table[[#This Row],[Expenses]]</f>
        <v>3043.92</v>
      </c>
    </row>
    <row r="718" spans="1:6" x14ac:dyDescent="0.3">
      <c r="A718" s="1">
        <v>44356</v>
      </c>
      <c r="B718" t="s">
        <v>11</v>
      </c>
      <c r="C718" t="s">
        <v>8</v>
      </c>
      <c r="D718">
        <v>8596.52</v>
      </c>
      <c r="E718">
        <v>348.73</v>
      </c>
      <c r="F718">
        <f>Fianancial_Table[[#This Row],[Revenue]]-Fianancial_Table[[#This Row],[Expenses]]</f>
        <v>8247.7900000000009</v>
      </c>
    </row>
    <row r="719" spans="1:6" x14ac:dyDescent="0.3">
      <c r="A719" s="1">
        <v>44313</v>
      </c>
      <c r="B719" t="s">
        <v>5</v>
      </c>
      <c r="C719" t="s">
        <v>9</v>
      </c>
      <c r="D719">
        <v>9744.77</v>
      </c>
      <c r="E719">
        <v>232.69</v>
      </c>
      <c r="F719">
        <f>Fianancial_Table[[#This Row],[Revenue]]-Fianancial_Table[[#This Row],[Expenses]]</f>
        <v>9512.08</v>
      </c>
    </row>
    <row r="720" spans="1:6" x14ac:dyDescent="0.3">
      <c r="A720" s="1">
        <v>44361</v>
      </c>
      <c r="B720" t="s">
        <v>11</v>
      </c>
      <c r="C720" t="s">
        <v>8</v>
      </c>
      <c r="D720">
        <v>6089.29</v>
      </c>
      <c r="E720">
        <v>62.86</v>
      </c>
      <c r="F720">
        <f>Fianancial_Table[[#This Row],[Revenue]]-Fianancial_Table[[#This Row],[Expenses]]</f>
        <v>6026.43</v>
      </c>
    </row>
    <row r="721" spans="1:6" x14ac:dyDescent="0.3">
      <c r="A721" s="1">
        <v>44423</v>
      </c>
      <c r="B721" t="s">
        <v>5</v>
      </c>
      <c r="C721" t="s">
        <v>8</v>
      </c>
      <c r="D721">
        <v>7435.35</v>
      </c>
      <c r="E721">
        <v>384.56</v>
      </c>
      <c r="F721">
        <f>Fianancial_Table[[#This Row],[Revenue]]-Fianancial_Table[[#This Row],[Expenses]]</f>
        <v>7050.79</v>
      </c>
    </row>
    <row r="722" spans="1:6" x14ac:dyDescent="0.3">
      <c r="A722" s="1">
        <v>44388</v>
      </c>
      <c r="B722" t="s">
        <v>5</v>
      </c>
      <c r="C722" t="s">
        <v>10</v>
      </c>
      <c r="D722">
        <v>749.61</v>
      </c>
      <c r="E722">
        <v>360.59</v>
      </c>
      <c r="F722">
        <f>Fianancial_Table[[#This Row],[Revenue]]-Fianancial_Table[[#This Row],[Expenses]]</f>
        <v>389.02000000000004</v>
      </c>
    </row>
    <row r="723" spans="1:6" x14ac:dyDescent="0.3">
      <c r="A723" s="1">
        <v>44403</v>
      </c>
      <c r="B723" t="s">
        <v>5</v>
      </c>
      <c r="C723" t="s">
        <v>6</v>
      </c>
      <c r="D723">
        <v>1820</v>
      </c>
      <c r="E723">
        <v>440.09</v>
      </c>
      <c r="F723">
        <f>Fianancial_Table[[#This Row],[Revenue]]-Fianancial_Table[[#This Row],[Expenses]]</f>
        <v>1379.91</v>
      </c>
    </row>
    <row r="724" spans="1:6" x14ac:dyDescent="0.3">
      <c r="A724" s="1">
        <v>44299</v>
      </c>
      <c r="B724" t="s">
        <v>5</v>
      </c>
      <c r="C724" t="s">
        <v>10</v>
      </c>
      <c r="D724">
        <v>427.4</v>
      </c>
      <c r="E724">
        <v>44.27</v>
      </c>
      <c r="F724">
        <f>Fianancial_Table[[#This Row],[Revenue]]-Fianancial_Table[[#This Row],[Expenses]]</f>
        <v>383.13</v>
      </c>
    </row>
    <row r="725" spans="1:6" x14ac:dyDescent="0.3">
      <c r="A725" s="1">
        <v>44381</v>
      </c>
      <c r="B725" t="s">
        <v>7</v>
      </c>
      <c r="C725" t="s">
        <v>10</v>
      </c>
      <c r="D725">
        <v>2812.38</v>
      </c>
      <c r="E725">
        <v>415.28</v>
      </c>
      <c r="F725">
        <f>Fianancial_Table[[#This Row],[Revenue]]-Fianancial_Table[[#This Row],[Expenses]]</f>
        <v>2397.1000000000004</v>
      </c>
    </row>
    <row r="726" spans="1:6" x14ac:dyDescent="0.3">
      <c r="A726" s="1">
        <v>44455</v>
      </c>
      <c r="B726" t="s">
        <v>11</v>
      </c>
      <c r="C726" t="s">
        <v>6</v>
      </c>
      <c r="D726">
        <v>6843.63</v>
      </c>
      <c r="E726">
        <v>136.13</v>
      </c>
      <c r="F726">
        <f>Fianancial_Table[[#This Row],[Revenue]]-Fianancial_Table[[#This Row],[Expenses]]</f>
        <v>6707.5</v>
      </c>
    </row>
    <row r="727" spans="1:6" x14ac:dyDescent="0.3">
      <c r="A727" s="1">
        <v>44447</v>
      </c>
      <c r="B727" t="s">
        <v>7</v>
      </c>
      <c r="C727" t="s">
        <v>8</v>
      </c>
      <c r="D727">
        <v>1858.08</v>
      </c>
      <c r="E727">
        <v>437.83</v>
      </c>
      <c r="F727">
        <f>Fianancial_Table[[#This Row],[Revenue]]-Fianancial_Table[[#This Row],[Expenses]]</f>
        <v>1420.25</v>
      </c>
    </row>
    <row r="728" spans="1:6" x14ac:dyDescent="0.3">
      <c r="A728" s="1">
        <v>44497</v>
      </c>
      <c r="B728" t="s">
        <v>7</v>
      </c>
      <c r="C728" t="s">
        <v>9</v>
      </c>
      <c r="D728">
        <v>3508.07</v>
      </c>
      <c r="E728">
        <v>422.07</v>
      </c>
      <c r="F728">
        <f>Fianancial_Table[[#This Row],[Revenue]]-Fianancial_Table[[#This Row],[Expenses]]</f>
        <v>3086</v>
      </c>
    </row>
    <row r="729" spans="1:6" x14ac:dyDescent="0.3">
      <c r="A729" s="1">
        <v>44329</v>
      </c>
      <c r="B729" t="s">
        <v>7</v>
      </c>
      <c r="C729" t="s">
        <v>6</v>
      </c>
      <c r="D729">
        <v>2922.19</v>
      </c>
      <c r="E729">
        <v>205.55</v>
      </c>
      <c r="F729">
        <f>Fianancial_Table[[#This Row],[Revenue]]-Fianancial_Table[[#This Row],[Expenses]]</f>
        <v>2716.64</v>
      </c>
    </row>
    <row r="730" spans="1:6" x14ac:dyDescent="0.3">
      <c r="A730" s="1">
        <v>44280</v>
      </c>
      <c r="B730" t="s">
        <v>7</v>
      </c>
      <c r="C730" t="s">
        <v>10</v>
      </c>
      <c r="D730">
        <v>8585.4</v>
      </c>
      <c r="E730">
        <v>330.74</v>
      </c>
      <c r="F730">
        <f>Fianancial_Table[[#This Row],[Revenue]]-Fianancial_Table[[#This Row],[Expenses]]</f>
        <v>8254.66</v>
      </c>
    </row>
    <row r="731" spans="1:6" x14ac:dyDescent="0.3">
      <c r="A731" s="1">
        <v>44543</v>
      </c>
      <c r="B731" t="s">
        <v>5</v>
      </c>
      <c r="C731" t="s">
        <v>9</v>
      </c>
      <c r="D731">
        <v>6550.71</v>
      </c>
      <c r="E731">
        <v>266.37</v>
      </c>
      <c r="F731">
        <f>Fianancial_Table[[#This Row],[Revenue]]-Fianancial_Table[[#This Row],[Expenses]]</f>
        <v>6284.34</v>
      </c>
    </row>
    <row r="732" spans="1:6" x14ac:dyDescent="0.3">
      <c r="A732" s="1">
        <v>44546</v>
      </c>
      <c r="B732" t="s">
        <v>5</v>
      </c>
      <c r="C732" t="s">
        <v>8</v>
      </c>
      <c r="D732">
        <v>9124</v>
      </c>
      <c r="E732">
        <v>330.74</v>
      </c>
      <c r="F732">
        <f>Fianancial_Table[[#This Row],[Revenue]]-Fianancial_Table[[#This Row],[Expenses]]</f>
        <v>8793.26</v>
      </c>
    </row>
    <row r="733" spans="1:6" x14ac:dyDescent="0.3">
      <c r="A733" s="1">
        <v>44504</v>
      </c>
      <c r="B733" t="s">
        <v>5</v>
      </c>
      <c r="C733" t="s">
        <v>10</v>
      </c>
      <c r="D733">
        <v>2598.67</v>
      </c>
      <c r="E733">
        <v>406.44</v>
      </c>
      <c r="F733">
        <f>Fianancial_Table[[#This Row],[Revenue]]-Fianancial_Table[[#This Row],[Expenses]]</f>
        <v>2192.23</v>
      </c>
    </row>
    <row r="734" spans="1:6" x14ac:dyDescent="0.3">
      <c r="A734" s="1">
        <v>44353</v>
      </c>
      <c r="B734" t="s">
        <v>7</v>
      </c>
      <c r="C734" t="s">
        <v>9</v>
      </c>
      <c r="D734">
        <v>4295.6899999999996</v>
      </c>
      <c r="E734">
        <v>200.71</v>
      </c>
      <c r="F734">
        <f>Fianancial_Table[[#This Row],[Revenue]]-Fianancial_Table[[#This Row],[Expenses]]</f>
        <v>4094.9799999999996</v>
      </c>
    </row>
    <row r="735" spans="1:6" x14ac:dyDescent="0.3">
      <c r="A735" s="1">
        <v>44375</v>
      </c>
      <c r="B735" t="s">
        <v>11</v>
      </c>
      <c r="C735" t="s">
        <v>9</v>
      </c>
      <c r="D735">
        <v>2260.27</v>
      </c>
      <c r="E735">
        <v>165.03</v>
      </c>
      <c r="F735">
        <f>Fianancial_Table[[#This Row],[Revenue]]-Fianancial_Table[[#This Row],[Expenses]]</f>
        <v>2095.2399999999998</v>
      </c>
    </row>
    <row r="736" spans="1:6" x14ac:dyDescent="0.3">
      <c r="A736" s="1">
        <v>44463</v>
      </c>
      <c r="B736" t="s">
        <v>7</v>
      </c>
      <c r="C736" t="s">
        <v>8</v>
      </c>
      <c r="D736">
        <v>5886.42</v>
      </c>
      <c r="E736">
        <v>23.53</v>
      </c>
      <c r="F736">
        <f>Fianancial_Table[[#This Row],[Revenue]]-Fianancial_Table[[#This Row],[Expenses]]</f>
        <v>5862.89</v>
      </c>
    </row>
    <row r="737" spans="1:6" x14ac:dyDescent="0.3">
      <c r="A737" s="1">
        <v>44536</v>
      </c>
      <c r="B737" t="s">
        <v>11</v>
      </c>
      <c r="C737" t="s">
        <v>9</v>
      </c>
      <c r="D737">
        <v>3054.91</v>
      </c>
      <c r="E737">
        <v>71.89</v>
      </c>
      <c r="F737">
        <f>Fianancial_Table[[#This Row],[Revenue]]-Fianancial_Table[[#This Row],[Expenses]]</f>
        <v>2983.02</v>
      </c>
    </row>
    <row r="738" spans="1:6" x14ac:dyDescent="0.3">
      <c r="A738" s="1">
        <v>44229</v>
      </c>
      <c r="B738" t="s">
        <v>11</v>
      </c>
      <c r="C738" t="s">
        <v>9</v>
      </c>
      <c r="D738">
        <v>6441.89</v>
      </c>
      <c r="E738">
        <v>433.52</v>
      </c>
      <c r="F738">
        <f>Fianancial_Table[[#This Row],[Revenue]]-Fianancial_Table[[#This Row],[Expenses]]</f>
        <v>6008.3700000000008</v>
      </c>
    </row>
    <row r="739" spans="1:6" x14ac:dyDescent="0.3">
      <c r="A739" s="1">
        <v>44330</v>
      </c>
      <c r="B739" t="s">
        <v>7</v>
      </c>
      <c r="C739" t="s">
        <v>9</v>
      </c>
      <c r="D739">
        <v>1964.76</v>
      </c>
      <c r="E739">
        <v>268.3</v>
      </c>
      <c r="F739">
        <f>Fianancial_Table[[#This Row],[Revenue]]-Fianancial_Table[[#This Row],[Expenses]]</f>
        <v>1696.46</v>
      </c>
    </row>
    <row r="740" spans="1:6" x14ac:dyDescent="0.3">
      <c r="A740" s="1">
        <v>44320</v>
      </c>
      <c r="B740" t="s">
        <v>5</v>
      </c>
      <c r="C740" t="s">
        <v>8</v>
      </c>
      <c r="D740">
        <v>6639.25</v>
      </c>
      <c r="E740">
        <v>346.76</v>
      </c>
      <c r="F740">
        <f>Fianancial_Table[[#This Row],[Revenue]]-Fianancial_Table[[#This Row],[Expenses]]</f>
        <v>6292.49</v>
      </c>
    </row>
    <row r="741" spans="1:6" x14ac:dyDescent="0.3">
      <c r="A741" s="1">
        <v>44210</v>
      </c>
      <c r="B741" t="s">
        <v>7</v>
      </c>
      <c r="C741" t="s">
        <v>8</v>
      </c>
      <c r="D741">
        <v>9974.94</v>
      </c>
      <c r="E741">
        <v>144.52000000000001</v>
      </c>
      <c r="F741">
        <f>Fianancial_Table[[#This Row],[Revenue]]-Fianancial_Table[[#This Row],[Expenses]]</f>
        <v>9830.42</v>
      </c>
    </row>
    <row r="742" spans="1:6" x14ac:dyDescent="0.3">
      <c r="A742" s="1">
        <v>44411</v>
      </c>
      <c r="B742" t="s">
        <v>11</v>
      </c>
      <c r="C742" t="s">
        <v>8</v>
      </c>
      <c r="D742">
        <v>7393.65</v>
      </c>
      <c r="E742">
        <v>299.85000000000002</v>
      </c>
      <c r="F742">
        <f>Fianancial_Table[[#This Row],[Revenue]]-Fianancial_Table[[#This Row],[Expenses]]</f>
        <v>7093.7999999999993</v>
      </c>
    </row>
    <row r="743" spans="1:6" x14ac:dyDescent="0.3">
      <c r="A743" s="1">
        <v>44489</v>
      </c>
      <c r="B743" t="s">
        <v>5</v>
      </c>
      <c r="C743" t="s">
        <v>9</v>
      </c>
      <c r="D743">
        <v>7292.84</v>
      </c>
      <c r="E743">
        <v>126.73</v>
      </c>
      <c r="F743">
        <f>Fianancial_Table[[#This Row],[Revenue]]-Fianancial_Table[[#This Row],[Expenses]]</f>
        <v>7166.1100000000006</v>
      </c>
    </row>
    <row r="744" spans="1:6" x14ac:dyDescent="0.3">
      <c r="A744" s="1">
        <v>44470</v>
      </c>
      <c r="B744" t="s">
        <v>7</v>
      </c>
      <c r="C744" t="s">
        <v>8</v>
      </c>
      <c r="D744">
        <v>9074.61</v>
      </c>
      <c r="E744">
        <v>342.5</v>
      </c>
      <c r="F744">
        <f>Fianancial_Table[[#This Row],[Revenue]]-Fianancial_Table[[#This Row],[Expenses]]</f>
        <v>8732.11</v>
      </c>
    </row>
    <row r="745" spans="1:6" x14ac:dyDescent="0.3">
      <c r="A745" s="1">
        <v>44456</v>
      </c>
      <c r="B745" t="s">
        <v>11</v>
      </c>
      <c r="C745" t="s">
        <v>10</v>
      </c>
      <c r="D745">
        <v>8422.32</v>
      </c>
      <c r="E745">
        <v>440.72</v>
      </c>
      <c r="F745">
        <f>Fianancial_Table[[#This Row],[Revenue]]-Fianancial_Table[[#This Row],[Expenses]]</f>
        <v>7981.5999999999995</v>
      </c>
    </row>
    <row r="746" spans="1:6" x14ac:dyDescent="0.3">
      <c r="A746" s="1">
        <v>44289</v>
      </c>
      <c r="B746" t="s">
        <v>11</v>
      </c>
      <c r="C746" t="s">
        <v>6</v>
      </c>
      <c r="D746">
        <v>4760.7299999999996</v>
      </c>
      <c r="E746">
        <v>375.64</v>
      </c>
      <c r="F746">
        <f>Fianancial_Table[[#This Row],[Revenue]]-Fianancial_Table[[#This Row],[Expenses]]</f>
        <v>4385.0899999999992</v>
      </c>
    </row>
    <row r="747" spans="1:6" x14ac:dyDescent="0.3">
      <c r="A747" s="1">
        <v>44483</v>
      </c>
      <c r="B747" t="s">
        <v>5</v>
      </c>
      <c r="C747" t="s">
        <v>9</v>
      </c>
      <c r="D747">
        <v>6578.9</v>
      </c>
      <c r="E747">
        <v>126.68</v>
      </c>
      <c r="F747">
        <f>Fianancial_Table[[#This Row],[Revenue]]-Fianancial_Table[[#This Row],[Expenses]]</f>
        <v>6452.2199999999993</v>
      </c>
    </row>
    <row r="748" spans="1:6" x14ac:dyDescent="0.3">
      <c r="A748" s="1">
        <v>44311</v>
      </c>
      <c r="B748" t="s">
        <v>7</v>
      </c>
      <c r="C748" t="s">
        <v>9</v>
      </c>
      <c r="D748">
        <v>4262.68</v>
      </c>
      <c r="E748">
        <v>445.68</v>
      </c>
      <c r="F748">
        <f>Fianancial_Table[[#This Row],[Revenue]]-Fianancial_Table[[#This Row],[Expenses]]</f>
        <v>3817.0000000000005</v>
      </c>
    </row>
    <row r="749" spans="1:6" x14ac:dyDescent="0.3">
      <c r="A749" s="1">
        <v>44387</v>
      </c>
      <c r="B749" t="s">
        <v>11</v>
      </c>
      <c r="C749" t="s">
        <v>9</v>
      </c>
      <c r="D749">
        <v>4691.2299999999996</v>
      </c>
      <c r="E749">
        <v>76.540000000000006</v>
      </c>
      <c r="F749">
        <f>Fianancial_Table[[#This Row],[Revenue]]-Fianancial_Table[[#This Row],[Expenses]]</f>
        <v>4614.6899999999996</v>
      </c>
    </row>
    <row r="750" spans="1:6" x14ac:dyDescent="0.3">
      <c r="A750" s="1">
        <v>44224</v>
      </c>
      <c r="B750" t="s">
        <v>7</v>
      </c>
      <c r="C750" t="s">
        <v>6</v>
      </c>
      <c r="D750">
        <v>4774.97</v>
      </c>
      <c r="E750">
        <v>113.38</v>
      </c>
      <c r="F750">
        <f>Fianancial_Table[[#This Row],[Revenue]]-Fianancial_Table[[#This Row],[Expenses]]</f>
        <v>4661.59</v>
      </c>
    </row>
    <row r="751" spans="1:6" x14ac:dyDescent="0.3">
      <c r="A751" s="1">
        <v>44258</v>
      </c>
      <c r="B751" t="s">
        <v>7</v>
      </c>
      <c r="C751" t="s">
        <v>8</v>
      </c>
      <c r="D751">
        <v>5345.4</v>
      </c>
      <c r="E751">
        <v>218.29</v>
      </c>
      <c r="F751">
        <f>Fianancial_Table[[#This Row],[Revenue]]-Fianancial_Table[[#This Row],[Expenses]]</f>
        <v>5127.1099999999997</v>
      </c>
    </row>
    <row r="752" spans="1:6" x14ac:dyDescent="0.3">
      <c r="A752" s="1">
        <v>44274</v>
      </c>
      <c r="B752" t="s">
        <v>5</v>
      </c>
      <c r="C752" t="s">
        <v>10</v>
      </c>
      <c r="D752">
        <v>3492.43</v>
      </c>
      <c r="E752">
        <v>493.85</v>
      </c>
      <c r="F752">
        <f>Fianancial_Table[[#This Row],[Revenue]]-Fianancial_Table[[#This Row],[Expenses]]</f>
        <v>2998.58</v>
      </c>
    </row>
    <row r="753" spans="1:6" x14ac:dyDescent="0.3">
      <c r="A753" s="1">
        <v>44431</v>
      </c>
      <c r="B753" t="s">
        <v>5</v>
      </c>
      <c r="C753" t="s">
        <v>9</v>
      </c>
      <c r="D753">
        <v>8637.7000000000007</v>
      </c>
      <c r="E753">
        <v>106.57</v>
      </c>
      <c r="F753">
        <f>Fianancial_Table[[#This Row],[Revenue]]-Fianancial_Table[[#This Row],[Expenses]]</f>
        <v>8531.130000000001</v>
      </c>
    </row>
    <row r="754" spans="1:6" x14ac:dyDescent="0.3">
      <c r="A754" s="1">
        <v>44238</v>
      </c>
      <c r="B754" t="s">
        <v>11</v>
      </c>
      <c r="C754" t="s">
        <v>9</v>
      </c>
      <c r="D754">
        <v>6347.22</v>
      </c>
      <c r="E754">
        <v>104.88</v>
      </c>
      <c r="F754">
        <f>Fianancial_Table[[#This Row],[Revenue]]-Fianancial_Table[[#This Row],[Expenses]]</f>
        <v>6242.34</v>
      </c>
    </row>
    <row r="755" spans="1:6" x14ac:dyDescent="0.3">
      <c r="A755" s="1">
        <v>44521</v>
      </c>
      <c r="B755" t="s">
        <v>5</v>
      </c>
      <c r="C755" t="s">
        <v>6</v>
      </c>
      <c r="D755">
        <v>4575.33</v>
      </c>
      <c r="E755">
        <v>120.5</v>
      </c>
      <c r="F755">
        <f>Fianancial_Table[[#This Row],[Revenue]]-Fianancial_Table[[#This Row],[Expenses]]</f>
        <v>4454.83</v>
      </c>
    </row>
    <row r="756" spans="1:6" x14ac:dyDescent="0.3">
      <c r="A756" s="1">
        <v>44283</v>
      </c>
      <c r="B756" t="s">
        <v>7</v>
      </c>
      <c r="C756" t="s">
        <v>10</v>
      </c>
      <c r="D756">
        <v>4946.8100000000004</v>
      </c>
      <c r="E756">
        <v>386.51</v>
      </c>
      <c r="F756">
        <f>Fianancial_Table[[#This Row],[Revenue]]-Fianancial_Table[[#This Row],[Expenses]]</f>
        <v>4560.3</v>
      </c>
    </row>
    <row r="757" spans="1:6" x14ac:dyDescent="0.3">
      <c r="A757" s="1">
        <v>44242</v>
      </c>
      <c r="B757" t="s">
        <v>5</v>
      </c>
      <c r="C757" t="s">
        <v>8</v>
      </c>
      <c r="D757">
        <v>6371.53</v>
      </c>
      <c r="E757">
        <v>213.63</v>
      </c>
      <c r="F757">
        <f>Fianancial_Table[[#This Row],[Revenue]]-Fianancial_Table[[#This Row],[Expenses]]</f>
        <v>6157.9</v>
      </c>
    </row>
    <row r="758" spans="1:6" x14ac:dyDescent="0.3">
      <c r="A758" s="1">
        <v>44441</v>
      </c>
      <c r="B758" t="s">
        <v>11</v>
      </c>
      <c r="C758" t="s">
        <v>6</v>
      </c>
      <c r="D758">
        <v>473.48</v>
      </c>
      <c r="E758">
        <v>115.72</v>
      </c>
      <c r="F758">
        <f>Fianancial_Table[[#This Row],[Revenue]]-Fianancial_Table[[#This Row],[Expenses]]</f>
        <v>357.76</v>
      </c>
    </row>
    <row r="759" spans="1:6" x14ac:dyDescent="0.3">
      <c r="A759" s="1">
        <v>44388</v>
      </c>
      <c r="B759" t="s">
        <v>5</v>
      </c>
      <c r="C759" t="s">
        <v>9</v>
      </c>
      <c r="D759">
        <v>7592.79</v>
      </c>
      <c r="E759">
        <v>274.89999999999998</v>
      </c>
      <c r="F759">
        <f>Fianancial_Table[[#This Row],[Revenue]]-Fianancial_Table[[#This Row],[Expenses]]</f>
        <v>7317.89</v>
      </c>
    </row>
    <row r="760" spans="1:6" x14ac:dyDescent="0.3">
      <c r="A760" s="1">
        <v>44206</v>
      </c>
      <c r="B760" t="s">
        <v>7</v>
      </c>
      <c r="C760" t="s">
        <v>6</v>
      </c>
      <c r="D760">
        <v>6304.2</v>
      </c>
      <c r="E760">
        <v>139.44</v>
      </c>
      <c r="F760">
        <f>Fianancial_Table[[#This Row],[Revenue]]-Fianancial_Table[[#This Row],[Expenses]]</f>
        <v>6164.76</v>
      </c>
    </row>
    <row r="761" spans="1:6" x14ac:dyDescent="0.3">
      <c r="A761" s="1">
        <v>44552</v>
      </c>
      <c r="B761" t="s">
        <v>11</v>
      </c>
      <c r="C761" t="s">
        <v>9</v>
      </c>
      <c r="D761">
        <v>1376.41</v>
      </c>
      <c r="E761">
        <v>204.1</v>
      </c>
      <c r="F761">
        <f>Fianancial_Table[[#This Row],[Revenue]]-Fianancial_Table[[#This Row],[Expenses]]</f>
        <v>1172.3100000000002</v>
      </c>
    </row>
    <row r="762" spans="1:6" x14ac:dyDescent="0.3">
      <c r="A762" s="1">
        <v>44498</v>
      </c>
      <c r="B762" t="s">
        <v>11</v>
      </c>
      <c r="C762" t="s">
        <v>10</v>
      </c>
      <c r="D762">
        <v>746.34</v>
      </c>
      <c r="E762">
        <v>41.94</v>
      </c>
      <c r="F762">
        <f>Fianancial_Table[[#This Row],[Revenue]]-Fianancial_Table[[#This Row],[Expenses]]</f>
        <v>704.40000000000009</v>
      </c>
    </row>
    <row r="763" spans="1:6" x14ac:dyDescent="0.3">
      <c r="A763" s="1">
        <v>44345</v>
      </c>
      <c r="B763" t="s">
        <v>11</v>
      </c>
      <c r="C763" t="s">
        <v>9</v>
      </c>
      <c r="D763">
        <v>4393.29</v>
      </c>
      <c r="E763">
        <v>349.65</v>
      </c>
      <c r="F763">
        <f>Fianancial_Table[[#This Row],[Revenue]]-Fianancial_Table[[#This Row],[Expenses]]</f>
        <v>4043.64</v>
      </c>
    </row>
    <row r="764" spans="1:6" x14ac:dyDescent="0.3">
      <c r="A764" s="1">
        <v>44265</v>
      </c>
      <c r="B764" t="s">
        <v>11</v>
      </c>
      <c r="C764" t="s">
        <v>8</v>
      </c>
      <c r="D764">
        <v>3656.58</v>
      </c>
      <c r="E764">
        <v>110.44</v>
      </c>
      <c r="F764">
        <f>Fianancial_Table[[#This Row],[Revenue]]-Fianancial_Table[[#This Row],[Expenses]]</f>
        <v>3546.14</v>
      </c>
    </row>
    <row r="765" spans="1:6" x14ac:dyDescent="0.3">
      <c r="A765" s="1">
        <v>44403</v>
      </c>
      <c r="B765" t="s">
        <v>5</v>
      </c>
      <c r="C765" t="s">
        <v>10</v>
      </c>
      <c r="D765">
        <v>2320.7800000000002</v>
      </c>
      <c r="E765">
        <v>492.74</v>
      </c>
      <c r="F765">
        <f>Fianancial_Table[[#This Row],[Revenue]]-Fianancial_Table[[#This Row],[Expenses]]</f>
        <v>1828.0400000000002</v>
      </c>
    </row>
    <row r="766" spans="1:6" x14ac:dyDescent="0.3">
      <c r="A766" s="1">
        <v>44305</v>
      </c>
      <c r="B766" t="s">
        <v>7</v>
      </c>
      <c r="C766" t="s">
        <v>6</v>
      </c>
      <c r="D766">
        <v>5937.96</v>
      </c>
      <c r="E766">
        <v>101.11</v>
      </c>
      <c r="F766">
        <f>Fianancial_Table[[#This Row],[Revenue]]-Fianancial_Table[[#This Row],[Expenses]]</f>
        <v>5836.85</v>
      </c>
    </row>
    <row r="767" spans="1:6" x14ac:dyDescent="0.3">
      <c r="A767" s="1">
        <v>44384</v>
      </c>
      <c r="B767" t="s">
        <v>7</v>
      </c>
      <c r="C767" t="s">
        <v>6</v>
      </c>
      <c r="D767">
        <v>3814.41</v>
      </c>
      <c r="E767">
        <v>327.35000000000002</v>
      </c>
      <c r="F767">
        <f>Fianancial_Table[[#This Row],[Revenue]]-Fianancial_Table[[#This Row],[Expenses]]</f>
        <v>3487.06</v>
      </c>
    </row>
    <row r="768" spans="1:6" x14ac:dyDescent="0.3">
      <c r="A768" s="1">
        <v>44470</v>
      </c>
      <c r="B768" t="s">
        <v>7</v>
      </c>
      <c r="C768" t="s">
        <v>6</v>
      </c>
      <c r="D768">
        <v>5979.85</v>
      </c>
      <c r="E768">
        <v>43.02</v>
      </c>
      <c r="F768">
        <f>Fianancial_Table[[#This Row],[Revenue]]-Fianancial_Table[[#This Row],[Expenses]]</f>
        <v>5936.83</v>
      </c>
    </row>
    <row r="769" spans="1:6" x14ac:dyDescent="0.3">
      <c r="A769" s="1">
        <v>44252</v>
      </c>
      <c r="B769" t="s">
        <v>7</v>
      </c>
      <c r="C769" t="s">
        <v>6</v>
      </c>
      <c r="D769">
        <v>577.53</v>
      </c>
      <c r="E769">
        <v>75.58</v>
      </c>
      <c r="F769">
        <f>Fianancial_Table[[#This Row],[Revenue]]-Fianancial_Table[[#This Row],[Expenses]]</f>
        <v>501.95</v>
      </c>
    </row>
    <row r="770" spans="1:6" x14ac:dyDescent="0.3">
      <c r="A770" s="1">
        <v>44424</v>
      </c>
      <c r="B770" t="s">
        <v>11</v>
      </c>
      <c r="C770" t="s">
        <v>6</v>
      </c>
      <c r="D770">
        <v>5518.1</v>
      </c>
      <c r="E770">
        <v>247.71</v>
      </c>
      <c r="F770">
        <f>Fianancial_Table[[#This Row],[Revenue]]-Fianancial_Table[[#This Row],[Expenses]]</f>
        <v>5270.39</v>
      </c>
    </row>
    <row r="771" spans="1:6" x14ac:dyDescent="0.3">
      <c r="A771" s="1">
        <v>44275</v>
      </c>
      <c r="B771" t="s">
        <v>5</v>
      </c>
      <c r="C771" t="s">
        <v>6</v>
      </c>
      <c r="D771">
        <v>3081.05</v>
      </c>
      <c r="E771">
        <v>337.6</v>
      </c>
      <c r="F771">
        <f>Fianancial_Table[[#This Row],[Revenue]]-Fianancial_Table[[#This Row],[Expenses]]</f>
        <v>2743.4500000000003</v>
      </c>
    </row>
    <row r="772" spans="1:6" x14ac:dyDescent="0.3">
      <c r="A772" s="1">
        <v>44536</v>
      </c>
      <c r="B772" t="s">
        <v>7</v>
      </c>
      <c r="C772" t="s">
        <v>9</v>
      </c>
      <c r="D772">
        <v>6265.7</v>
      </c>
      <c r="E772">
        <v>356.35</v>
      </c>
      <c r="F772">
        <f>Fianancial_Table[[#This Row],[Revenue]]-Fianancial_Table[[#This Row],[Expenses]]</f>
        <v>5909.3499999999995</v>
      </c>
    </row>
    <row r="773" spans="1:6" x14ac:dyDescent="0.3">
      <c r="A773" s="1">
        <v>44411</v>
      </c>
      <c r="B773" t="s">
        <v>5</v>
      </c>
      <c r="C773" t="s">
        <v>6</v>
      </c>
      <c r="D773">
        <v>2898.8</v>
      </c>
      <c r="E773">
        <v>396.68</v>
      </c>
      <c r="F773">
        <f>Fianancial_Table[[#This Row],[Revenue]]-Fianancial_Table[[#This Row],[Expenses]]</f>
        <v>2502.1200000000003</v>
      </c>
    </row>
    <row r="774" spans="1:6" x14ac:dyDescent="0.3">
      <c r="A774" s="1">
        <v>44451</v>
      </c>
      <c r="B774" t="s">
        <v>5</v>
      </c>
      <c r="C774" t="s">
        <v>10</v>
      </c>
      <c r="D774">
        <v>7801.79</v>
      </c>
      <c r="E774">
        <v>419.12</v>
      </c>
      <c r="F774">
        <f>Fianancial_Table[[#This Row],[Revenue]]-Fianancial_Table[[#This Row],[Expenses]]</f>
        <v>7382.67</v>
      </c>
    </row>
    <row r="775" spans="1:6" x14ac:dyDescent="0.3">
      <c r="A775" s="1">
        <v>44300</v>
      </c>
      <c r="B775" t="s">
        <v>11</v>
      </c>
      <c r="C775" t="s">
        <v>8</v>
      </c>
      <c r="D775">
        <v>3023.98</v>
      </c>
      <c r="E775">
        <v>38.909999999999997</v>
      </c>
      <c r="F775">
        <f>Fianancial_Table[[#This Row],[Revenue]]-Fianancial_Table[[#This Row],[Expenses]]</f>
        <v>2985.07</v>
      </c>
    </row>
    <row r="776" spans="1:6" x14ac:dyDescent="0.3">
      <c r="A776" s="1">
        <v>44451</v>
      </c>
      <c r="B776" t="s">
        <v>5</v>
      </c>
      <c r="C776" t="s">
        <v>8</v>
      </c>
      <c r="D776">
        <v>3372.98</v>
      </c>
      <c r="E776">
        <v>21.31</v>
      </c>
      <c r="F776">
        <f>Fianancial_Table[[#This Row],[Revenue]]-Fianancial_Table[[#This Row],[Expenses]]</f>
        <v>3351.67</v>
      </c>
    </row>
    <row r="777" spans="1:6" x14ac:dyDescent="0.3">
      <c r="A777" s="1">
        <v>44540</v>
      </c>
      <c r="B777" t="s">
        <v>5</v>
      </c>
      <c r="C777" t="s">
        <v>6</v>
      </c>
      <c r="D777">
        <v>8368.7999999999993</v>
      </c>
      <c r="E777">
        <v>341.13</v>
      </c>
      <c r="F777">
        <f>Fianancial_Table[[#This Row],[Revenue]]-Fianancial_Table[[#This Row],[Expenses]]</f>
        <v>8027.6699999999992</v>
      </c>
    </row>
    <row r="778" spans="1:6" x14ac:dyDescent="0.3">
      <c r="A778" s="1">
        <v>44273</v>
      </c>
      <c r="B778" t="s">
        <v>5</v>
      </c>
      <c r="C778" t="s">
        <v>6</v>
      </c>
      <c r="D778">
        <v>7263.28</v>
      </c>
      <c r="E778">
        <v>68.62</v>
      </c>
      <c r="F778">
        <f>Fianancial_Table[[#This Row],[Revenue]]-Fianancial_Table[[#This Row],[Expenses]]</f>
        <v>7194.66</v>
      </c>
    </row>
    <row r="779" spans="1:6" x14ac:dyDescent="0.3">
      <c r="A779" s="1">
        <v>44328</v>
      </c>
      <c r="B779" t="s">
        <v>7</v>
      </c>
      <c r="C779" t="s">
        <v>10</v>
      </c>
      <c r="D779">
        <v>4621.84</v>
      </c>
      <c r="E779">
        <v>489.1</v>
      </c>
      <c r="F779">
        <f>Fianancial_Table[[#This Row],[Revenue]]-Fianancial_Table[[#This Row],[Expenses]]</f>
        <v>4132.74</v>
      </c>
    </row>
    <row r="780" spans="1:6" x14ac:dyDescent="0.3">
      <c r="A780" s="1">
        <v>44332</v>
      </c>
      <c r="B780" t="s">
        <v>11</v>
      </c>
      <c r="C780" t="s">
        <v>6</v>
      </c>
      <c r="D780">
        <v>1088.1099999999999</v>
      </c>
      <c r="E780">
        <v>103.86</v>
      </c>
      <c r="F780">
        <f>Fianancial_Table[[#This Row],[Revenue]]-Fianancial_Table[[#This Row],[Expenses]]</f>
        <v>984.24999999999989</v>
      </c>
    </row>
    <row r="781" spans="1:6" x14ac:dyDescent="0.3">
      <c r="A781" s="1">
        <v>44217</v>
      </c>
      <c r="B781" t="s">
        <v>11</v>
      </c>
      <c r="C781" t="s">
        <v>9</v>
      </c>
      <c r="D781">
        <v>8035.8</v>
      </c>
      <c r="E781">
        <v>170.1</v>
      </c>
      <c r="F781">
        <f>Fianancial_Table[[#This Row],[Revenue]]-Fianancial_Table[[#This Row],[Expenses]]</f>
        <v>7865.7</v>
      </c>
    </row>
    <row r="782" spans="1:6" x14ac:dyDescent="0.3">
      <c r="A782" s="1">
        <v>44256</v>
      </c>
      <c r="B782" t="s">
        <v>5</v>
      </c>
      <c r="C782" t="s">
        <v>6</v>
      </c>
      <c r="D782">
        <v>195.76</v>
      </c>
      <c r="E782">
        <v>86.43</v>
      </c>
      <c r="F782">
        <f>Fianancial_Table[[#This Row],[Revenue]]-Fianancial_Table[[#This Row],[Expenses]]</f>
        <v>109.32999999999998</v>
      </c>
    </row>
    <row r="783" spans="1:6" x14ac:dyDescent="0.3">
      <c r="A783" s="1">
        <v>44528</v>
      </c>
      <c r="B783" t="s">
        <v>5</v>
      </c>
      <c r="C783" t="s">
        <v>9</v>
      </c>
      <c r="D783">
        <v>3639.52</v>
      </c>
      <c r="E783">
        <v>230.1</v>
      </c>
      <c r="F783">
        <f>Fianancial_Table[[#This Row],[Revenue]]-Fianancial_Table[[#This Row],[Expenses]]</f>
        <v>3409.42</v>
      </c>
    </row>
    <row r="784" spans="1:6" x14ac:dyDescent="0.3">
      <c r="A784" s="1">
        <v>44515</v>
      </c>
      <c r="B784" t="s">
        <v>11</v>
      </c>
      <c r="C784" t="s">
        <v>6</v>
      </c>
      <c r="D784">
        <v>3788.96</v>
      </c>
      <c r="E784">
        <v>184.51</v>
      </c>
      <c r="F784">
        <f>Fianancial_Table[[#This Row],[Revenue]]-Fianancial_Table[[#This Row],[Expenses]]</f>
        <v>3604.45</v>
      </c>
    </row>
    <row r="785" spans="1:6" x14ac:dyDescent="0.3">
      <c r="A785" s="1">
        <v>44255</v>
      </c>
      <c r="B785" t="s">
        <v>11</v>
      </c>
      <c r="C785" t="s">
        <v>8</v>
      </c>
      <c r="D785">
        <v>9626.8700000000008</v>
      </c>
      <c r="E785">
        <v>150.47999999999999</v>
      </c>
      <c r="F785">
        <f>Fianancial_Table[[#This Row],[Revenue]]-Fianancial_Table[[#This Row],[Expenses]]</f>
        <v>9476.3900000000012</v>
      </c>
    </row>
    <row r="786" spans="1:6" x14ac:dyDescent="0.3">
      <c r="A786" s="1">
        <v>44394</v>
      </c>
      <c r="B786" t="s">
        <v>7</v>
      </c>
      <c r="C786" t="s">
        <v>8</v>
      </c>
      <c r="D786">
        <v>8019</v>
      </c>
      <c r="E786">
        <v>331.45</v>
      </c>
      <c r="F786">
        <f>Fianancial_Table[[#This Row],[Revenue]]-Fianancial_Table[[#This Row],[Expenses]]</f>
        <v>7687.55</v>
      </c>
    </row>
    <row r="787" spans="1:6" x14ac:dyDescent="0.3">
      <c r="A787" s="1">
        <v>44282</v>
      </c>
      <c r="B787" t="s">
        <v>5</v>
      </c>
      <c r="C787" t="s">
        <v>10</v>
      </c>
      <c r="D787">
        <v>6992.08</v>
      </c>
      <c r="E787">
        <v>48.15</v>
      </c>
      <c r="F787">
        <f>Fianancial_Table[[#This Row],[Revenue]]-Fianancial_Table[[#This Row],[Expenses]]</f>
        <v>6943.93</v>
      </c>
    </row>
    <row r="788" spans="1:6" x14ac:dyDescent="0.3">
      <c r="A788" s="1">
        <v>44278</v>
      </c>
      <c r="B788" t="s">
        <v>5</v>
      </c>
      <c r="C788" t="s">
        <v>8</v>
      </c>
      <c r="D788">
        <v>9121.14</v>
      </c>
      <c r="E788">
        <v>251.68</v>
      </c>
      <c r="F788">
        <f>Fianancial_Table[[#This Row],[Revenue]]-Fianancial_Table[[#This Row],[Expenses]]</f>
        <v>8869.4599999999991</v>
      </c>
    </row>
    <row r="789" spans="1:6" x14ac:dyDescent="0.3">
      <c r="A789" s="1">
        <v>44488</v>
      </c>
      <c r="B789" t="s">
        <v>7</v>
      </c>
      <c r="C789" t="s">
        <v>8</v>
      </c>
      <c r="D789">
        <v>1894.48</v>
      </c>
      <c r="E789">
        <v>202.28</v>
      </c>
      <c r="F789">
        <f>Fianancial_Table[[#This Row],[Revenue]]-Fianancial_Table[[#This Row],[Expenses]]</f>
        <v>1692.2</v>
      </c>
    </row>
    <row r="790" spans="1:6" x14ac:dyDescent="0.3">
      <c r="A790" s="1">
        <v>44380</v>
      </c>
      <c r="B790" t="s">
        <v>7</v>
      </c>
      <c r="C790" t="s">
        <v>6</v>
      </c>
      <c r="D790">
        <v>8639.5</v>
      </c>
      <c r="E790">
        <v>442.38</v>
      </c>
      <c r="F790">
        <f>Fianancial_Table[[#This Row],[Revenue]]-Fianancial_Table[[#This Row],[Expenses]]</f>
        <v>8197.1200000000008</v>
      </c>
    </row>
    <row r="791" spans="1:6" x14ac:dyDescent="0.3">
      <c r="A791" s="1">
        <v>44263</v>
      </c>
      <c r="B791" t="s">
        <v>11</v>
      </c>
      <c r="C791" t="s">
        <v>8</v>
      </c>
      <c r="D791">
        <v>1218.08</v>
      </c>
      <c r="E791">
        <v>217.42</v>
      </c>
      <c r="F791">
        <f>Fianancial_Table[[#This Row],[Revenue]]-Fianancial_Table[[#This Row],[Expenses]]</f>
        <v>1000.66</v>
      </c>
    </row>
    <row r="792" spans="1:6" x14ac:dyDescent="0.3">
      <c r="A792" s="1">
        <v>44220</v>
      </c>
      <c r="B792" t="s">
        <v>5</v>
      </c>
      <c r="C792" t="s">
        <v>9</v>
      </c>
      <c r="D792">
        <v>6584.24</v>
      </c>
      <c r="E792">
        <v>25.93</v>
      </c>
      <c r="F792">
        <f>Fianancial_Table[[#This Row],[Revenue]]-Fianancial_Table[[#This Row],[Expenses]]</f>
        <v>6558.3099999999995</v>
      </c>
    </row>
    <row r="793" spans="1:6" x14ac:dyDescent="0.3">
      <c r="A793" s="1">
        <v>44544</v>
      </c>
      <c r="B793" t="s">
        <v>7</v>
      </c>
      <c r="C793" t="s">
        <v>10</v>
      </c>
      <c r="D793">
        <v>9781.17</v>
      </c>
      <c r="E793">
        <v>341.53</v>
      </c>
      <c r="F793">
        <f>Fianancial_Table[[#This Row],[Revenue]]-Fianancial_Table[[#This Row],[Expenses]]</f>
        <v>9439.64</v>
      </c>
    </row>
    <row r="794" spans="1:6" x14ac:dyDescent="0.3">
      <c r="A794" s="1">
        <v>44370</v>
      </c>
      <c r="B794" t="s">
        <v>7</v>
      </c>
      <c r="C794" t="s">
        <v>6</v>
      </c>
      <c r="D794">
        <v>4385.1899999999996</v>
      </c>
      <c r="E794">
        <v>368.79</v>
      </c>
      <c r="F794">
        <f>Fianancial_Table[[#This Row],[Revenue]]-Fianancial_Table[[#This Row],[Expenses]]</f>
        <v>4016.3999999999996</v>
      </c>
    </row>
    <row r="795" spans="1:6" x14ac:dyDescent="0.3">
      <c r="A795" s="1">
        <v>44443</v>
      </c>
      <c r="B795" t="s">
        <v>11</v>
      </c>
      <c r="C795" t="s">
        <v>8</v>
      </c>
      <c r="D795">
        <v>1571.68</v>
      </c>
      <c r="E795">
        <v>416.69</v>
      </c>
      <c r="F795">
        <f>Fianancial_Table[[#This Row],[Revenue]]-Fianancial_Table[[#This Row],[Expenses]]</f>
        <v>1154.99</v>
      </c>
    </row>
    <row r="796" spans="1:6" x14ac:dyDescent="0.3">
      <c r="A796" s="1">
        <v>44510</v>
      </c>
      <c r="B796" t="s">
        <v>5</v>
      </c>
      <c r="C796" t="s">
        <v>6</v>
      </c>
      <c r="D796">
        <v>6469.65</v>
      </c>
      <c r="E796">
        <v>95.33</v>
      </c>
      <c r="F796">
        <f>Fianancial_Table[[#This Row],[Revenue]]-Fianancial_Table[[#This Row],[Expenses]]</f>
        <v>6374.32</v>
      </c>
    </row>
    <row r="797" spans="1:6" x14ac:dyDescent="0.3">
      <c r="A797" s="1">
        <v>44437</v>
      </c>
      <c r="B797" t="s">
        <v>11</v>
      </c>
      <c r="C797" t="s">
        <v>10</v>
      </c>
      <c r="D797">
        <v>841.17</v>
      </c>
      <c r="E797">
        <v>255.99</v>
      </c>
      <c r="F797">
        <f>Fianancial_Table[[#This Row],[Revenue]]-Fianancial_Table[[#This Row],[Expenses]]</f>
        <v>585.17999999999995</v>
      </c>
    </row>
    <row r="798" spans="1:6" x14ac:dyDescent="0.3">
      <c r="A798" s="1">
        <v>44320</v>
      </c>
      <c r="B798" t="s">
        <v>11</v>
      </c>
      <c r="C798" t="s">
        <v>9</v>
      </c>
      <c r="D798">
        <v>598.47</v>
      </c>
      <c r="E798">
        <v>126.9</v>
      </c>
      <c r="F798">
        <f>Fianancial_Table[[#This Row],[Revenue]]-Fianancial_Table[[#This Row],[Expenses]]</f>
        <v>471.57000000000005</v>
      </c>
    </row>
    <row r="799" spans="1:6" x14ac:dyDescent="0.3">
      <c r="A799" s="1">
        <v>44526</v>
      </c>
      <c r="B799" t="s">
        <v>11</v>
      </c>
      <c r="C799" t="s">
        <v>8</v>
      </c>
      <c r="D799">
        <v>8189.32</v>
      </c>
      <c r="E799">
        <v>57.84</v>
      </c>
      <c r="F799">
        <f>Fianancial_Table[[#This Row],[Revenue]]-Fianancial_Table[[#This Row],[Expenses]]</f>
        <v>8131.48</v>
      </c>
    </row>
    <row r="800" spans="1:6" x14ac:dyDescent="0.3">
      <c r="A800" s="1">
        <v>44424</v>
      </c>
      <c r="B800" t="s">
        <v>7</v>
      </c>
      <c r="C800" t="s">
        <v>8</v>
      </c>
      <c r="D800">
        <v>971.4</v>
      </c>
      <c r="E800">
        <v>259.26</v>
      </c>
      <c r="F800">
        <f>Fianancial_Table[[#This Row],[Revenue]]-Fianancial_Table[[#This Row],[Expenses]]</f>
        <v>712.14</v>
      </c>
    </row>
    <row r="801" spans="1:6" x14ac:dyDescent="0.3">
      <c r="A801" s="1">
        <v>44358</v>
      </c>
      <c r="B801" t="s">
        <v>5</v>
      </c>
      <c r="C801" t="s">
        <v>8</v>
      </c>
      <c r="D801">
        <v>7477.87</v>
      </c>
      <c r="E801">
        <v>28.53</v>
      </c>
      <c r="F801">
        <f>Fianancial_Table[[#This Row],[Revenue]]-Fianancial_Table[[#This Row],[Expenses]]</f>
        <v>7449.34</v>
      </c>
    </row>
    <row r="802" spans="1:6" x14ac:dyDescent="0.3">
      <c r="A802" s="1">
        <v>44403</v>
      </c>
      <c r="B802" t="s">
        <v>11</v>
      </c>
      <c r="C802" t="s">
        <v>6</v>
      </c>
      <c r="D802">
        <v>5615.6</v>
      </c>
      <c r="E802">
        <v>20.079999999999998</v>
      </c>
      <c r="F802">
        <f>Fianancial_Table[[#This Row],[Revenue]]-Fianancial_Table[[#This Row],[Expenses]]</f>
        <v>5595.52</v>
      </c>
    </row>
    <row r="803" spans="1:6" x14ac:dyDescent="0.3">
      <c r="A803" s="1">
        <v>44243</v>
      </c>
      <c r="B803" t="s">
        <v>7</v>
      </c>
      <c r="C803" t="s">
        <v>9</v>
      </c>
      <c r="D803">
        <v>8912.1</v>
      </c>
      <c r="E803">
        <v>289.92</v>
      </c>
      <c r="F803">
        <f>Fianancial_Table[[#This Row],[Revenue]]-Fianancial_Table[[#This Row],[Expenses]]</f>
        <v>8622.18</v>
      </c>
    </row>
    <row r="804" spans="1:6" x14ac:dyDescent="0.3">
      <c r="A804" s="1">
        <v>44532</v>
      </c>
      <c r="B804" t="s">
        <v>7</v>
      </c>
      <c r="C804" t="s">
        <v>8</v>
      </c>
      <c r="D804">
        <v>9508.52</v>
      </c>
      <c r="E804">
        <v>194.4</v>
      </c>
      <c r="F804">
        <f>Fianancial_Table[[#This Row],[Revenue]]-Fianancial_Table[[#This Row],[Expenses]]</f>
        <v>9314.1200000000008</v>
      </c>
    </row>
    <row r="805" spans="1:6" x14ac:dyDescent="0.3">
      <c r="A805" s="1">
        <v>44224</v>
      </c>
      <c r="B805" t="s">
        <v>5</v>
      </c>
      <c r="C805" t="s">
        <v>8</v>
      </c>
      <c r="D805">
        <v>3386.53</v>
      </c>
      <c r="E805">
        <v>388.36</v>
      </c>
      <c r="F805">
        <f>Fianancial_Table[[#This Row],[Revenue]]-Fianancial_Table[[#This Row],[Expenses]]</f>
        <v>2998.17</v>
      </c>
    </row>
    <row r="806" spans="1:6" x14ac:dyDescent="0.3">
      <c r="A806" s="1">
        <v>44504</v>
      </c>
      <c r="B806" t="s">
        <v>11</v>
      </c>
      <c r="C806" t="s">
        <v>9</v>
      </c>
      <c r="D806">
        <v>7187.54</v>
      </c>
      <c r="E806">
        <v>74.73</v>
      </c>
      <c r="F806">
        <f>Fianancial_Table[[#This Row],[Revenue]]-Fianancial_Table[[#This Row],[Expenses]]</f>
        <v>7112.81</v>
      </c>
    </row>
    <row r="807" spans="1:6" x14ac:dyDescent="0.3">
      <c r="A807" s="1">
        <v>44534</v>
      </c>
      <c r="B807" t="s">
        <v>5</v>
      </c>
      <c r="C807" t="s">
        <v>6</v>
      </c>
      <c r="D807">
        <v>3479.44</v>
      </c>
      <c r="E807">
        <v>418.34</v>
      </c>
      <c r="F807">
        <f>Fianancial_Table[[#This Row],[Revenue]]-Fianancial_Table[[#This Row],[Expenses]]</f>
        <v>3061.1</v>
      </c>
    </row>
    <row r="808" spans="1:6" x14ac:dyDescent="0.3">
      <c r="A808" s="1">
        <v>44346</v>
      </c>
      <c r="B808" t="s">
        <v>7</v>
      </c>
      <c r="C808" t="s">
        <v>9</v>
      </c>
      <c r="D808">
        <v>7050.75</v>
      </c>
      <c r="E808">
        <v>41.97</v>
      </c>
      <c r="F808">
        <f>Fianancial_Table[[#This Row],[Revenue]]-Fianancial_Table[[#This Row],[Expenses]]</f>
        <v>7008.78</v>
      </c>
    </row>
    <row r="809" spans="1:6" x14ac:dyDescent="0.3">
      <c r="A809" s="1">
        <v>44281</v>
      </c>
      <c r="B809" t="s">
        <v>11</v>
      </c>
      <c r="C809" t="s">
        <v>10</v>
      </c>
      <c r="D809">
        <v>8236.2000000000007</v>
      </c>
      <c r="E809">
        <v>376.41</v>
      </c>
      <c r="F809">
        <f>Fianancial_Table[[#This Row],[Revenue]]-Fianancial_Table[[#This Row],[Expenses]]</f>
        <v>7859.7900000000009</v>
      </c>
    </row>
    <row r="810" spans="1:6" x14ac:dyDescent="0.3">
      <c r="A810" s="1">
        <v>44406</v>
      </c>
      <c r="B810" t="s">
        <v>5</v>
      </c>
      <c r="C810" t="s">
        <v>9</v>
      </c>
      <c r="D810">
        <v>6147.43</v>
      </c>
      <c r="E810">
        <v>110.02</v>
      </c>
      <c r="F810">
        <f>Fianancial_Table[[#This Row],[Revenue]]-Fianancial_Table[[#This Row],[Expenses]]</f>
        <v>6037.41</v>
      </c>
    </row>
    <row r="811" spans="1:6" x14ac:dyDescent="0.3">
      <c r="A811" s="1">
        <v>44398</v>
      </c>
      <c r="B811" t="s">
        <v>5</v>
      </c>
      <c r="C811" t="s">
        <v>8</v>
      </c>
      <c r="D811">
        <v>8263.09</v>
      </c>
      <c r="E811">
        <v>111.48</v>
      </c>
      <c r="F811">
        <f>Fianancial_Table[[#This Row],[Revenue]]-Fianancial_Table[[#This Row],[Expenses]]</f>
        <v>8151.6100000000006</v>
      </c>
    </row>
    <row r="812" spans="1:6" x14ac:dyDescent="0.3">
      <c r="A812" s="1">
        <v>44370</v>
      </c>
      <c r="B812" t="s">
        <v>5</v>
      </c>
      <c r="C812" t="s">
        <v>8</v>
      </c>
      <c r="D812">
        <v>560.35</v>
      </c>
      <c r="E812">
        <v>323.95999999999998</v>
      </c>
      <c r="F812">
        <f>Fianancial_Table[[#This Row],[Revenue]]-Fianancial_Table[[#This Row],[Expenses]]</f>
        <v>236.39000000000004</v>
      </c>
    </row>
    <row r="813" spans="1:6" x14ac:dyDescent="0.3">
      <c r="A813" s="1">
        <v>44541</v>
      </c>
      <c r="B813" t="s">
        <v>7</v>
      </c>
      <c r="C813" t="s">
        <v>6</v>
      </c>
      <c r="D813">
        <v>7744.24</v>
      </c>
      <c r="E813">
        <v>236.24</v>
      </c>
      <c r="F813">
        <f>Fianancial_Table[[#This Row],[Revenue]]-Fianancial_Table[[#This Row],[Expenses]]</f>
        <v>7508</v>
      </c>
    </row>
    <row r="814" spans="1:6" x14ac:dyDescent="0.3">
      <c r="A814" s="1">
        <v>44534</v>
      </c>
      <c r="B814" t="s">
        <v>7</v>
      </c>
      <c r="C814" t="s">
        <v>10</v>
      </c>
      <c r="D814">
        <v>9642.16</v>
      </c>
      <c r="E814">
        <v>22.08</v>
      </c>
      <c r="F814">
        <f>Fianancial_Table[[#This Row],[Revenue]]-Fianancial_Table[[#This Row],[Expenses]]</f>
        <v>9620.08</v>
      </c>
    </row>
    <row r="815" spans="1:6" x14ac:dyDescent="0.3">
      <c r="A815" s="1">
        <v>44221</v>
      </c>
      <c r="B815" t="s">
        <v>7</v>
      </c>
      <c r="C815" t="s">
        <v>8</v>
      </c>
      <c r="D815">
        <v>8404.2800000000007</v>
      </c>
      <c r="E815">
        <v>251.81</v>
      </c>
      <c r="F815">
        <f>Fianancial_Table[[#This Row],[Revenue]]-Fianancial_Table[[#This Row],[Expenses]]</f>
        <v>8152.47</v>
      </c>
    </row>
    <row r="816" spans="1:6" x14ac:dyDescent="0.3">
      <c r="A816" s="1">
        <v>44457</v>
      </c>
      <c r="B816" t="s">
        <v>5</v>
      </c>
      <c r="C816" t="s">
        <v>10</v>
      </c>
      <c r="D816">
        <v>7331.9</v>
      </c>
      <c r="E816">
        <v>81.62</v>
      </c>
      <c r="F816">
        <f>Fianancial_Table[[#This Row],[Revenue]]-Fianancial_Table[[#This Row],[Expenses]]</f>
        <v>7250.28</v>
      </c>
    </row>
    <row r="817" spans="1:6" x14ac:dyDescent="0.3">
      <c r="A817" s="1">
        <v>44395</v>
      </c>
      <c r="B817" t="s">
        <v>7</v>
      </c>
      <c r="C817" t="s">
        <v>9</v>
      </c>
      <c r="D817">
        <v>5090.6899999999996</v>
      </c>
      <c r="E817">
        <v>204.64</v>
      </c>
      <c r="F817">
        <f>Fianancial_Table[[#This Row],[Revenue]]-Fianancial_Table[[#This Row],[Expenses]]</f>
        <v>4886.0499999999993</v>
      </c>
    </row>
    <row r="818" spans="1:6" x14ac:dyDescent="0.3">
      <c r="A818" s="1">
        <v>44508</v>
      </c>
      <c r="B818" t="s">
        <v>7</v>
      </c>
      <c r="C818" t="s">
        <v>10</v>
      </c>
      <c r="D818">
        <v>2808.6</v>
      </c>
      <c r="E818">
        <v>482.52</v>
      </c>
      <c r="F818">
        <f>Fianancial_Table[[#This Row],[Revenue]]-Fianancial_Table[[#This Row],[Expenses]]</f>
        <v>2326.08</v>
      </c>
    </row>
    <row r="819" spans="1:6" x14ac:dyDescent="0.3">
      <c r="A819" s="1">
        <v>44347</v>
      </c>
      <c r="B819" t="s">
        <v>11</v>
      </c>
      <c r="C819" t="s">
        <v>10</v>
      </c>
      <c r="D819">
        <v>1467.98</v>
      </c>
      <c r="E819">
        <v>309.20999999999998</v>
      </c>
      <c r="F819">
        <f>Fianancial_Table[[#This Row],[Revenue]]-Fianancial_Table[[#This Row],[Expenses]]</f>
        <v>1158.77</v>
      </c>
    </row>
    <row r="820" spans="1:6" x14ac:dyDescent="0.3">
      <c r="A820" s="1">
        <v>44459</v>
      </c>
      <c r="B820" t="s">
        <v>11</v>
      </c>
      <c r="C820" t="s">
        <v>9</v>
      </c>
      <c r="D820">
        <v>7147.56</v>
      </c>
      <c r="E820">
        <v>469.05</v>
      </c>
      <c r="F820">
        <f>Fianancial_Table[[#This Row],[Revenue]]-Fianancial_Table[[#This Row],[Expenses]]</f>
        <v>6678.51</v>
      </c>
    </row>
    <row r="821" spans="1:6" x14ac:dyDescent="0.3">
      <c r="A821" s="1">
        <v>44520</v>
      </c>
      <c r="B821" t="s">
        <v>5</v>
      </c>
      <c r="C821" t="s">
        <v>10</v>
      </c>
      <c r="D821">
        <v>2176.16</v>
      </c>
      <c r="E821">
        <v>362.9</v>
      </c>
      <c r="F821">
        <f>Fianancial_Table[[#This Row],[Revenue]]-Fianancial_Table[[#This Row],[Expenses]]</f>
        <v>1813.2599999999998</v>
      </c>
    </row>
    <row r="822" spans="1:6" x14ac:dyDescent="0.3">
      <c r="A822" s="1">
        <v>44548</v>
      </c>
      <c r="B822" t="s">
        <v>11</v>
      </c>
      <c r="C822" t="s">
        <v>10</v>
      </c>
      <c r="D822">
        <v>9815.2199999999993</v>
      </c>
      <c r="E822">
        <v>332.04</v>
      </c>
      <c r="F822">
        <f>Fianancial_Table[[#This Row],[Revenue]]-Fianancial_Table[[#This Row],[Expenses]]</f>
        <v>9483.1799999999985</v>
      </c>
    </row>
    <row r="823" spans="1:6" x14ac:dyDescent="0.3">
      <c r="A823" s="1">
        <v>44288</v>
      </c>
      <c r="B823" t="s">
        <v>7</v>
      </c>
      <c r="C823" t="s">
        <v>9</v>
      </c>
      <c r="D823">
        <v>7132.49</v>
      </c>
      <c r="E823">
        <v>385.17</v>
      </c>
      <c r="F823">
        <f>Fianancial_Table[[#This Row],[Revenue]]-Fianancial_Table[[#This Row],[Expenses]]</f>
        <v>6747.32</v>
      </c>
    </row>
    <row r="824" spans="1:6" x14ac:dyDescent="0.3">
      <c r="A824" s="1">
        <v>44484</v>
      </c>
      <c r="B824" t="s">
        <v>11</v>
      </c>
      <c r="C824" t="s">
        <v>8</v>
      </c>
      <c r="D824">
        <v>6775.01</v>
      </c>
      <c r="E824">
        <v>449.06</v>
      </c>
      <c r="F824">
        <f>Fianancial_Table[[#This Row],[Revenue]]-Fianancial_Table[[#This Row],[Expenses]]</f>
        <v>6325.95</v>
      </c>
    </row>
    <row r="825" spans="1:6" x14ac:dyDescent="0.3">
      <c r="A825" s="1">
        <v>44470</v>
      </c>
      <c r="B825" t="s">
        <v>11</v>
      </c>
      <c r="C825" t="s">
        <v>8</v>
      </c>
      <c r="D825">
        <v>8102.22</v>
      </c>
      <c r="E825">
        <v>270.91000000000003</v>
      </c>
      <c r="F825">
        <f>Fianancial_Table[[#This Row],[Revenue]]-Fianancial_Table[[#This Row],[Expenses]]</f>
        <v>7831.31</v>
      </c>
    </row>
    <row r="826" spans="1:6" x14ac:dyDescent="0.3">
      <c r="A826" s="1">
        <v>44209</v>
      </c>
      <c r="B826" t="s">
        <v>11</v>
      </c>
      <c r="C826" t="s">
        <v>10</v>
      </c>
      <c r="D826">
        <v>625.34</v>
      </c>
      <c r="E826">
        <v>47.17</v>
      </c>
      <c r="F826">
        <f>Fianancial_Table[[#This Row],[Revenue]]-Fianancial_Table[[#This Row],[Expenses]]</f>
        <v>578.17000000000007</v>
      </c>
    </row>
    <row r="827" spans="1:6" x14ac:dyDescent="0.3">
      <c r="A827" s="1">
        <v>44333</v>
      </c>
      <c r="B827" t="s">
        <v>5</v>
      </c>
      <c r="C827" t="s">
        <v>9</v>
      </c>
      <c r="D827">
        <v>6865.56</v>
      </c>
      <c r="E827">
        <v>90.29</v>
      </c>
      <c r="F827">
        <f>Fianancial_Table[[#This Row],[Revenue]]-Fianancial_Table[[#This Row],[Expenses]]</f>
        <v>6775.27</v>
      </c>
    </row>
    <row r="828" spans="1:6" x14ac:dyDescent="0.3">
      <c r="A828" s="1">
        <v>44228</v>
      </c>
      <c r="B828" t="s">
        <v>7</v>
      </c>
      <c r="C828" t="s">
        <v>9</v>
      </c>
      <c r="D828">
        <v>2119.61</v>
      </c>
      <c r="E828">
        <v>279.76</v>
      </c>
      <c r="F828">
        <f>Fianancial_Table[[#This Row],[Revenue]]-Fianancial_Table[[#This Row],[Expenses]]</f>
        <v>1839.8500000000001</v>
      </c>
    </row>
    <row r="829" spans="1:6" x14ac:dyDescent="0.3">
      <c r="A829" s="1">
        <v>44380</v>
      </c>
      <c r="B829" t="s">
        <v>11</v>
      </c>
      <c r="C829" t="s">
        <v>6</v>
      </c>
      <c r="D829">
        <v>6199.48</v>
      </c>
      <c r="E829">
        <v>344.25</v>
      </c>
      <c r="F829">
        <f>Fianancial_Table[[#This Row],[Revenue]]-Fianancial_Table[[#This Row],[Expenses]]</f>
        <v>5855.23</v>
      </c>
    </row>
    <row r="830" spans="1:6" x14ac:dyDescent="0.3">
      <c r="A830" s="1">
        <v>44484</v>
      </c>
      <c r="B830" t="s">
        <v>5</v>
      </c>
      <c r="C830" t="s">
        <v>8</v>
      </c>
      <c r="D830">
        <v>2452.1999999999998</v>
      </c>
      <c r="E830">
        <v>396.47</v>
      </c>
      <c r="F830">
        <f>Fianancial_Table[[#This Row],[Revenue]]-Fianancial_Table[[#This Row],[Expenses]]</f>
        <v>2055.7299999999996</v>
      </c>
    </row>
    <row r="831" spans="1:6" x14ac:dyDescent="0.3">
      <c r="A831" s="1">
        <v>44553</v>
      </c>
      <c r="B831" t="s">
        <v>11</v>
      </c>
      <c r="C831" t="s">
        <v>6</v>
      </c>
      <c r="D831">
        <v>9272.2000000000007</v>
      </c>
      <c r="E831">
        <v>206.03</v>
      </c>
      <c r="F831">
        <f>Fianancial_Table[[#This Row],[Revenue]]-Fianancial_Table[[#This Row],[Expenses]]</f>
        <v>9066.17</v>
      </c>
    </row>
    <row r="832" spans="1:6" x14ac:dyDescent="0.3">
      <c r="A832" s="1">
        <v>44547</v>
      </c>
      <c r="B832" t="s">
        <v>11</v>
      </c>
      <c r="C832" t="s">
        <v>6</v>
      </c>
      <c r="D832">
        <v>228.36</v>
      </c>
      <c r="E832">
        <v>140.63999999999999</v>
      </c>
      <c r="F832">
        <f>Fianancial_Table[[#This Row],[Revenue]]-Fianancial_Table[[#This Row],[Expenses]]</f>
        <v>87.720000000000027</v>
      </c>
    </row>
    <row r="833" spans="1:6" x14ac:dyDescent="0.3">
      <c r="A833" s="1">
        <v>44514</v>
      </c>
      <c r="B833" t="s">
        <v>11</v>
      </c>
      <c r="C833" t="s">
        <v>10</v>
      </c>
      <c r="D833">
        <v>9123.7199999999993</v>
      </c>
      <c r="E833">
        <v>358.22</v>
      </c>
      <c r="F833">
        <f>Fianancial_Table[[#This Row],[Revenue]]-Fianancial_Table[[#This Row],[Expenses]]</f>
        <v>8765.5</v>
      </c>
    </row>
    <row r="834" spans="1:6" x14ac:dyDescent="0.3">
      <c r="A834" s="1">
        <v>44528</v>
      </c>
      <c r="B834" t="s">
        <v>11</v>
      </c>
      <c r="C834" t="s">
        <v>10</v>
      </c>
      <c r="D834">
        <v>7783.85</v>
      </c>
      <c r="E834">
        <v>482.86</v>
      </c>
      <c r="F834">
        <f>Fianancial_Table[[#This Row],[Revenue]]-Fianancial_Table[[#This Row],[Expenses]]</f>
        <v>7300.9900000000007</v>
      </c>
    </row>
    <row r="835" spans="1:6" x14ac:dyDescent="0.3">
      <c r="A835" s="1">
        <v>44347</v>
      </c>
      <c r="B835" t="s">
        <v>11</v>
      </c>
      <c r="C835" t="s">
        <v>10</v>
      </c>
      <c r="D835">
        <v>9836.19</v>
      </c>
      <c r="E835">
        <v>55.75</v>
      </c>
      <c r="F835">
        <f>Fianancial_Table[[#This Row],[Revenue]]-Fianancial_Table[[#This Row],[Expenses]]</f>
        <v>9780.44</v>
      </c>
    </row>
    <row r="836" spans="1:6" x14ac:dyDescent="0.3">
      <c r="A836" s="1">
        <v>44285</v>
      </c>
      <c r="B836" t="s">
        <v>7</v>
      </c>
      <c r="C836" t="s">
        <v>6</v>
      </c>
      <c r="D836">
        <v>3834.26</v>
      </c>
      <c r="E836">
        <v>225.68</v>
      </c>
      <c r="F836">
        <f>Fianancial_Table[[#This Row],[Revenue]]-Fianancial_Table[[#This Row],[Expenses]]</f>
        <v>3608.5800000000004</v>
      </c>
    </row>
    <row r="837" spans="1:6" x14ac:dyDescent="0.3">
      <c r="A837" s="1">
        <v>44481</v>
      </c>
      <c r="B837" t="s">
        <v>11</v>
      </c>
      <c r="C837" t="s">
        <v>10</v>
      </c>
      <c r="D837">
        <v>1693.2</v>
      </c>
      <c r="E837">
        <v>426.09</v>
      </c>
      <c r="F837">
        <f>Fianancial_Table[[#This Row],[Revenue]]-Fianancial_Table[[#This Row],[Expenses]]</f>
        <v>1267.1100000000001</v>
      </c>
    </row>
    <row r="838" spans="1:6" x14ac:dyDescent="0.3">
      <c r="A838" s="1">
        <v>44199</v>
      </c>
      <c r="B838" t="s">
        <v>11</v>
      </c>
      <c r="C838" t="s">
        <v>8</v>
      </c>
      <c r="D838">
        <v>7125.92</v>
      </c>
      <c r="E838">
        <v>94.31</v>
      </c>
      <c r="F838">
        <f>Fianancial_Table[[#This Row],[Revenue]]-Fianancial_Table[[#This Row],[Expenses]]</f>
        <v>7031.61</v>
      </c>
    </row>
    <row r="839" spans="1:6" x14ac:dyDescent="0.3">
      <c r="A839" s="1">
        <v>44275</v>
      </c>
      <c r="B839" t="s">
        <v>11</v>
      </c>
      <c r="C839" t="s">
        <v>6</v>
      </c>
      <c r="D839">
        <v>7759.24</v>
      </c>
      <c r="E839">
        <v>320.18</v>
      </c>
      <c r="F839">
        <f>Fianancial_Table[[#This Row],[Revenue]]-Fianancial_Table[[#This Row],[Expenses]]</f>
        <v>7439.0599999999995</v>
      </c>
    </row>
    <row r="840" spans="1:6" x14ac:dyDescent="0.3">
      <c r="A840" s="1">
        <v>44535</v>
      </c>
      <c r="B840" t="s">
        <v>11</v>
      </c>
      <c r="C840" t="s">
        <v>8</v>
      </c>
      <c r="D840">
        <v>7920.09</v>
      </c>
      <c r="E840">
        <v>284.08</v>
      </c>
      <c r="F840">
        <f>Fianancial_Table[[#This Row],[Revenue]]-Fianancial_Table[[#This Row],[Expenses]]</f>
        <v>7636.01</v>
      </c>
    </row>
    <row r="841" spans="1:6" x14ac:dyDescent="0.3">
      <c r="A841" s="1">
        <v>44234</v>
      </c>
      <c r="B841" t="s">
        <v>7</v>
      </c>
      <c r="C841" t="s">
        <v>9</v>
      </c>
      <c r="D841">
        <v>5301.41</v>
      </c>
      <c r="E841">
        <v>479.35</v>
      </c>
      <c r="F841">
        <f>Fianancial_Table[[#This Row],[Revenue]]-Fianancial_Table[[#This Row],[Expenses]]</f>
        <v>4822.0599999999995</v>
      </c>
    </row>
    <row r="842" spans="1:6" x14ac:dyDescent="0.3">
      <c r="A842" s="1">
        <v>44463</v>
      </c>
      <c r="B842" t="s">
        <v>5</v>
      </c>
      <c r="C842" t="s">
        <v>10</v>
      </c>
      <c r="D842">
        <v>4217.72</v>
      </c>
      <c r="E842">
        <v>277.77999999999997</v>
      </c>
      <c r="F842">
        <f>Fianancial_Table[[#This Row],[Revenue]]-Fianancial_Table[[#This Row],[Expenses]]</f>
        <v>3939.9400000000005</v>
      </c>
    </row>
    <row r="843" spans="1:6" x14ac:dyDescent="0.3">
      <c r="A843" s="1">
        <v>44244</v>
      </c>
      <c r="B843" t="s">
        <v>11</v>
      </c>
      <c r="C843" t="s">
        <v>10</v>
      </c>
      <c r="D843">
        <v>8845.6299999999992</v>
      </c>
      <c r="E843">
        <v>338.4</v>
      </c>
      <c r="F843">
        <f>Fianancial_Table[[#This Row],[Revenue]]-Fianancial_Table[[#This Row],[Expenses]]</f>
        <v>8507.23</v>
      </c>
    </row>
    <row r="844" spans="1:6" x14ac:dyDescent="0.3">
      <c r="A844" s="1">
        <v>44366</v>
      </c>
      <c r="B844" t="s">
        <v>11</v>
      </c>
      <c r="C844" t="s">
        <v>9</v>
      </c>
      <c r="D844">
        <v>2262.61</v>
      </c>
      <c r="E844">
        <v>381.27</v>
      </c>
      <c r="F844">
        <f>Fianancial_Table[[#This Row],[Revenue]]-Fianancial_Table[[#This Row],[Expenses]]</f>
        <v>1881.3400000000001</v>
      </c>
    </row>
    <row r="845" spans="1:6" x14ac:dyDescent="0.3">
      <c r="A845" s="1">
        <v>44468</v>
      </c>
      <c r="B845" t="s">
        <v>11</v>
      </c>
      <c r="C845" t="s">
        <v>6</v>
      </c>
      <c r="D845">
        <v>1235.75</v>
      </c>
      <c r="E845">
        <v>186.08</v>
      </c>
      <c r="F845">
        <f>Fianancial_Table[[#This Row],[Revenue]]-Fianancial_Table[[#This Row],[Expenses]]</f>
        <v>1049.67</v>
      </c>
    </row>
    <row r="846" spans="1:6" x14ac:dyDescent="0.3">
      <c r="A846" s="1">
        <v>44320</v>
      </c>
      <c r="B846" t="s">
        <v>7</v>
      </c>
      <c r="C846" t="s">
        <v>10</v>
      </c>
      <c r="D846">
        <v>9593.08</v>
      </c>
      <c r="E846">
        <v>347.62</v>
      </c>
      <c r="F846">
        <f>Fianancial_Table[[#This Row],[Revenue]]-Fianancial_Table[[#This Row],[Expenses]]</f>
        <v>9245.4599999999991</v>
      </c>
    </row>
    <row r="847" spans="1:6" x14ac:dyDescent="0.3">
      <c r="A847" s="1">
        <v>44361</v>
      </c>
      <c r="B847" t="s">
        <v>11</v>
      </c>
      <c r="C847" t="s">
        <v>6</v>
      </c>
      <c r="D847">
        <v>3920.17</v>
      </c>
      <c r="E847">
        <v>279.31</v>
      </c>
      <c r="F847">
        <f>Fianancial_Table[[#This Row],[Revenue]]-Fianancial_Table[[#This Row],[Expenses]]</f>
        <v>3640.86</v>
      </c>
    </row>
    <row r="848" spans="1:6" x14ac:dyDescent="0.3">
      <c r="A848" s="1">
        <v>44341</v>
      </c>
      <c r="B848" t="s">
        <v>5</v>
      </c>
      <c r="C848" t="s">
        <v>9</v>
      </c>
      <c r="D848">
        <v>5191.66</v>
      </c>
      <c r="E848">
        <v>264.19</v>
      </c>
      <c r="F848">
        <f>Fianancial_Table[[#This Row],[Revenue]]-Fianancial_Table[[#This Row],[Expenses]]</f>
        <v>4927.47</v>
      </c>
    </row>
    <row r="849" spans="1:6" x14ac:dyDescent="0.3">
      <c r="A849" s="1">
        <v>44446</v>
      </c>
      <c r="B849" t="s">
        <v>5</v>
      </c>
      <c r="C849" t="s">
        <v>9</v>
      </c>
      <c r="D849">
        <v>8992.99</v>
      </c>
      <c r="E849">
        <v>112.41</v>
      </c>
      <c r="F849">
        <f>Fianancial_Table[[#This Row],[Revenue]]-Fianancial_Table[[#This Row],[Expenses]]</f>
        <v>8880.58</v>
      </c>
    </row>
    <row r="850" spans="1:6" x14ac:dyDescent="0.3">
      <c r="A850" s="1">
        <v>44460</v>
      </c>
      <c r="B850" t="s">
        <v>5</v>
      </c>
      <c r="C850" t="s">
        <v>6</v>
      </c>
      <c r="D850">
        <v>1757.21</v>
      </c>
      <c r="E850">
        <v>479.01</v>
      </c>
      <c r="F850">
        <f>Fianancial_Table[[#This Row],[Revenue]]-Fianancial_Table[[#This Row],[Expenses]]</f>
        <v>1278.2</v>
      </c>
    </row>
    <row r="851" spans="1:6" x14ac:dyDescent="0.3">
      <c r="A851" s="1">
        <v>44472</v>
      </c>
      <c r="B851" t="s">
        <v>7</v>
      </c>
      <c r="C851" t="s">
        <v>6</v>
      </c>
      <c r="D851">
        <v>6306.64</v>
      </c>
      <c r="E851">
        <v>121.18</v>
      </c>
      <c r="F851">
        <f>Fianancial_Table[[#This Row],[Revenue]]-Fianancial_Table[[#This Row],[Expenses]]</f>
        <v>6185.46</v>
      </c>
    </row>
    <row r="852" spans="1:6" x14ac:dyDescent="0.3">
      <c r="A852" s="1">
        <v>44519</v>
      </c>
      <c r="B852" t="s">
        <v>5</v>
      </c>
      <c r="C852" t="s">
        <v>8</v>
      </c>
      <c r="D852">
        <v>8373.08</v>
      </c>
      <c r="E852">
        <v>118.68</v>
      </c>
      <c r="F852">
        <f>Fianancial_Table[[#This Row],[Revenue]]-Fianancial_Table[[#This Row],[Expenses]]</f>
        <v>8254.4</v>
      </c>
    </row>
    <row r="853" spans="1:6" x14ac:dyDescent="0.3">
      <c r="A853" s="1">
        <v>44556</v>
      </c>
      <c r="B853" t="s">
        <v>7</v>
      </c>
      <c r="C853" t="s">
        <v>8</v>
      </c>
      <c r="D853">
        <v>6500.96</v>
      </c>
      <c r="E853">
        <v>471.08</v>
      </c>
      <c r="F853">
        <f>Fianancial_Table[[#This Row],[Revenue]]-Fianancial_Table[[#This Row],[Expenses]]</f>
        <v>6029.88</v>
      </c>
    </row>
    <row r="854" spans="1:6" x14ac:dyDescent="0.3">
      <c r="A854" s="1">
        <v>44548</v>
      </c>
      <c r="B854" t="s">
        <v>5</v>
      </c>
      <c r="C854" t="s">
        <v>6</v>
      </c>
      <c r="D854">
        <v>4646.33</v>
      </c>
      <c r="E854">
        <v>179.22</v>
      </c>
      <c r="F854">
        <f>Fianancial_Table[[#This Row],[Revenue]]-Fianancial_Table[[#This Row],[Expenses]]</f>
        <v>4467.1099999999997</v>
      </c>
    </row>
    <row r="855" spans="1:6" x14ac:dyDescent="0.3">
      <c r="A855" s="1">
        <v>44241</v>
      </c>
      <c r="B855" t="s">
        <v>5</v>
      </c>
      <c r="C855" t="s">
        <v>6</v>
      </c>
      <c r="D855">
        <v>1862.12</v>
      </c>
      <c r="E855">
        <v>140.91999999999999</v>
      </c>
      <c r="F855">
        <f>Fianancial_Table[[#This Row],[Revenue]]-Fianancial_Table[[#This Row],[Expenses]]</f>
        <v>1721.1999999999998</v>
      </c>
    </row>
    <row r="856" spans="1:6" x14ac:dyDescent="0.3">
      <c r="A856" s="1">
        <v>44233</v>
      </c>
      <c r="B856" t="s">
        <v>7</v>
      </c>
      <c r="C856" t="s">
        <v>10</v>
      </c>
      <c r="D856">
        <v>9118.77</v>
      </c>
      <c r="E856">
        <v>215.66</v>
      </c>
      <c r="F856">
        <f>Fianancial_Table[[#This Row],[Revenue]]-Fianancial_Table[[#This Row],[Expenses]]</f>
        <v>8903.11</v>
      </c>
    </row>
    <row r="857" spans="1:6" x14ac:dyDescent="0.3">
      <c r="A857" s="1">
        <v>44427</v>
      </c>
      <c r="B857" t="s">
        <v>7</v>
      </c>
      <c r="C857" t="s">
        <v>8</v>
      </c>
      <c r="D857">
        <v>4386.95</v>
      </c>
      <c r="E857">
        <v>28.11</v>
      </c>
      <c r="F857">
        <f>Fianancial_Table[[#This Row],[Revenue]]-Fianancial_Table[[#This Row],[Expenses]]</f>
        <v>4358.84</v>
      </c>
    </row>
    <row r="858" spans="1:6" x14ac:dyDescent="0.3">
      <c r="A858" s="1">
        <v>44541</v>
      </c>
      <c r="B858" t="s">
        <v>5</v>
      </c>
      <c r="C858" t="s">
        <v>6</v>
      </c>
      <c r="D858">
        <v>6450.09</v>
      </c>
      <c r="E858">
        <v>316.81</v>
      </c>
      <c r="F858">
        <f>Fianancial_Table[[#This Row],[Revenue]]-Fianancial_Table[[#This Row],[Expenses]]</f>
        <v>6133.28</v>
      </c>
    </row>
    <row r="859" spans="1:6" x14ac:dyDescent="0.3">
      <c r="A859" s="1">
        <v>44496</v>
      </c>
      <c r="B859" t="s">
        <v>5</v>
      </c>
      <c r="C859" t="s">
        <v>6</v>
      </c>
      <c r="D859">
        <v>3641.23</v>
      </c>
      <c r="E859">
        <v>261.36</v>
      </c>
      <c r="F859">
        <f>Fianancial_Table[[#This Row],[Revenue]]-Fianancial_Table[[#This Row],[Expenses]]</f>
        <v>3379.87</v>
      </c>
    </row>
    <row r="860" spans="1:6" x14ac:dyDescent="0.3">
      <c r="A860" s="1">
        <v>44345</v>
      </c>
      <c r="B860" t="s">
        <v>7</v>
      </c>
      <c r="C860" t="s">
        <v>9</v>
      </c>
      <c r="D860">
        <v>6105</v>
      </c>
      <c r="E860">
        <v>155.13</v>
      </c>
      <c r="F860">
        <f>Fianancial_Table[[#This Row],[Revenue]]-Fianancial_Table[[#This Row],[Expenses]]</f>
        <v>5949.87</v>
      </c>
    </row>
    <row r="861" spans="1:6" x14ac:dyDescent="0.3">
      <c r="A861" s="1">
        <v>44421</v>
      </c>
      <c r="B861" t="s">
        <v>11</v>
      </c>
      <c r="C861" t="s">
        <v>8</v>
      </c>
      <c r="D861">
        <v>8239.01</v>
      </c>
      <c r="E861">
        <v>34.79</v>
      </c>
      <c r="F861">
        <f>Fianancial_Table[[#This Row],[Revenue]]-Fianancial_Table[[#This Row],[Expenses]]</f>
        <v>8204.2199999999993</v>
      </c>
    </row>
    <row r="862" spans="1:6" x14ac:dyDescent="0.3">
      <c r="A862" s="1">
        <v>44277</v>
      </c>
      <c r="B862" t="s">
        <v>7</v>
      </c>
      <c r="C862" t="s">
        <v>10</v>
      </c>
      <c r="D862">
        <v>1450.18</v>
      </c>
      <c r="E862">
        <v>207.68</v>
      </c>
      <c r="F862">
        <f>Fianancial_Table[[#This Row],[Revenue]]-Fianancial_Table[[#This Row],[Expenses]]</f>
        <v>1242.5</v>
      </c>
    </row>
    <row r="863" spans="1:6" x14ac:dyDescent="0.3">
      <c r="A863" s="1">
        <v>44476</v>
      </c>
      <c r="B863" t="s">
        <v>11</v>
      </c>
      <c r="C863" t="s">
        <v>10</v>
      </c>
      <c r="D863">
        <v>3050.76</v>
      </c>
      <c r="E863">
        <v>445.75</v>
      </c>
      <c r="F863">
        <f>Fianancial_Table[[#This Row],[Revenue]]-Fianancial_Table[[#This Row],[Expenses]]</f>
        <v>2605.0100000000002</v>
      </c>
    </row>
    <row r="864" spans="1:6" x14ac:dyDescent="0.3">
      <c r="A864" s="1">
        <v>44528</v>
      </c>
      <c r="B864" t="s">
        <v>11</v>
      </c>
      <c r="C864" t="s">
        <v>6</v>
      </c>
      <c r="D864">
        <v>5579.89</v>
      </c>
      <c r="E864">
        <v>286.43</v>
      </c>
      <c r="F864">
        <f>Fianancial_Table[[#This Row],[Revenue]]-Fianancial_Table[[#This Row],[Expenses]]</f>
        <v>5293.46</v>
      </c>
    </row>
    <row r="865" spans="1:6" x14ac:dyDescent="0.3">
      <c r="A865" s="1">
        <v>44260</v>
      </c>
      <c r="B865" t="s">
        <v>5</v>
      </c>
      <c r="C865" t="s">
        <v>6</v>
      </c>
      <c r="D865">
        <v>5769.91</v>
      </c>
      <c r="E865">
        <v>209.16</v>
      </c>
      <c r="F865">
        <f>Fianancial_Table[[#This Row],[Revenue]]-Fianancial_Table[[#This Row],[Expenses]]</f>
        <v>5560.75</v>
      </c>
    </row>
    <row r="866" spans="1:6" x14ac:dyDescent="0.3">
      <c r="A866" s="1">
        <v>44477</v>
      </c>
      <c r="B866" t="s">
        <v>5</v>
      </c>
      <c r="C866" t="s">
        <v>9</v>
      </c>
      <c r="D866">
        <v>2179.52</v>
      </c>
      <c r="E866">
        <v>375.89</v>
      </c>
      <c r="F866">
        <f>Fianancial_Table[[#This Row],[Revenue]]-Fianancial_Table[[#This Row],[Expenses]]</f>
        <v>1803.63</v>
      </c>
    </row>
    <row r="867" spans="1:6" x14ac:dyDescent="0.3">
      <c r="A867" s="1">
        <v>44373</v>
      </c>
      <c r="B867" t="s">
        <v>5</v>
      </c>
      <c r="C867" t="s">
        <v>8</v>
      </c>
      <c r="D867">
        <v>9065.7199999999993</v>
      </c>
      <c r="E867">
        <v>428.7</v>
      </c>
      <c r="F867">
        <f>Fianancial_Table[[#This Row],[Revenue]]-Fianancial_Table[[#This Row],[Expenses]]</f>
        <v>8637.0199999999986</v>
      </c>
    </row>
    <row r="868" spans="1:6" x14ac:dyDescent="0.3">
      <c r="A868" s="1">
        <v>44269</v>
      </c>
      <c r="B868" t="s">
        <v>5</v>
      </c>
      <c r="C868" t="s">
        <v>10</v>
      </c>
      <c r="D868">
        <v>2285.8000000000002</v>
      </c>
      <c r="E868">
        <v>420.68</v>
      </c>
      <c r="F868">
        <f>Fianancial_Table[[#This Row],[Revenue]]-Fianancial_Table[[#This Row],[Expenses]]</f>
        <v>1865.1200000000001</v>
      </c>
    </row>
    <row r="869" spans="1:6" x14ac:dyDescent="0.3">
      <c r="A869" s="1">
        <v>44296</v>
      </c>
      <c r="B869" t="s">
        <v>5</v>
      </c>
      <c r="C869" t="s">
        <v>10</v>
      </c>
      <c r="D869">
        <v>6742.68</v>
      </c>
      <c r="E869">
        <v>292.3</v>
      </c>
      <c r="F869">
        <f>Fianancial_Table[[#This Row],[Revenue]]-Fianancial_Table[[#This Row],[Expenses]]</f>
        <v>6450.38</v>
      </c>
    </row>
    <row r="870" spans="1:6" x14ac:dyDescent="0.3">
      <c r="A870" s="1">
        <v>44224</v>
      </c>
      <c r="B870" t="s">
        <v>7</v>
      </c>
      <c r="C870" t="s">
        <v>8</v>
      </c>
      <c r="D870">
        <v>6482.28</v>
      </c>
      <c r="E870">
        <v>55.11</v>
      </c>
      <c r="F870">
        <f>Fianancial_Table[[#This Row],[Revenue]]-Fianancial_Table[[#This Row],[Expenses]]</f>
        <v>6427.17</v>
      </c>
    </row>
    <row r="871" spans="1:6" x14ac:dyDescent="0.3">
      <c r="A871" s="1">
        <v>44540</v>
      </c>
      <c r="B871" t="s">
        <v>5</v>
      </c>
      <c r="C871" t="s">
        <v>9</v>
      </c>
      <c r="D871">
        <v>1072.2</v>
      </c>
      <c r="E871">
        <v>368.28</v>
      </c>
      <c r="F871">
        <f>Fianancial_Table[[#This Row],[Revenue]]-Fianancial_Table[[#This Row],[Expenses]]</f>
        <v>703.92000000000007</v>
      </c>
    </row>
    <row r="872" spans="1:6" x14ac:dyDescent="0.3">
      <c r="A872" s="1">
        <v>44446</v>
      </c>
      <c r="B872" t="s">
        <v>11</v>
      </c>
      <c r="C872" t="s">
        <v>9</v>
      </c>
      <c r="D872">
        <v>1369.33</v>
      </c>
      <c r="E872">
        <v>334.63</v>
      </c>
      <c r="F872">
        <f>Fianancial_Table[[#This Row],[Revenue]]-Fianancial_Table[[#This Row],[Expenses]]</f>
        <v>1034.6999999999998</v>
      </c>
    </row>
    <row r="873" spans="1:6" x14ac:dyDescent="0.3">
      <c r="A873" s="1">
        <v>44248</v>
      </c>
      <c r="B873" t="s">
        <v>11</v>
      </c>
      <c r="C873" t="s">
        <v>6</v>
      </c>
      <c r="D873">
        <v>9011.17</v>
      </c>
      <c r="E873">
        <v>172.54</v>
      </c>
      <c r="F873">
        <f>Fianancial_Table[[#This Row],[Revenue]]-Fianancial_Table[[#This Row],[Expenses]]</f>
        <v>8838.6299999999992</v>
      </c>
    </row>
    <row r="874" spans="1:6" x14ac:dyDescent="0.3">
      <c r="A874" s="1">
        <v>44427</v>
      </c>
      <c r="B874" t="s">
        <v>11</v>
      </c>
      <c r="C874" t="s">
        <v>9</v>
      </c>
      <c r="D874">
        <v>6965.24</v>
      </c>
      <c r="E874">
        <v>93.15</v>
      </c>
      <c r="F874">
        <f>Fianancial_Table[[#This Row],[Revenue]]-Fianancial_Table[[#This Row],[Expenses]]</f>
        <v>6872.09</v>
      </c>
    </row>
    <row r="875" spans="1:6" x14ac:dyDescent="0.3">
      <c r="A875" s="1">
        <v>44487</v>
      </c>
      <c r="B875" t="s">
        <v>11</v>
      </c>
      <c r="C875" t="s">
        <v>9</v>
      </c>
      <c r="D875">
        <v>9590.7199999999993</v>
      </c>
      <c r="E875">
        <v>100.95</v>
      </c>
      <c r="F875">
        <f>Fianancial_Table[[#This Row],[Revenue]]-Fianancial_Table[[#This Row],[Expenses]]</f>
        <v>9489.7699999999986</v>
      </c>
    </row>
    <row r="876" spans="1:6" x14ac:dyDescent="0.3">
      <c r="A876" s="1">
        <v>44357</v>
      </c>
      <c r="B876" t="s">
        <v>5</v>
      </c>
      <c r="C876" t="s">
        <v>10</v>
      </c>
      <c r="D876">
        <v>7150.77</v>
      </c>
      <c r="E876">
        <v>327.60000000000002</v>
      </c>
      <c r="F876">
        <f>Fianancial_Table[[#This Row],[Revenue]]-Fianancial_Table[[#This Row],[Expenses]]</f>
        <v>6823.17</v>
      </c>
    </row>
    <row r="877" spans="1:6" x14ac:dyDescent="0.3">
      <c r="A877" s="1">
        <v>44338</v>
      </c>
      <c r="B877" t="s">
        <v>11</v>
      </c>
      <c r="C877" t="s">
        <v>10</v>
      </c>
      <c r="D877">
        <v>6827.84</v>
      </c>
      <c r="E877">
        <v>179.15</v>
      </c>
      <c r="F877">
        <f>Fianancial_Table[[#This Row],[Revenue]]-Fianancial_Table[[#This Row],[Expenses]]</f>
        <v>6648.6900000000005</v>
      </c>
    </row>
    <row r="878" spans="1:6" x14ac:dyDescent="0.3">
      <c r="A878" s="1">
        <v>44442</v>
      </c>
      <c r="B878" t="s">
        <v>11</v>
      </c>
      <c r="C878" t="s">
        <v>8</v>
      </c>
      <c r="D878">
        <v>3651.54</v>
      </c>
      <c r="E878">
        <v>166.63</v>
      </c>
      <c r="F878">
        <f>Fianancial_Table[[#This Row],[Revenue]]-Fianancial_Table[[#This Row],[Expenses]]</f>
        <v>3484.91</v>
      </c>
    </row>
    <row r="879" spans="1:6" x14ac:dyDescent="0.3">
      <c r="A879" s="1">
        <v>44479</v>
      </c>
      <c r="B879" t="s">
        <v>5</v>
      </c>
      <c r="C879" t="s">
        <v>10</v>
      </c>
      <c r="D879">
        <v>6490.96</v>
      </c>
      <c r="E879">
        <v>59.35</v>
      </c>
      <c r="F879">
        <f>Fianancial_Table[[#This Row],[Revenue]]-Fianancial_Table[[#This Row],[Expenses]]</f>
        <v>6431.61</v>
      </c>
    </row>
    <row r="880" spans="1:6" x14ac:dyDescent="0.3">
      <c r="A880" s="1">
        <v>44340</v>
      </c>
      <c r="B880" t="s">
        <v>5</v>
      </c>
      <c r="C880" t="s">
        <v>10</v>
      </c>
      <c r="D880">
        <v>2706.02</v>
      </c>
      <c r="E880">
        <v>445.44</v>
      </c>
      <c r="F880">
        <f>Fianancial_Table[[#This Row],[Revenue]]-Fianancial_Table[[#This Row],[Expenses]]</f>
        <v>2260.58</v>
      </c>
    </row>
    <row r="881" spans="1:6" x14ac:dyDescent="0.3">
      <c r="A881" s="1">
        <v>44236</v>
      </c>
      <c r="B881" t="s">
        <v>7</v>
      </c>
      <c r="C881" t="s">
        <v>6</v>
      </c>
      <c r="D881">
        <v>8931.84</v>
      </c>
      <c r="E881">
        <v>427.8</v>
      </c>
      <c r="F881">
        <f>Fianancial_Table[[#This Row],[Revenue]]-Fianancial_Table[[#This Row],[Expenses]]</f>
        <v>8504.0400000000009</v>
      </c>
    </row>
    <row r="882" spans="1:6" x14ac:dyDescent="0.3">
      <c r="A882" s="1">
        <v>44520</v>
      </c>
      <c r="B882" t="s">
        <v>5</v>
      </c>
      <c r="C882" t="s">
        <v>8</v>
      </c>
      <c r="D882">
        <v>7715.08</v>
      </c>
      <c r="E882">
        <v>122.13</v>
      </c>
      <c r="F882">
        <f>Fianancial_Table[[#This Row],[Revenue]]-Fianancial_Table[[#This Row],[Expenses]]</f>
        <v>7592.95</v>
      </c>
    </row>
    <row r="883" spans="1:6" x14ac:dyDescent="0.3">
      <c r="A883" s="1">
        <v>44215</v>
      </c>
      <c r="B883" t="s">
        <v>7</v>
      </c>
      <c r="C883" t="s">
        <v>9</v>
      </c>
      <c r="D883">
        <v>5480.35</v>
      </c>
      <c r="E883">
        <v>499.39</v>
      </c>
      <c r="F883">
        <f>Fianancial_Table[[#This Row],[Revenue]]-Fianancial_Table[[#This Row],[Expenses]]</f>
        <v>4980.96</v>
      </c>
    </row>
    <row r="884" spans="1:6" x14ac:dyDescent="0.3">
      <c r="A884" s="1">
        <v>44438</v>
      </c>
      <c r="B884" t="s">
        <v>7</v>
      </c>
      <c r="C884" t="s">
        <v>10</v>
      </c>
      <c r="D884">
        <v>3721.6</v>
      </c>
      <c r="E884">
        <v>127.19</v>
      </c>
      <c r="F884">
        <f>Fianancial_Table[[#This Row],[Revenue]]-Fianancial_Table[[#This Row],[Expenses]]</f>
        <v>3594.41</v>
      </c>
    </row>
    <row r="885" spans="1:6" x14ac:dyDescent="0.3">
      <c r="A885" s="1">
        <v>44498</v>
      </c>
      <c r="B885" t="s">
        <v>7</v>
      </c>
      <c r="C885" t="s">
        <v>9</v>
      </c>
      <c r="D885">
        <v>1425.42</v>
      </c>
      <c r="E885">
        <v>260.54000000000002</v>
      </c>
      <c r="F885">
        <f>Fianancial_Table[[#This Row],[Revenue]]-Fianancial_Table[[#This Row],[Expenses]]</f>
        <v>1164.8800000000001</v>
      </c>
    </row>
    <row r="886" spans="1:6" x14ac:dyDescent="0.3">
      <c r="A886" s="1">
        <v>44243</v>
      </c>
      <c r="B886" t="s">
        <v>11</v>
      </c>
      <c r="C886" t="s">
        <v>9</v>
      </c>
      <c r="D886">
        <v>5071.46</v>
      </c>
      <c r="E886">
        <v>338.09</v>
      </c>
      <c r="F886">
        <f>Fianancial_Table[[#This Row],[Revenue]]-Fianancial_Table[[#This Row],[Expenses]]</f>
        <v>4733.37</v>
      </c>
    </row>
    <row r="887" spans="1:6" x14ac:dyDescent="0.3">
      <c r="A887" s="1">
        <v>44511</v>
      </c>
      <c r="B887" t="s">
        <v>7</v>
      </c>
      <c r="C887" t="s">
        <v>10</v>
      </c>
      <c r="D887">
        <v>7596.34</v>
      </c>
      <c r="E887">
        <v>87.38</v>
      </c>
      <c r="F887">
        <f>Fianancial_Table[[#This Row],[Revenue]]-Fianancial_Table[[#This Row],[Expenses]]</f>
        <v>7508.96</v>
      </c>
    </row>
    <row r="888" spans="1:6" x14ac:dyDescent="0.3">
      <c r="A888" s="1">
        <v>44278</v>
      </c>
      <c r="B888" t="s">
        <v>5</v>
      </c>
      <c r="C888" t="s">
        <v>10</v>
      </c>
      <c r="D888">
        <v>7385.61</v>
      </c>
      <c r="E888">
        <v>252.08</v>
      </c>
      <c r="F888">
        <f>Fianancial_Table[[#This Row],[Revenue]]-Fianancial_Table[[#This Row],[Expenses]]</f>
        <v>7133.53</v>
      </c>
    </row>
    <row r="889" spans="1:6" x14ac:dyDescent="0.3">
      <c r="A889" s="1">
        <v>44380</v>
      </c>
      <c r="B889" t="s">
        <v>5</v>
      </c>
      <c r="C889" t="s">
        <v>10</v>
      </c>
      <c r="D889">
        <v>7638.58</v>
      </c>
      <c r="E889">
        <v>131.24</v>
      </c>
      <c r="F889">
        <f>Fianancial_Table[[#This Row],[Revenue]]-Fianancial_Table[[#This Row],[Expenses]]</f>
        <v>7507.34</v>
      </c>
    </row>
    <row r="890" spans="1:6" x14ac:dyDescent="0.3">
      <c r="A890" s="1">
        <v>44332</v>
      </c>
      <c r="B890" t="s">
        <v>11</v>
      </c>
      <c r="C890" t="s">
        <v>10</v>
      </c>
      <c r="D890">
        <v>523.79999999999995</v>
      </c>
      <c r="E890">
        <v>119.25</v>
      </c>
      <c r="F890">
        <f>Fianancial_Table[[#This Row],[Revenue]]-Fianancial_Table[[#This Row],[Expenses]]</f>
        <v>404.54999999999995</v>
      </c>
    </row>
    <row r="891" spans="1:6" x14ac:dyDescent="0.3">
      <c r="A891" s="1">
        <v>44381</v>
      </c>
      <c r="B891" t="s">
        <v>11</v>
      </c>
      <c r="C891" t="s">
        <v>8</v>
      </c>
      <c r="D891">
        <v>9187.23</v>
      </c>
      <c r="E891">
        <v>443.14</v>
      </c>
      <c r="F891">
        <f>Fianancial_Table[[#This Row],[Revenue]]-Fianancial_Table[[#This Row],[Expenses]]</f>
        <v>8744.09</v>
      </c>
    </row>
    <row r="892" spans="1:6" x14ac:dyDescent="0.3">
      <c r="A892" s="1">
        <v>44217</v>
      </c>
      <c r="B892" t="s">
        <v>7</v>
      </c>
      <c r="C892" t="s">
        <v>9</v>
      </c>
      <c r="D892">
        <v>1121.93</v>
      </c>
      <c r="E892">
        <v>484.85</v>
      </c>
      <c r="F892">
        <f>Fianancial_Table[[#This Row],[Revenue]]-Fianancial_Table[[#This Row],[Expenses]]</f>
        <v>637.08000000000004</v>
      </c>
    </row>
    <row r="893" spans="1:6" x14ac:dyDescent="0.3">
      <c r="A893" s="1">
        <v>44521</v>
      </c>
      <c r="B893" t="s">
        <v>11</v>
      </c>
      <c r="C893" t="s">
        <v>9</v>
      </c>
      <c r="D893">
        <v>5828.45</v>
      </c>
      <c r="E893">
        <v>293.68</v>
      </c>
      <c r="F893">
        <f>Fianancial_Table[[#This Row],[Revenue]]-Fianancial_Table[[#This Row],[Expenses]]</f>
        <v>5534.7699999999995</v>
      </c>
    </row>
    <row r="894" spans="1:6" x14ac:dyDescent="0.3">
      <c r="A894" s="1">
        <v>44389</v>
      </c>
      <c r="B894" t="s">
        <v>7</v>
      </c>
      <c r="C894" t="s">
        <v>8</v>
      </c>
      <c r="D894">
        <v>3716.44</v>
      </c>
      <c r="E894">
        <v>333.6</v>
      </c>
      <c r="F894">
        <f>Fianancial_Table[[#This Row],[Revenue]]-Fianancial_Table[[#This Row],[Expenses]]</f>
        <v>3382.84</v>
      </c>
    </row>
    <row r="895" spans="1:6" x14ac:dyDescent="0.3">
      <c r="A895" s="1">
        <v>44236</v>
      </c>
      <c r="B895" t="s">
        <v>7</v>
      </c>
      <c r="C895" t="s">
        <v>9</v>
      </c>
      <c r="D895">
        <v>3825.65</v>
      </c>
      <c r="E895">
        <v>455.48</v>
      </c>
      <c r="F895">
        <f>Fianancial_Table[[#This Row],[Revenue]]-Fianancial_Table[[#This Row],[Expenses]]</f>
        <v>3370.17</v>
      </c>
    </row>
    <row r="896" spans="1:6" x14ac:dyDescent="0.3">
      <c r="A896" s="1">
        <v>44461</v>
      </c>
      <c r="B896" t="s">
        <v>11</v>
      </c>
      <c r="C896" t="s">
        <v>9</v>
      </c>
      <c r="D896">
        <v>8190.64</v>
      </c>
      <c r="E896">
        <v>185.62</v>
      </c>
      <c r="F896">
        <f>Fianancial_Table[[#This Row],[Revenue]]-Fianancial_Table[[#This Row],[Expenses]]</f>
        <v>8005.02</v>
      </c>
    </row>
    <row r="897" spans="1:6" x14ac:dyDescent="0.3">
      <c r="A897" s="1">
        <v>44443</v>
      </c>
      <c r="B897" t="s">
        <v>7</v>
      </c>
      <c r="C897" t="s">
        <v>6</v>
      </c>
      <c r="D897">
        <v>5068.1899999999996</v>
      </c>
      <c r="E897">
        <v>86.7</v>
      </c>
      <c r="F897">
        <f>Fianancial_Table[[#This Row],[Revenue]]-Fianancial_Table[[#This Row],[Expenses]]</f>
        <v>4981.49</v>
      </c>
    </row>
    <row r="898" spans="1:6" x14ac:dyDescent="0.3">
      <c r="A898" s="1">
        <v>44281</v>
      </c>
      <c r="B898" t="s">
        <v>5</v>
      </c>
      <c r="C898" t="s">
        <v>6</v>
      </c>
      <c r="D898">
        <v>5193.96</v>
      </c>
      <c r="E898">
        <v>154.79</v>
      </c>
      <c r="F898">
        <f>Fianancial_Table[[#This Row],[Revenue]]-Fianancial_Table[[#This Row],[Expenses]]</f>
        <v>5039.17</v>
      </c>
    </row>
    <row r="899" spans="1:6" x14ac:dyDescent="0.3">
      <c r="A899" s="1">
        <v>44273</v>
      </c>
      <c r="B899" t="s">
        <v>5</v>
      </c>
      <c r="C899" t="s">
        <v>10</v>
      </c>
      <c r="D899">
        <v>3686.01</v>
      </c>
      <c r="E899">
        <v>364.31</v>
      </c>
      <c r="F899">
        <f>Fianancial_Table[[#This Row],[Revenue]]-Fianancial_Table[[#This Row],[Expenses]]</f>
        <v>3321.7000000000003</v>
      </c>
    </row>
    <row r="900" spans="1:6" x14ac:dyDescent="0.3">
      <c r="A900" s="1">
        <v>44257</v>
      </c>
      <c r="B900" t="s">
        <v>7</v>
      </c>
      <c r="C900" t="s">
        <v>10</v>
      </c>
      <c r="D900">
        <v>4204.68</v>
      </c>
      <c r="E900">
        <v>178.51</v>
      </c>
      <c r="F900">
        <f>Fianancial_Table[[#This Row],[Revenue]]-Fianancial_Table[[#This Row],[Expenses]]</f>
        <v>4026.17</v>
      </c>
    </row>
    <row r="901" spans="1:6" x14ac:dyDescent="0.3">
      <c r="A901" s="1">
        <v>44255</v>
      </c>
      <c r="B901" t="s">
        <v>11</v>
      </c>
      <c r="C901" t="s">
        <v>8</v>
      </c>
      <c r="D901">
        <v>4842.3100000000004</v>
      </c>
      <c r="E901">
        <v>303.58</v>
      </c>
      <c r="F901">
        <f>Fianancial_Table[[#This Row],[Revenue]]-Fianancial_Table[[#This Row],[Expenses]]</f>
        <v>4538.7300000000005</v>
      </c>
    </row>
    <row r="902" spans="1:6" x14ac:dyDescent="0.3">
      <c r="A902" s="1">
        <v>44528</v>
      </c>
      <c r="B902" t="s">
        <v>11</v>
      </c>
      <c r="C902" t="s">
        <v>6</v>
      </c>
      <c r="D902">
        <v>2512.34</v>
      </c>
      <c r="E902">
        <v>81.38</v>
      </c>
      <c r="F902">
        <f>Fianancial_Table[[#This Row],[Revenue]]-Fianancial_Table[[#This Row],[Expenses]]</f>
        <v>2430.96</v>
      </c>
    </row>
    <row r="903" spans="1:6" x14ac:dyDescent="0.3">
      <c r="A903" s="1">
        <v>44500</v>
      </c>
      <c r="B903" t="s">
        <v>5</v>
      </c>
      <c r="C903" t="s">
        <v>10</v>
      </c>
      <c r="D903">
        <v>6332.45</v>
      </c>
      <c r="E903">
        <v>38.81</v>
      </c>
      <c r="F903">
        <f>Fianancial_Table[[#This Row],[Revenue]]-Fianancial_Table[[#This Row],[Expenses]]</f>
        <v>6293.6399999999994</v>
      </c>
    </row>
    <row r="904" spans="1:6" x14ac:dyDescent="0.3">
      <c r="A904" s="1">
        <v>44490</v>
      </c>
      <c r="B904" t="s">
        <v>5</v>
      </c>
      <c r="C904" t="s">
        <v>6</v>
      </c>
      <c r="D904">
        <v>1746.78</v>
      </c>
      <c r="E904">
        <v>462.77</v>
      </c>
      <c r="F904">
        <f>Fianancial_Table[[#This Row],[Revenue]]-Fianancial_Table[[#This Row],[Expenses]]</f>
        <v>1284.01</v>
      </c>
    </row>
    <row r="905" spans="1:6" x14ac:dyDescent="0.3">
      <c r="A905" s="1">
        <v>44461</v>
      </c>
      <c r="B905" t="s">
        <v>11</v>
      </c>
      <c r="C905" t="s">
        <v>6</v>
      </c>
      <c r="D905">
        <v>8797.24</v>
      </c>
      <c r="E905">
        <v>369.43</v>
      </c>
      <c r="F905">
        <f>Fianancial_Table[[#This Row],[Revenue]]-Fianancial_Table[[#This Row],[Expenses]]</f>
        <v>8427.81</v>
      </c>
    </row>
    <row r="906" spans="1:6" x14ac:dyDescent="0.3">
      <c r="A906" s="1">
        <v>44342</v>
      </c>
      <c r="B906" t="s">
        <v>5</v>
      </c>
      <c r="C906" t="s">
        <v>10</v>
      </c>
      <c r="D906">
        <v>4547.1099999999997</v>
      </c>
      <c r="E906">
        <v>496.53</v>
      </c>
      <c r="F906">
        <f>Fianancial_Table[[#This Row],[Revenue]]-Fianancial_Table[[#This Row],[Expenses]]</f>
        <v>4050.58</v>
      </c>
    </row>
    <row r="907" spans="1:6" x14ac:dyDescent="0.3">
      <c r="A907" s="1">
        <v>44443</v>
      </c>
      <c r="B907" t="s">
        <v>5</v>
      </c>
      <c r="C907" t="s">
        <v>10</v>
      </c>
      <c r="D907">
        <v>8320.6</v>
      </c>
      <c r="E907">
        <v>308.39999999999998</v>
      </c>
      <c r="F907">
        <f>Fianancial_Table[[#This Row],[Revenue]]-Fianancial_Table[[#This Row],[Expenses]]</f>
        <v>8012.2000000000007</v>
      </c>
    </row>
    <row r="908" spans="1:6" x14ac:dyDescent="0.3">
      <c r="A908" s="1">
        <v>44495</v>
      </c>
      <c r="B908" t="s">
        <v>5</v>
      </c>
      <c r="C908" t="s">
        <v>9</v>
      </c>
      <c r="D908">
        <v>1760.44</v>
      </c>
      <c r="E908">
        <v>349.08</v>
      </c>
      <c r="F908">
        <f>Fianancial_Table[[#This Row],[Revenue]]-Fianancial_Table[[#This Row],[Expenses]]</f>
        <v>1411.3600000000001</v>
      </c>
    </row>
    <row r="909" spans="1:6" x14ac:dyDescent="0.3">
      <c r="A909" s="1">
        <v>44429</v>
      </c>
      <c r="B909" t="s">
        <v>7</v>
      </c>
      <c r="C909" t="s">
        <v>6</v>
      </c>
      <c r="D909">
        <v>2375.16</v>
      </c>
      <c r="E909">
        <v>205.02</v>
      </c>
      <c r="F909">
        <f>Fianancial_Table[[#This Row],[Revenue]]-Fianancial_Table[[#This Row],[Expenses]]</f>
        <v>2170.14</v>
      </c>
    </row>
    <row r="910" spans="1:6" x14ac:dyDescent="0.3">
      <c r="A910" s="1">
        <v>44252</v>
      </c>
      <c r="B910" t="s">
        <v>5</v>
      </c>
      <c r="C910" t="s">
        <v>10</v>
      </c>
      <c r="D910">
        <v>5274.84</v>
      </c>
      <c r="E910">
        <v>456.48</v>
      </c>
      <c r="F910">
        <f>Fianancial_Table[[#This Row],[Revenue]]-Fianancial_Table[[#This Row],[Expenses]]</f>
        <v>4818.3600000000006</v>
      </c>
    </row>
    <row r="911" spans="1:6" x14ac:dyDescent="0.3">
      <c r="A911" s="1">
        <v>44547</v>
      </c>
      <c r="B911" t="s">
        <v>11</v>
      </c>
      <c r="C911" t="s">
        <v>10</v>
      </c>
      <c r="D911">
        <v>6094.56</v>
      </c>
      <c r="E911">
        <v>105.16</v>
      </c>
      <c r="F911">
        <f>Fianancial_Table[[#This Row],[Revenue]]-Fianancial_Table[[#This Row],[Expenses]]</f>
        <v>5989.4000000000005</v>
      </c>
    </row>
    <row r="912" spans="1:6" x14ac:dyDescent="0.3">
      <c r="A912" s="1">
        <v>44511</v>
      </c>
      <c r="B912" t="s">
        <v>7</v>
      </c>
      <c r="C912" t="s">
        <v>6</v>
      </c>
      <c r="D912">
        <v>8789.75</v>
      </c>
      <c r="E912">
        <v>275.08999999999997</v>
      </c>
      <c r="F912">
        <f>Fianancial_Table[[#This Row],[Revenue]]-Fianancial_Table[[#This Row],[Expenses]]</f>
        <v>8514.66</v>
      </c>
    </row>
    <row r="913" spans="1:6" x14ac:dyDescent="0.3">
      <c r="A913" s="1">
        <v>44257</v>
      </c>
      <c r="B913" t="s">
        <v>5</v>
      </c>
      <c r="C913" t="s">
        <v>8</v>
      </c>
      <c r="D913">
        <v>6627.99</v>
      </c>
      <c r="E913">
        <v>452.95</v>
      </c>
      <c r="F913">
        <f>Fianancial_Table[[#This Row],[Revenue]]-Fianancial_Table[[#This Row],[Expenses]]</f>
        <v>6175.04</v>
      </c>
    </row>
    <row r="914" spans="1:6" x14ac:dyDescent="0.3">
      <c r="A914" s="1">
        <v>44473</v>
      </c>
      <c r="B914" t="s">
        <v>5</v>
      </c>
      <c r="C914" t="s">
        <v>8</v>
      </c>
      <c r="D914">
        <v>5268.24</v>
      </c>
      <c r="E914">
        <v>197.78</v>
      </c>
      <c r="F914">
        <f>Fianancial_Table[[#This Row],[Revenue]]-Fianancial_Table[[#This Row],[Expenses]]</f>
        <v>5070.46</v>
      </c>
    </row>
    <row r="915" spans="1:6" x14ac:dyDescent="0.3">
      <c r="A915" s="1">
        <v>44219</v>
      </c>
      <c r="B915" t="s">
        <v>7</v>
      </c>
      <c r="C915" t="s">
        <v>8</v>
      </c>
      <c r="D915">
        <v>2371.91</v>
      </c>
      <c r="E915">
        <v>405.1</v>
      </c>
      <c r="F915">
        <f>Fianancial_Table[[#This Row],[Revenue]]-Fianancial_Table[[#This Row],[Expenses]]</f>
        <v>1966.81</v>
      </c>
    </row>
    <row r="916" spans="1:6" x14ac:dyDescent="0.3">
      <c r="A916" s="1">
        <v>44392</v>
      </c>
      <c r="B916" t="s">
        <v>11</v>
      </c>
      <c r="C916" t="s">
        <v>6</v>
      </c>
      <c r="D916">
        <v>4312.3500000000004</v>
      </c>
      <c r="E916">
        <v>142.16999999999999</v>
      </c>
      <c r="F916">
        <f>Fianancial_Table[[#This Row],[Revenue]]-Fianancial_Table[[#This Row],[Expenses]]</f>
        <v>4170.18</v>
      </c>
    </row>
    <row r="917" spans="1:6" x14ac:dyDescent="0.3">
      <c r="A917" s="1">
        <v>44316</v>
      </c>
      <c r="B917" t="s">
        <v>5</v>
      </c>
      <c r="C917" t="s">
        <v>9</v>
      </c>
      <c r="D917">
        <v>6023.09</v>
      </c>
      <c r="E917">
        <v>280.99</v>
      </c>
      <c r="F917">
        <f>Fianancial_Table[[#This Row],[Revenue]]-Fianancial_Table[[#This Row],[Expenses]]</f>
        <v>5742.1</v>
      </c>
    </row>
    <row r="918" spans="1:6" x14ac:dyDescent="0.3">
      <c r="A918" s="1">
        <v>44328</v>
      </c>
      <c r="B918" t="s">
        <v>5</v>
      </c>
      <c r="C918" t="s">
        <v>6</v>
      </c>
      <c r="D918">
        <v>7120.57</v>
      </c>
      <c r="E918">
        <v>398.92</v>
      </c>
      <c r="F918">
        <f>Fianancial_Table[[#This Row],[Revenue]]-Fianancial_Table[[#This Row],[Expenses]]</f>
        <v>6721.65</v>
      </c>
    </row>
    <row r="919" spans="1:6" x14ac:dyDescent="0.3">
      <c r="A919" s="1">
        <v>44492</v>
      </c>
      <c r="B919" t="s">
        <v>7</v>
      </c>
      <c r="C919" t="s">
        <v>6</v>
      </c>
      <c r="D919">
        <v>5245.64</v>
      </c>
      <c r="E919">
        <v>200.01</v>
      </c>
      <c r="F919">
        <f>Fianancial_Table[[#This Row],[Revenue]]-Fianancial_Table[[#This Row],[Expenses]]</f>
        <v>5045.63</v>
      </c>
    </row>
    <row r="920" spans="1:6" x14ac:dyDescent="0.3">
      <c r="A920" s="1">
        <v>44302</v>
      </c>
      <c r="B920" t="s">
        <v>7</v>
      </c>
      <c r="C920" t="s">
        <v>9</v>
      </c>
      <c r="D920">
        <v>4147.57</v>
      </c>
      <c r="E920">
        <v>71.16</v>
      </c>
      <c r="F920">
        <f>Fianancial_Table[[#This Row],[Revenue]]-Fianancial_Table[[#This Row],[Expenses]]</f>
        <v>4076.41</v>
      </c>
    </row>
    <row r="921" spans="1:6" x14ac:dyDescent="0.3">
      <c r="A921" s="1">
        <v>44415</v>
      </c>
      <c r="B921" t="s">
        <v>7</v>
      </c>
      <c r="C921" t="s">
        <v>9</v>
      </c>
      <c r="D921">
        <v>2686.9</v>
      </c>
      <c r="E921">
        <v>277.33</v>
      </c>
      <c r="F921">
        <f>Fianancial_Table[[#This Row],[Revenue]]-Fianancial_Table[[#This Row],[Expenses]]</f>
        <v>2409.5700000000002</v>
      </c>
    </row>
    <row r="922" spans="1:6" x14ac:dyDescent="0.3">
      <c r="A922" s="1">
        <v>44486</v>
      </c>
      <c r="B922" t="s">
        <v>11</v>
      </c>
      <c r="C922" t="s">
        <v>9</v>
      </c>
      <c r="D922">
        <v>9918.81</v>
      </c>
      <c r="E922">
        <v>210.78</v>
      </c>
      <c r="F922">
        <f>Fianancial_Table[[#This Row],[Revenue]]-Fianancial_Table[[#This Row],[Expenses]]</f>
        <v>9708.0299999999988</v>
      </c>
    </row>
    <row r="923" spans="1:6" x14ac:dyDescent="0.3">
      <c r="A923" s="1">
        <v>44301</v>
      </c>
      <c r="B923" t="s">
        <v>11</v>
      </c>
      <c r="C923" t="s">
        <v>8</v>
      </c>
      <c r="D923">
        <v>1869.32</v>
      </c>
      <c r="E923">
        <v>288.37</v>
      </c>
      <c r="F923">
        <f>Fianancial_Table[[#This Row],[Revenue]]-Fianancial_Table[[#This Row],[Expenses]]</f>
        <v>1580.9499999999998</v>
      </c>
    </row>
    <row r="924" spans="1:6" x14ac:dyDescent="0.3">
      <c r="A924" s="1">
        <v>44444</v>
      </c>
      <c r="B924" t="s">
        <v>11</v>
      </c>
      <c r="C924" t="s">
        <v>9</v>
      </c>
      <c r="D924">
        <v>5818.75</v>
      </c>
      <c r="E924">
        <v>391.61</v>
      </c>
      <c r="F924">
        <f>Fianancial_Table[[#This Row],[Revenue]]-Fianancial_Table[[#This Row],[Expenses]]</f>
        <v>5427.14</v>
      </c>
    </row>
    <row r="925" spans="1:6" x14ac:dyDescent="0.3">
      <c r="A925" s="1">
        <v>44400</v>
      </c>
      <c r="B925" t="s">
        <v>7</v>
      </c>
      <c r="C925" t="s">
        <v>10</v>
      </c>
      <c r="D925">
        <v>8564.49</v>
      </c>
      <c r="E925">
        <v>336.46</v>
      </c>
      <c r="F925">
        <f>Fianancial_Table[[#This Row],[Revenue]]-Fianancial_Table[[#This Row],[Expenses]]</f>
        <v>8228.0300000000007</v>
      </c>
    </row>
    <row r="926" spans="1:6" x14ac:dyDescent="0.3">
      <c r="A926" s="1">
        <v>44314</v>
      </c>
      <c r="B926" t="s">
        <v>11</v>
      </c>
      <c r="C926" t="s">
        <v>10</v>
      </c>
      <c r="D926">
        <v>1092.76</v>
      </c>
      <c r="E926">
        <v>264</v>
      </c>
      <c r="F926">
        <f>Fianancial_Table[[#This Row],[Revenue]]-Fianancial_Table[[#This Row],[Expenses]]</f>
        <v>828.76</v>
      </c>
    </row>
    <row r="927" spans="1:6" x14ac:dyDescent="0.3">
      <c r="A927" s="1">
        <v>44370</v>
      </c>
      <c r="B927" t="s">
        <v>7</v>
      </c>
      <c r="C927" t="s">
        <v>6</v>
      </c>
      <c r="D927">
        <v>1691.31</v>
      </c>
      <c r="E927">
        <v>482.99</v>
      </c>
      <c r="F927">
        <f>Fianancial_Table[[#This Row],[Revenue]]-Fianancial_Table[[#This Row],[Expenses]]</f>
        <v>1208.32</v>
      </c>
    </row>
    <row r="928" spans="1:6" x14ac:dyDescent="0.3">
      <c r="A928" s="1">
        <v>44199</v>
      </c>
      <c r="B928" t="s">
        <v>5</v>
      </c>
      <c r="C928" t="s">
        <v>10</v>
      </c>
      <c r="D928">
        <v>4769.5200000000004</v>
      </c>
      <c r="E928">
        <v>308.12</v>
      </c>
      <c r="F928">
        <f>Fianancial_Table[[#This Row],[Revenue]]-Fianancial_Table[[#This Row],[Expenses]]</f>
        <v>4461.4000000000005</v>
      </c>
    </row>
    <row r="929" spans="1:6" x14ac:dyDescent="0.3">
      <c r="A929" s="1">
        <v>44242</v>
      </c>
      <c r="B929" t="s">
        <v>5</v>
      </c>
      <c r="C929" t="s">
        <v>9</v>
      </c>
      <c r="D929">
        <v>2295.5300000000002</v>
      </c>
      <c r="E929">
        <v>58.42</v>
      </c>
      <c r="F929">
        <f>Fianancial_Table[[#This Row],[Revenue]]-Fianancial_Table[[#This Row],[Expenses]]</f>
        <v>2237.11</v>
      </c>
    </row>
    <row r="930" spans="1:6" x14ac:dyDescent="0.3">
      <c r="A930" s="1">
        <v>44216</v>
      </c>
      <c r="B930" t="s">
        <v>7</v>
      </c>
      <c r="C930" t="s">
        <v>8</v>
      </c>
      <c r="D930">
        <v>9313.7800000000007</v>
      </c>
      <c r="E930">
        <v>212.31</v>
      </c>
      <c r="F930">
        <f>Fianancial_Table[[#This Row],[Revenue]]-Fianancial_Table[[#This Row],[Expenses]]</f>
        <v>9101.4700000000012</v>
      </c>
    </row>
    <row r="931" spans="1:6" x14ac:dyDescent="0.3">
      <c r="A931" s="1">
        <v>44532</v>
      </c>
      <c r="B931" t="s">
        <v>7</v>
      </c>
      <c r="C931" t="s">
        <v>9</v>
      </c>
      <c r="D931">
        <v>7144.9</v>
      </c>
      <c r="E931">
        <v>306.79000000000002</v>
      </c>
      <c r="F931">
        <f>Fianancial_Table[[#This Row],[Revenue]]-Fianancial_Table[[#This Row],[Expenses]]</f>
        <v>6838.11</v>
      </c>
    </row>
    <row r="932" spans="1:6" x14ac:dyDescent="0.3">
      <c r="A932" s="1">
        <v>44286</v>
      </c>
      <c r="B932" t="s">
        <v>7</v>
      </c>
      <c r="C932" t="s">
        <v>8</v>
      </c>
      <c r="D932">
        <v>4445.82</v>
      </c>
      <c r="E932">
        <v>116.82</v>
      </c>
      <c r="F932">
        <f>Fianancial_Table[[#This Row],[Revenue]]-Fianancial_Table[[#This Row],[Expenses]]</f>
        <v>4329</v>
      </c>
    </row>
    <row r="933" spans="1:6" x14ac:dyDescent="0.3">
      <c r="A933" s="1">
        <v>44533</v>
      </c>
      <c r="B933" t="s">
        <v>7</v>
      </c>
      <c r="C933" t="s">
        <v>9</v>
      </c>
      <c r="D933">
        <v>2027.99</v>
      </c>
      <c r="E933">
        <v>396.3</v>
      </c>
      <c r="F933">
        <f>Fianancial_Table[[#This Row],[Revenue]]-Fianancial_Table[[#This Row],[Expenses]]</f>
        <v>1631.69</v>
      </c>
    </row>
    <row r="934" spans="1:6" x14ac:dyDescent="0.3">
      <c r="A934" s="1">
        <v>44458</v>
      </c>
      <c r="B934" t="s">
        <v>7</v>
      </c>
      <c r="C934" t="s">
        <v>10</v>
      </c>
      <c r="D934">
        <v>6190.38</v>
      </c>
      <c r="E934">
        <v>343.53</v>
      </c>
      <c r="F934">
        <f>Fianancial_Table[[#This Row],[Revenue]]-Fianancial_Table[[#This Row],[Expenses]]</f>
        <v>5846.85</v>
      </c>
    </row>
    <row r="935" spans="1:6" x14ac:dyDescent="0.3">
      <c r="A935" s="1">
        <v>44381</v>
      </c>
      <c r="B935" t="s">
        <v>5</v>
      </c>
      <c r="C935" t="s">
        <v>6</v>
      </c>
      <c r="D935">
        <v>9758.89</v>
      </c>
      <c r="E935">
        <v>61.68</v>
      </c>
      <c r="F935">
        <f>Fianancial_Table[[#This Row],[Revenue]]-Fianancial_Table[[#This Row],[Expenses]]</f>
        <v>9697.2099999999991</v>
      </c>
    </row>
    <row r="936" spans="1:6" x14ac:dyDescent="0.3">
      <c r="A936" s="1">
        <v>44338</v>
      </c>
      <c r="B936" t="s">
        <v>11</v>
      </c>
      <c r="C936" t="s">
        <v>9</v>
      </c>
      <c r="D936">
        <v>6729.65</v>
      </c>
      <c r="E936">
        <v>214.62</v>
      </c>
      <c r="F936">
        <f>Fianancial_Table[[#This Row],[Revenue]]-Fianancial_Table[[#This Row],[Expenses]]</f>
        <v>6515.03</v>
      </c>
    </row>
    <row r="937" spans="1:6" x14ac:dyDescent="0.3">
      <c r="A937" s="1">
        <v>44299</v>
      </c>
      <c r="B937" t="s">
        <v>7</v>
      </c>
      <c r="C937" t="s">
        <v>6</v>
      </c>
      <c r="D937">
        <v>7395.56</v>
      </c>
      <c r="E937">
        <v>52.94</v>
      </c>
      <c r="F937">
        <f>Fianancial_Table[[#This Row],[Revenue]]-Fianancial_Table[[#This Row],[Expenses]]</f>
        <v>7342.6200000000008</v>
      </c>
    </row>
    <row r="938" spans="1:6" x14ac:dyDescent="0.3">
      <c r="A938" s="1">
        <v>44243</v>
      </c>
      <c r="B938" t="s">
        <v>7</v>
      </c>
      <c r="C938" t="s">
        <v>9</v>
      </c>
      <c r="D938">
        <v>7288.77</v>
      </c>
      <c r="E938">
        <v>288.37</v>
      </c>
      <c r="F938">
        <f>Fianancial_Table[[#This Row],[Revenue]]-Fianancial_Table[[#This Row],[Expenses]]</f>
        <v>7000.4000000000005</v>
      </c>
    </row>
    <row r="939" spans="1:6" x14ac:dyDescent="0.3">
      <c r="A939" s="1">
        <v>44495</v>
      </c>
      <c r="B939" t="s">
        <v>11</v>
      </c>
      <c r="C939" t="s">
        <v>9</v>
      </c>
      <c r="D939">
        <v>9636.5499999999993</v>
      </c>
      <c r="E939">
        <v>152.72</v>
      </c>
      <c r="F939">
        <f>Fianancial_Table[[#This Row],[Revenue]]-Fianancial_Table[[#This Row],[Expenses]]</f>
        <v>9483.83</v>
      </c>
    </row>
    <row r="940" spans="1:6" x14ac:dyDescent="0.3">
      <c r="A940" s="1">
        <v>44507</v>
      </c>
      <c r="B940" t="s">
        <v>5</v>
      </c>
      <c r="C940" t="s">
        <v>8</v>
      </c>
      <c r="D940">
        <v>9304.17</v>
      </c>
      <c r="E940">
        <v>295.95999999999998</v>
      </c>
      <c r="F940">
        <f>Fianancial_Table[[#This Row],[Revenue]]-Fianancial_Table[[#This Row],[Expenses]]</f>
        <v>9008.2100000000009</v>
      </c>
    </row>
    <row r="941" spans="1:6" x14ac:dyDescent="0.3">
      <c r="A941" s="1">
        <v>44330</v>
      </c>
      <c r="B941" t="s">
        <v>5</v>
      </c>
      <c r="C941" t="s">
        <v>8</v>
      </c>
      <c r="D941">
        <v>5111.76</v>
      </c>
      <c r="E941">
        <v>288.14</v>
      </c>
      <c r="F941">
        <f>Fianancial_Table[[#This Row],[Revenue]]-Fianancial_Table[[#This Row],[Expenses]]</f>
        <v>4823.62</v>
      </c>
    </row>
    <row r="942" spans="1:6" x14ac:dyDescent="0.3">
      <c r="A942" s="1">
        <v>44454</v>
      </c>
      <c r="B942" t="s">
        <v>11</v>
      </c>
      <c r="C942" t="s">
        <v>9</v>
      </c>
      <c r="D942">
        <v>9475.4500000000007</v>
      </c>
      <c r="E942">
        <v>405.41</v>
      </c>
      <c r="F942">
        <f>Fianancial_Table[[#This Row],[Revenue]]-Fianancial_Table[[#This Row],[Expenses]]</f>
        <v>9070.0400000000009</v>
      </c>
    </row>
    <row r="943" spans="1:6" x14ac:dyDescent="0.3">
      <c r="A943" s="1">
        <v>44328</v>
      </c>
      <c r="B943" t="s">
        <v>7</v>
      </c>
      <c r="C943" t="s">
        <v>9</v>
      </c>
      <c r="D943">
        <v>6972.5</v>
      </c>
      <c r="E943">
        <v>483.71</v>
      </c>
      <c r="F943">
        <f>Fianancial_Table[[#This Row],[Revenue]]-Fianancial_Table[[#This Row],[Expenses]]</f>
        <v>6488.79</v>
      </c>
    </row>
    <row r="944" spans="1:6" x14ac:dyDescent="0.3">
      <c r="A944" s="1">
        <v>44485</v>
      </c>
      <c r="B944" t="s">
        <v>11</v>
      </c>
      <c r="C944" t="s">
        <v>10</v>
      </c>
      <c r="D944">
        <v>7598.99</v>
      </c>
      <c r="E944">
        <v>481.39</v>
      </c>
      <c r="F944">
        <f>Fianancial_Table[[#This Row],[Revenue]]-Fianancial_Table[[#This Row],[Expenses]]</f>
        <v>7117.5999999999995</v>
      </c>
    </row>
    <row r="945" spans="1:6" x14ac:dyDescent="0.3">
      <c r="A945" s="1">
        <v>44431</v>
      </c>
      <c r="B945" t="s">
        <v>7</v>
      </c>
      <c r="C945" t="s">
        <v>8</v>
      </c>
      <c r="D945">
        <v>8975.59</v>
      </c>
      <c r="E945">
        <v>433.77</v>
      </c>
      <c r="F945">
        <f>Fianancial_Table[[#This Row],[Revenue]]-Fianancial_Table[[#This Row],[Expenses]]</f>
        <v>8541.82</v>
      </c>
    </row>
    <row r="946" spans="1:6" x14ac:dyDescent="0.3">
      <c r="A946" s="1">
        <v>44443</v>
      </c>
      <c r="B946" t="s">
        <v>5</v>
      </c>
      <c r="C946" t="s">
        <v>9</v>
      </c>
      <c r="D946">
        <v>768.79</v>
      </c>
      <c r="E946">
        <v>324.16000000000003</v>
      </c>
      <c r="F946">
        <f>Fianancial_Table[[#This Row],[Revenue]]-Fianancial_Table[[#This Row],[Expenses]]</f>
        <v>444.62999999999994</v>
      </c>
    </row>
    <row r="947" spans="1:6" x14ac:dyDescent="0.3">
      <c r="A947" s="1">
        <v>44309</v>
      </c>
      <c r="B947" t="s">
        <v>7</v>
      </c>
      <c r="C947" t="s">
        <v>10</v>
      </c>
      <c r="D947">
        <v>8021.6</v>
      </c>
      <c r="E947">
        <v>217.96</v>
      </c>
      <c r="F947">
        <f>Fianancial_Table[[#This Row],[Revenue]]-Fianancial_Table[[#This Row],[Expenses]]</f>
        <v>7803.64</v>
      </c>
    </row>
    <row r="948" spans="1:6" x14ac:dyDescent="0.3">
      <c r="A948" s="1">
        <v>44377</v>
      </c>
      <c r="B948" t="s">
        <v>7</v>
      </c>
      <c r="C948" t="s">
        <v>6</v>
      </c>
      <c r="D948">
        <v>7038.1</v>
      </c>
      <c r="E948">
        <v>146.41</v>
      </c>
      <c r="F948">
        <f>Fianancial_Table[[#This Row],[Revenue]]-Fianancial_Table[[#This Row],[Expenses]]</f>
        <v>6891.6900000000005</v>
      </c>
    </row>
    <row r="949" spans="1:6" x14ac:dyDescent="0.3">
      <c r="A949" s="1">
        <v>44344</v>
      </c>
      <c r="B949" t="s">
        <v>5</v>
      </c>
      <c r="C949" t="s">
        <v>8</v>
      </c>
      <c r="D949">
        <v>6769.61</v>
      </c>
      <c r="E949">
        <v>414.12</v>
      </c>
      <c r="F949">
        <f>Fianancial_Table[[#This Row],[Revenue]]-Fianancial_Table[[#This Row],[Expenses]]</f>
        <v>6355.49</v>
      </c>
    </row>
    <row r="950" spans="1:6" x14ac:dyDescent="0.3">
      <c r="A950" s="1">
        <v>44235</v>
      </c>
      <c r="B950" t="s">
        <v>7</v>
      </c>
      <c r="C950" t="s">
        <v>10</v>
      </c>
      <c r="D950">
        <v>4817.8999999999996</v>
      </c>
      <c r="E950">
        <v>189.7</v>
      </c>
      <c r="F950">
        <f>Fianancial_Table[[#This Row],[Revenue]]-Fianancial_Table[[#This Row],[Expenses]]</f>
        <v>4628.2</v>
      </c>
    </row>
    <row r="951" spans="1:6" x14ac:dyDescent="0.3">
      <c r="A951" s="1">
        <v>44490</v>
      </c>
      <c r="B951" t="s">
        <v>11</v>
      </c>
      <c r="C951" t="s">
        <v>10</v>
      </c>
      <c r="D951">
        <v>9476.4699999999993</v>
      </c>
      <c r="E951">
        <v>347.89</v>
      </c>
      <c r="F951">
        <f>Fianancial_Table[[#This Row],[Revenue]]-Fianancial_Table[[#This Row],[Expenses]]</f>
        <v>9128.58</v>
      </c>
    </row>
    <row r="952" spans="1:6" x14ac:dyDescent="0.3">
      <c r="A952" s="1">
        <v>44294</v>
      </c>
      <c r="B952" t="s">
        <v>11</v>
      </c>
      <c r="C952" t="s">
        <v>10</v>
      </c>
      <c r="D952">
        <v>2425.13</v>
      </c>
      <c r="E952">
        <v>136.19</v>
      </c>
      <c r="F952">
        <f>Fianancial_Table[[#This Row],[Revenue]]-Fianancial_Table[[#This Row],[Expenses]]</f>
        <v>2288.94</v>
      </c>
    </row>
    <row r="953" spans="1:6" x14ac:dyDescent="0.3">
      <c r="A953" s="1">
        <v>44332</v>
      </c>
      <c r="B953" t="s">
        <v>5</v>
      </c>
      <c r="C953" t="s">
        <v>10</v>
      </c>
      <c r="D953">
        <v>2107.39</v>
      </c>
      <c r="E953">
        <v>139.85</v>
      </c>
      <c r="F953">
        <f>Fianancial_Table[[#This Row],[Revenue]]-Fianancial_Table[[#This Row],[Expenses]]</f>
        <v>1967.54</v>
      </c>
    </row>
    <row r="954" spans="1:6" x14ac:dyDescent="0.3">
      <c r="A954" s="1">
        <v>44513</v>
      </c>
      <c r="B954" t="s">
        <v>11</v>
      </c>
      <c r="C954" t="s">
        <v>10</v>
      </c>
      <c r="D954">
        <v>7811.49</v>
      </c>
      <c r="E954">
        <v>77.540000000000006</v>
      </c>
      <c r="F954">
        <f>Fianancial_Table[[#This Row],[Revenue]]-Fianancial_Table[[#This Row],[Expenses]]</f>
        <v>7733.95</v>
      </c>
    </row>
    <row r="955" spans="1:6" x14ac:dyDescent="0.3">
      <c r="A955" s="1">
        <v>44237</v>
      </c>
      <c r="B955" t="s">
        <v>7</v>
      </c>
      <c r="C955" t="s">
        <v>8</v>
      </c>
      <c r="D955">
        <v>6176.89</v>
      </c>
      <c r="E955">
        <v>386.84</v>
      </c>
      <c r="F955">
        <f>Fianancial_Table[[#This Row],[Revenue]]-Fianancial_Table[[#This Row],[Expenses]]</f>
        <v>5790.05</v>
      </c>
    </row>
    <row r="956" spans="1:6" x14ac:dyDescent="0.3">
      <c r="A956" s="1">
        <v>44474</v>
      </c>
      <c r="B956" t="s">
        <v>5</v>
      </c>
      <c r="C956" t="s">
        <v>8</v>
      </c>
      <c r="D956">
        <v>3774.85</v>
      </c>
      <c r="E956">
        <v>171.4</v>
      </c>
      <c r="F956">
        <f>Fianancial_Table[[#This Row],[Revenue]]-Fianancial_Table[[#This Row],[Expenses]]</f>
        <v>3603.45</v>
      </c>
    </row>
    <row r="957" spans="1:6" x14ac:dyDescent="0.3">
      <c r="A957" s="1">
        <v>44491</v>
      </c>
      <c r="B957" t="s">
        <v>11</v>
      </c>
      <c r="C957" t="s">
        <v>8</v>
      </c>
      <c r="D957">
        <v>1910.43</v>
      </c>
      <c r="E957">
        <v>386.85</v>
      </c>
      <c r="F957">
        <f>Fianancial_Table[[#This Row],[Revenue]]-Fianancial_Table[[#This Row],[Expenses]]</f>
        <v>1523.58</v>
      </c>
    </row>
    <row r="958" spans="1:6" x14ac:dyDescent="0.3">
      <c r="A958" s="1">
        <v>44458</v>
      </c>
      <c r="B958" t="s">
        <v>11</v>
      </c>
      <c r="C958" t="s">
        <v>8</v>
      </c>
      <c r="D958">
        <v>2298.7199999999998</v>
      </c>
      <c r="E958">
        <v>296.8</v>
      </c>
      <c r="F958">
        <f>Fianancial_Table[[#This Row],[Revenue]]-Fianancial_Table[[#This Row],[Expenses]]</f>
        <v>2001.9199999999998</v>
      </c>
    </row>
    <row r="959" spans="1:6" x14ac:dyDescent="0.3">
      <c r="A959" s="1">
        <v>44224</v>
      </c>
      <c r="B959" t="s">
        <v>7</v>
      </c>
      <c r="C959" t="s">
        <v>8</v>
      </c>
      <c r="D959">
        <v>4835.37</v>
      </c>
      <c r="E959">
        <v>279.57</v>
      </c>
      <c r="F959">
        <f>Fianancial_Table[[#This Row],[Revenue]]-Fianancial_Table[[#This Row],[Expenses]]</f>
        <v>4555.8</v>
      </c>
    </row>
    <row r="960" spans="1:6" x14ac:dyDescent="0.3">
      <c r="A960" s="1">
        <v>44454</v>
      </c>
      <c r="B960" t="s">
        <v>11</v>
      </c>
      <c r="C960" t="s">
        <v>8</v>
      </c>
      <c r="D960">
        <v>8617.9599999999991</v>
      </c>
      <c r="E960">
        <v>392.43</v>
      </c>
      <c r="F960">
        <f>Fianancial_Table[[#This Row],[Revenue]]-Fianancial_Table[[#This Row],[Expenses]]</f>
        <v>8225.5299999999988</v>
      </c>
    </row>
    <row r="961" spans="1:6" x14ac:dyDescent="0.3">
      <c r="A961" s="1">
        <v>44431</v>
      </c>
      <c r="B961" t="s">
        <v>5</v>
      </c>
      <c r="C961" t="s">
        <v>8</v>
      </c>
      <c r="D961">
        <v>3224.95</v>
      </c>
      <c r="E961">
        <v>24.04</v>
      </c>
      <c r="F961">
        <f>Fianancial_Table[[#This Row],[Revenue]]-Fianancial_Table[[#This Row],[Expenses]]</f>
        <v>3200.91</v>
      </c>
    </row>
    <row r="962" spans="1:6" x14ac:dyDescent="0.3">
      <c r="A962" s="1">
        <v>44542</v>
      </c>
      <c r="B962" t="s">
        <v>5</v>
      </c>
      <c r="C962" t="s">
        <v>8</v>
      </c>
      <c r="D962">
        <v>5851.98</v>
      </c>
      <c r="E962">
        <v>176.21</v>
      </c>
      <c r="F962">
        <f>Fianancial_Table[[#This Row],[Revenue]]-Fianancial_Table[[#This Row],[Expenses]]</f>
        <v>5675.7699999999995</v>
      </c>
    </row>
    <row r="963" spans="1:6" x14ac:dyDescent="0.3">
      <c r="A963" s="1">
        <v>44510</v>
      </c>
      <c r="B963" t="s">
        <v>11</v>
      </c>
      <c r="C963" t="s">
        <v>10</v>
      </c>
      <c r="D963">
        <v>5530.78</v>
      </c>
      <c r="E963">
        <v>133.83000000000001</v>
      </c>
      <c r="F963">
        <f>Fianancial_Table[[#This Row],[Revenue]]-Fianancial_Table[[#This Row],[Expenses]]</f>
        <v>5396.95</v>
      </c>
    </row>
    <row r="964" spans="1:6" x14ac:dyDescent="0.3">
      <c r="A964" s="1">
        <v>44438</v>
      </c>
      <c r="B964" t="s">
        <v>7</v>
      </c>
      <c r="C964" t="s">
        <v>9</v>
      </c>
      <c r="D964">
        <v>3722.65</v>
      </c>
      <c r="E964">
        <v>259.41000000000003</v>
      </c>
      <c r="F964">
        <f>Fianancial_Table[[#This Row],[Revenue]]-Fianancial_Table[[#This Row],[Expenses]]</f>
        <v>3463.2400000000002</v>
      </c>
    </row>
    <row r="965" spans="1:6" x14ac:dyDescent="0.3">
      <c r="A965" s="1">
        <v>44304</v>
      </c>
      <c r="B965" t="s">
        <v>11</v>
      </c>
      <c r="C965" t="s">
        <v>9</v>
      </c>
      <c r="D965">
        <v>3714.27</v>
      </c>
      <c r="E965">
        <v>212.28</v>
      </c>
      <c r="F965">
        <f>Fianancial_Table[[#This Row],[Revenue]]-Fianancial_Table[[#This Row],[Expenses]]</f>
        <v>3501.99</v>
      </c>
    </row>
    <row r="966" spans="1:6" x14ac:dyDescent="0.3">
      <c r="A966" s="1">
        <v>44427</v>
      </c>
      <c r="B966" t="s">
        <v>5</v>
      </c>
      <c r="C966" t="s">
        <v>10</v>
      </c>
      <c r="D966">
        <v>9794.7999999999993</v>
      </c>
      <c r="E966">
        <v>349.29</v>
      </c>
      <c r="F966">
        <f>Fianancial_Table[[#This Row],[Revenue]]-Fianancial_Table[[#This Row],[Expenses]]</f>
        <v>9445.5099999999984</v>
      </c>
    </row>
    <row r="967" spans="1:6" x14ac:dyDescent="0.3">
      <c r="A967" s="1">
        <v>44248</v>
      </c>
      <c r="B967" t="s">
        <v>7</v>
      </c>
      <c r="C967" t="s">
        <v>9</v>
      </c>
      <c r="D967">
        <v>8060.47</v>
      </c>
      <c r="E967">
        <v>286.56</v>
      </c>
      <c r="F967">
        <f>Fianancial_Table[[#This Row],[Revenue]]-Fianancial_Table[[#This Row],[Expenses]]</f>
        <v>7773.91</v>
      </c>
    </row>
    <row r="968" spans="1:6" x14ac:dyDescent="0.3">
      <c r="A968" s="1">
        <v>44392</v>
      </c>
      <c r="B968" t="s">
        <v>5</v>
      </c>
      <c r="C968" t="s">
        <v>10</v>
      </c>
      <c r="D968">
        <v>8020.37</v>
      </c>
      <c r="E968">
        <v>374.5</v>
      </c>
      <c r="F968">
        <f>Fianancial_Table[[#This Row],[Revenue]]-Fianancial_Table[[#This Row],[Expenses]]</f>
        <v>7645.87</v>
      </c>
    </row>
    <row r="969" spans="1:6" x14ac:dyDescent="0.3">
      <c r="A969" s="1">
        <v>44439</v>
      </c>
      <c r="B969" t="s">
        <v>5</v>
      </c>
      <c r="C969" t="s">
        <v>10</v>
      </c>
      <c r="D969">
        <v>4273.05</v>
      </c>
      <c r="E969">
        <v>84.55</v>
      </c>
      <c r="F969">
        <f>Fianancial_Table[[#This Row],[Revenue]]-Fianancial_Table[[#This Row],[Expenses]]</f>
        <v>4188.5</v>
      </c>
    </row>
    <row r="970" spans="1:6" x14ac:dyDescent="0.3">
      <c r="A970" s="1">
        <v>44519</v>
      </c>
      <c r="B970" t="s">
        <v>7</v>
      </c>
      <c r="C970" t="s">
        <v>9</v>
      </c>
      <c r="D970">
        <v>7874.8</v>
      </c>
      <c r="E970">
        <v>164.02</v>
      </c>
      <c r="F970">
        <f>Fianancial_Table[[#This Row],[Revenue]]-Fianancial_Table[[#This Row],[Expenses]]</f>
        <v>7710.78</v>
      </c>
    </row>
    <row r="971" spans="1:6" x14ac:dyDescent="0.3">
      <c r="A971" s="1">
        <v>44484</v>
      </c>
      <c r="B971" t="s">
        <v>7</v>
      </c>
      <c r="C971" t="s">
        <v>6</v>
      </c>
      <c r="D971">
        <v>4044.18</v>
      </c>
      <c r="E971">
        <v>351.46</v>
      </c>
      <c r="F971">
        <f>Fianancial_Table[[#This Row],[Revenue]]-Fianancial_Table[[#This Row],[Expenses]]</f>
        <v>3692.72</v>
      </c>
    </row>
    <row r="972" spans="1:6" x14ac:dyDescent="0.3">
      <c r="A972" s="1">
        <v>44227</v>
      </c>
      <c r="B972" t="s">
        <v>5</v>
      </c>
      <c r="C972" t="s">
        <v>9</v>
      </c>
      <c r="D972">
        <v>4817.74</v>
      </c>
      <c r="E972">
        <v>322.33</v>
      </c>
      <c r="F972">
        <f>Fianancial_Table[[#This Row],[Revenue]]-Fianancial_Table[[#This Row],[Expenses]]</f>
        <v>4495.41</v>
      </c>
    </row>
    <row r="973" spans="1:6" x14ac:dyDescent="0.3">
      <c r="A973" s="1">
        <v>44427</v>
      </c>
      <c r="B973" t="s">
        <v>7</v>
      </c>
      <c r="C973" t="s">
        <v>9</v>
      </c>
      <c r="D973">
        <v>2671.71</v>
      </c>
      <c r="E973">
        <v>192.95</v>
      </c>
      <c r="F973">
        <f>Fianancial_Table[[#This Row],[Revenue]]-Fianancial_Table[[#This Row],[Expenses]]</f>
        <v>2478.7600000000002</v>
      </c>
    </row>
    <row r="974" spans="1:6" x14ac:dyDescent="0.3">
      <c r="A974" s="1">
        <v>44482</v>
      </c>
      <c r="B974" t="s">
        <v>11</v>
      </c>
      <c r="C974" t="s">
        <v>9</v>
      </c>
      <c r="D974">
        <v>296.37</v>
      </c>
      <c r="E974">
        <v>78.19</v>
      </c>
      <c r="F974">
        <f>Fianancial_Table[[#This Row],[Revenue]]-Fianancial_Table[[#This Row],[Expenses]]</f>
        <v>218.18</v>
      </c>
    </row>
    <row r="975" spans="1:6" x14ac:dyDescent="0.3">
      <c r="A975" s="1">
        <v>44544</v>
      </c>
      <c r="B975" t="s">
        <v>7</v>
      </c>
      <c r="C975" t="s">
        <v>10</v>
      </c>
      <c r="D975">
        <v>5810.85</v>
      </c>
      <c r="E975">
        <v>331.94</v>
      </c>
      <c r="F975">
        <f>Fianancial_Table[[#This Row],[Revenue]]-Fianancial_Table[[#This Row],[Expenses]]</f>
        <v>5478.9100000000008</v>
      </c>
    </row>
    <row r="976" spans="1:6" x14ac:dyDescent="0.3">
      <c r="A976" s="1">
        <v>44472</v>
      </c>
      <c r="B976" t="s">
        <v>5</v>
      </c>
      <c r="C976" t="s">
        <v>9</v>
      </c>
      <c r="D976">
        <v>3615.58</v>
      </c>
      <c r="E976">
        <v>343.13</v>
      </c>
      <c r="F976">
        <f>Fianancial_Table[[#This Row],[Revenue]]-Fianancial_Table[[#This Row],[Expenses]]</f>
        <v>3272.45</v>
      </c>
    </row>
    <row r="977" spans="1:6" x14ac:dyDescent="0.3">
      <c r="A977" s="1">
        <v>44446</v>
      </c>
      <c r="B977" t="s">
        <v>7</v>
      </c>
      <c r="C977" t="s">
        <v>8</v>
      </c>
      <c r="D977">
        <v>8907.36</v>
      </c>
      <c r="E977">
        <v>202.91</v>
      </c>
      <c r="F977">
        <f>Fianancial_Table[[#This Row],[Revenue]]-Fianancial_Table[[#This Row],[Expenses]]</f>
        <v>8704.4500000000007</v>
      </c>
    </row>
    <row r="978" spans="1:6" x14ac:dyDescent="0.3">
      <c r="A978" s="1">
        <v>44343</v>
      </c>
      <c r="B978" t="s">
        <v>11</v>
      </c>
      <c r="C978" t="s">
        <v>10</v>
      </c>
      <c r="D978">
        <v>8695.75</v>
      </c>
      <c r="E978">
        <v>327.48</v>
      </c>
      <c r="F978">
        <f>Fianancial_Table[[#This Row],[Revenue]]-Fianancial_Table[[#This Row],[Expenses]]</f>
        <v>8368.27</v>
      </c>
    </row>
    <row r="979" spans="1:6" x14ac:dyDescent="0.3">
      <c r="A979" s="1">
        <v>44369</v>
      </c>
      <c r="B979" t="s">
        <v>11</v>
      </c>
      <c r="C979" t="s">
        <v>8</v>
      </c>
      <c r="D979">
        <v>8504.1200000000008</v>
      </c>
      <c r="E979">
        <v>54.25</v>
      </c>
      <c r="F979">
        <f>Fianancial_Table[[#This Row],[Revenue]]-Fianancial_Table[[#This Row],[Expenses]]</f>
        <v>8449.8700000000008</v>
      </c>
    </row>
    <row r="980" spans="1:6" x14ac:dyDescent="0.3">
      <c r="A980" s="1">
        <v>44279</v>
      </c>
      <c r="B980" t="s">
        <v>11</v>
      </c>
      <c r="C980" t="s">
        <v>10</v>
      </c>
      <c r="D980">
        <v>3203.47</v>
      </c>
      <c r="E980">
        <v>333.45</v>
      </c>
      <c r="F980">
        <f>Fianancial_Table[[#This Row],[Revenue]]-Fianancial_Table[[#This Row],[Expenses]]</f>
        <v>2870.02</v>
      </c>
    </row>
    <row r="981" spans="1:6" x14ac:dyDescent="0.3">
      <c r="A981" s="1">
        <v>44560</v>
      </c>
      <c r="B981" t="s">
        <v>11</v>
      </c>
      <c r="C981" t="s">
        <v>8</v>
      </c>
      <c r="D981">
        <v>2785.36</v>
      </c>
      <c r="E981">
        <v>233.55</v>
      </c>
      <c r="F981">
        <f>Fianancial_Table[[#This Row],[Revenue]]-Fianancial_Table[[#This Row],[Expenses]]</f>
        <v>2551.81</v>
      </c>
    </row>
    <row r="982" spans="1:6" x14ac:dyDescent="0.3">
      <c r="A982" s="1">
        <v>44382</v>
      </c>
      <c r="B982" t="s">
        <v>7</v>
      </c>
      <c r="C982" t="s">
        <v>8</v>
      </c>
      <c r="D982">
        <v>4198.49</v>
      </c>
      <c r="E982">
        <v>108.27</v>
      </c>
      <c r="F982">
        <f>Fianancial_Table[[#This Row],[Revenue]]-Fianancial_Table[[#This Row],[Expenses]]</f>
        <v>4090.22</v>
      </c>
    </row>
    <row r="983" spans="1:6" x14ac:dyDescent="0.3">
      <c r="A983" s="1">
        <v>44208</v>
      </c>
      <c r="B983" t="s">
        <v>5</v>
      </c>
      <c r="C983" t="s">
        <v>10</v>
      </c>
      <c r="D983">
        <v>6654.02</v>
      </c>
      <c r="E983">
        <v>471.41</v>
      </c>
      <c r="F983">
        <f>Fianancial_Table[[#This Row],[Revenue]]-Fianancial_Table[[#This Row],[Expenses]]</f>
        <v>6182.6100000000006</v>
      </c>
    </row>
    <row r="984" spans="1:6" x14ac:dyDescent="0.3">
      <c r="A984" s="1">
        <v>44555</v>
      </c>
      <c r="B984" t="s">
        <v>7</v>
      </c>
      <c r="C984" t="s">
        <v>6</v>
      </c>
      <c r="D984">
        <v>2184.66</v>
      </c>
      <c r="E984">
        <v>210.58</v>
      </c>
      <c r="F984">
        <f>Fianancial_Table[[#This Row],[Revenue]]-Fianancial_Table[[#This Row],[Expenses]]</f>
        <v>1974.08</v>
      </c>
    </row>
    <row r="985" spans="1:6" x14ac:dyDescent="0.3">
      <c r="A985" s="1">
        <v>44245</v>
      </c>
      <c r="B985" t="s">
        <v>5</v>
      </c>
      <c r="C985" t="s">
        <v>8</v>
      </c>
      <c r="D985">
        <v>5529.49</v>
      </c>
      <c r="E985">
        <v>32.659999999999997</v>
      </c>
      <c r="F985">
        <f>Fianancial_Table[[#This Row],[Revenue]]-Fianancial_Table[[#This Row],[Expenses]]</f>
        <v>5496.83</v>
      </c>
    </row>
    <row r="986" spans="1:6" x14ac:dyDescent="0.3">
      <c r="A986" s="1">
        <v>44400</v>
      </c>
      <c r="B986" t="s">
        <v>7</v>
      </c>
      <c r="C986" t="s">
        <v>6</v>
      </c>
      <c r="D986">
        <v>1128.8900000000001</v>
      </c>
      <c r="E986">
        <v>316.69</v>
      </c>
      <c r="F986">
        <f>Fianancial_Table[[#This Row],[Revenue]]-Fianancial_Table[[#This Row],[Expenses]]</f>
        <v>812.2</v>
      </c>
    </row>
    <row r="987" spans="1:6" x14ac:dyDescent="0.3">
      <c r="A987" s="1">
        <v>44240</v>
      </c>
      <c r="B987" t="s">
        <v>7</v>
      </c>
      <c r="C987" t="s">
        <v>8</v>
      </c>
      <c r="D987">
        <v>3162.77</v>
      </c>
      <c r="E987">
        <v>138.75</v>
      </c>
      <c r="F987">
        <f>Fianancial_Table[[#This Row],[Revenue]]-Fianancial_Table[[#This Row],[Expenses]]</f>
        <v>3024.02</v>
      </c>
    </row>
    <row r="988" spans="1:6" x14ac:dyDescent="0.3">
      <c r="A988" s="1">
        <v>44342</v>
      </c>
      <c r="B988" t="s">
        <v>11</v>
      </c>
      <c r="C988" t="s">
        <v>10</v>
      </c>
      <c r="D988">
        <v>1399.64</v>
      </c>
      <c r="E988">
        <v>422.49</v>
      </c>
      <c r="F988">
        <f>Fianancial_Table[[#This Row],[Revenue]]-Fianancial_Table[[#This Row],[Expenses]]</f>
        <v>977.15000000000009</v>
      </c>
    </row>
    <row r="989" spans="1:6" x14ac:dyDescent="0.3">
      <c r="A989" s="1">
        <v>44211</v>
      </c>
      <c r="B989" t="s">
        <v>5</v>
      </c>
      <c r="C989" t="s">
        <v>9</v>
      </c>
      <c r="D989">
        <v>8617.65</v>
      </c>
      <c r="E989">
        <v>176.1</v>
      </c>
      <c r="F989">
        <f>Fianancial_Table[[#This Row],[Revenue]]-Fianancial_Table[[#This Row],[Expenses]]</f>
        <v>8441.5499999999993</v>
      </c>
    </row>
    <row r="990" spans="1:6" x14ac:dyDescent="0.3">
      <c r="A990" s="1">
        <v>44440</v>
      </c>
      <c r="B990" t="s">
        <v>11</v>
      </c>
      <c r="C990" t="s">
        <v>9</v>
      </c>
      <c r="D990">
        <v>5530.6</v>
      </c>
      <c r="E990">
        <v>84.86</v>
      </c>
      <c r="F990">
        <f>Fianancial_Table[[#This Row],[Revenue]]-Fianancial_Table[[#This Row],[Expenses]]</f>
        <v>5445.7400000000007</v>
      </c>
    </row>
    <row r="991" spans="1:6" x14ac:dyDescent="0.3">
      <c r="A991" s="1">
        <v>44554</v>
      </c>
      <c r="B991" t="s">
        <v>7</v>
      </c>
      <c r="C991" t="s">
        <v>10</v>
      </c>
      <c r="D991">
        <v>5949.23</v>
      </c>
      <c r="E991">
        <v>239.14</v>
      </c>
      <c r="F991">
        <f>Fianancial_Table[[#This Row],[Revenue]]-Fianancial_Table[[#This Row],[Expenses]]</f>
        <v>5710.0899999999992</v>
      </c>
    </row>
    <row r="992" spans="1:6" x14ac:dyDescent="0.3">
      <c r="A992" s="1">
        <v>44522</v>
      </c>
      <c r="B992" t="s">
        <v>7</v>
      </c>
      <c r="C992" t="s">
        <v>8</v>
      </c>
      <c r="D992">
        <v>5282.25</v>
      </c>
      <c r="E992">
        <v>326.97000000000003</v>
      </c>
      <c r="F992">
        <f>Fianancial_Table[[#This Row],[Revenue]]-Fianancial_Table[[#This Row],[Expenses]]</f>
        <v>4955.28</v>
      </c>
    </row>
    <row r="993" spans="1:6" x14ac:dyDescent="0.3">
      <c r="A993" s="1">
        <v>44355</v>
      </c>
      <c r="B993" t="s">
        <v>11</v>
      </c>
      <c r="C993" t="s">
        <v>8</v>
      </c>
      <c r="D993">
        <v>5442.71</v>
      </c>
      <c r="E993">
        <v>406.26</v>
      </c>
      <c r="F993">
        <f>Fianancial_Table[[#This Row],[Revenue]]-Fianancial_Table[[#This Row],[Expenses]]</f>
        <v>5036.45</v>
      </c>
    </row>
    <row r="994" spans="1:6" x14ac:dyDescent="0.3">
      <c r="A994" s="1">
        <v>44423</v>
      </c>
      <c r="B994" t="s">
        <v>11</v>
      </c>
      <c r="C994" t="s">
        <v>9</v>
      </c>
      <c r="D994">
        <v>4180.82</v>
      </c>
      <c r="E994">
        <v>94.74</v>
      </c>
      <c r="F994">
        <f>Fianancial_Table[[#This Row],[Revenue]]-Fianancial_Table[[#This Row],[Expenses]]</f>
        <v>4086.08</v>
      </c>
    </row>
    <row r="995" spans="1:6" x14ac:dyDescent="0.3">
      <c r="A995" s="1">
        <v>44202</v>
      </c>
      <c r="B995" t="s">
        <v>5</v>
      </c>
      <c r="C995" t="s">
        <v>10</v>
      </c>
      <c r="D995">
        <v>3504.46</v>
      </c>
      <c r="E995">
        <v>245.22</v>
      </c>
      <c r="F995">
        <f>Fianancial_Table[[#This Row],[Revenue]]-Fianancial_Table[[#This Row],[Expenses]]</f>
        <v>3259.2400000000002</v>
      </c>
    </row>
    <row r="996" spans="1:6" x14ac:dyDescent="0.3">
      <c r="A996" s="1">
        <v>44201</v>
      </c>
      <c r="B996" t="s">
        <v>7</v>
      </c>
      <c r="C996" t="s">
        <v>8</v>
      </c>
      <c r="D996">
        <v>9474.8799999999992</v>
      </c>
      <c r="E996">
        <v>248.99</v>
      </c>
      <c r="F996">
        <f>Fianancial_Table[[#This Row],[Revenue]]-Fianancial_Table[[#This Row],[Expenses]]</f>
        <v>9225.89</v>
      </c>
    </row>
    <row r="997" spans="1:6" x14ac:dyDescent="0.3">
      <c r="A997" s="1">
        <v>44201</v>
      </c>
      <c r="B997" t="s">
        <v>11</v>
      </c>
      <c r="C997" t="s">
        <v>9</v>
      </c>
      <c r="D997">
        <v>6010.34</v>
      </c>
      <c r="E997">
        <v>402.45</v>
      </c>
      <c r="F997">
        <f>Fianancial_Table[[#This Row],[Revenue]]-Fianancial_Table[[#This Row],[Expenses]]</f>
        <v>5607.89</v>
      </c>
    </row>
    <row r="998" spans="1:6" x14ac:dyDescent="0.3">
      <c r="A998" s="1">
        <v>44477</v>
      </c>
      <c r="B998" t="s">
        <v>11</v>
      </c>
      <c r="C998" t="s">
        <v>10</v>
      </c>
      <c r="D998">
        <v>4176.1899999999996</v>
      </c>
      <c r="E998">
        <v>289.07</v>
      </c>
      <c r="F998">
        <f>Fianancial_Table[[#This Row],[Revenue]]-Fianancial_Table[[#This Row],[Expenses]]</f>
        <v>3887.1199999999994</v>
      </c>
    </row>
    <row r="999" spans="1:6" x14ac:dyDescent="0.3">
      <c r="A999" s="1">
        <v>44399</v>
      </c>
      <c r="B999" t="s">
        <v>5</v>
      </c>
      <c r="C999" t="s">
        <v>10</v>
      </c>
      <c r="D999">
        <v>7177.89</v>
      </c>
      <c r="E999">
        <v>330.08</v>
      </c>
      <c r="F999">
        <f>Fianancial_Table[[#This Row],[Revenue]]-Fianancial_Table[[#This Row],[Expenses]]</f>
        <v>6847.81</v>
      </c>
    </row>
    <row r="1000" spans="1:6" x14ac:dyDescent="0.3">
      <c r="A1000" s="1">
        <v>44390</v>
      </c>
      <c r="B1000" t="s">
        <v>5</v>
      </c>
      <c r="C1000" t="s">
        <v>9</v>
      </c>
      <c r="D1000">
        <v>884.18</v>
      </c>
      <c r="E1000">
        <v>320.16000000000003</v>
      </c>
      <c r="F1000">
        <f>Fianancial_Table[[#This Row],[Revenue]]-Fianancial_Table[[#This Row],[Expenses]]</f>
        <v>564.02</v>
      </c>
    </row>
    <row r="1001" spans="1:6" x14ac:dyDescent="0.3">
      <c r="A1001" s="1">
        <v>44461</v>
      </c>
      <c r="B1001" t="s">
        <v>7</v>
      </c>
      <c r="C1001" t="s">
        <v>9</v>
      </c>
      <c r="D1001">
        <v>2918.3</v>
      </c>
      <c r="E1001">
        <v>376.6</v>
      </c>
      <c r="F1001">
        <f>Fianancial_Table[[#This Row],[Revenue]]-Fianancial_Table[[#This Row],[Expenses]]</f>
        <v>2541.7000000000003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0 7 5 ] ] > < / 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 2 0 2 3 - 0 9 - 2 7 T 2 2 : 0 9 : 4 0 . 9 3 3 0 4 7 + 0 5 : 3 0 < / L a s t P r o c e s s e d T i m e > < / D a t a M o d e l i n g S a n d b o x . S e r i a l i z e d S a n d b o x E r r o r C a c h e > ] ] > < / C u s t o m C o n t e n t > < / G e m i n i > 
</file>

<file path=customXml/itemProps1.xml><?xml version="1.0" encoding="utf-8"?>
<ds:datastoreItem xmlns:ds="http://schemas.openxmlformats.org/officeDocument/2006/customXml" ds:itemID="{A8CB8194-4D8A-4ACE-BF95-C4E72928DCFB}">
  <ds:schemaRefs/>
</ds:datastoreItem>
</file>

<file path=customXml/itemProps2.xml><?xml version="1.0" encoding="utf-8"?>
<ds:datastoreItem xmlns:ds="http://schemas.openxmlformats.org/officeDocument/2006/customXml" ds:itemID="{8263362E-5410-4284-88B6-2AD5B3F188CE}">
  <ds:schemaRefs/>
</ds:datastoreItem>
</file>

<file path=customXml/itemProps3.xml><?xml version="1.0" encoding="utf-8"?>
<ds:datastoreItem xmlns:ds="http://schemas.openxmlformats.org/officeDocument/2006/customXml" ds:itemID="{FD0EE52C-B540-49DA-A52D-F992D1FB9D23}">
  <ds:schemaRefs/>
</ds:datastoreItem>
</file>

<file path=customXml/itemProps4.xml><?xml version="1.0" encoding="utf-8"?>
<ds:datastoreItem xmlns:ds="http://schemas.openxmlformats.org/officeDocument/2006/customXml" ds:itemID="{F2548901-4262-4B48-AAC3-12E85E34C2D2}">
  <ds:schemaRefs/>
</ds:datastoreItem>
</file>

<file path=customXml/itemProps5.xml><?xml version="1.0" encoding="utf-8"?>
<ds:datastoreItem xmlns:ds="http://schemas.openxmlformats.org/officeDocument/2006/customXml" ds:itemID="{6AD4EEDA-AC47-4953-8AD4-872EA8CB3E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sample_financial_data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Rajnikant Joshi</cp:lastModifiedBy>
  <dcterms:created xsi:type="dcterms:W3CDTF">2023-09-26T15:37:03Z</dcterms:created>
  <dcterms:modified xsi:type="dcterms:W3CDTF">2023-09-27T16:39:41Z</dcterms:modified>
</cp:coreProperties>
</file>